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/Documents/GitHub/Lung_IM_differentiation/10-DE_genes_across_pseudotime/Results_enrichment/"/>
    </mc:Choice>
  </mc:AlternateContent>
  <xr:revisionPtr revIDLastSave="0" documentId="8_{6B2D1E56-7D15-6446-B798-8C334AD1C917}" xr6:coauthVersionLast="47" xr6:coauthVersionMax="47" xr10:uidLastSave="{00000000-0000-0000-0000-000000000000}"/>
  <bookViews>
    <workbookView xWindow="380" yWindow="500" windowWidth="28040" windowHeight="16940" xr2:uid="{C3CABD5A-112A-B849-BD0E-71C5BED5CC56}"/>
  </bookViews>
  <sheets>
    <sheet name="Sheet1" sheetId="1" r:id="rId1"/>
  </sheets>
  <definedNames>
    <definedName name="enrichGO_common_genes_class1" localSheetId="0">Sheet1!$A$1:$J$1741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437057-CFB6-F043-829D-82DC5B3C9684}" name="enrichGO_common_genes_class1" type="6" refreshedVersion="7" background="1" saveData="1">
    <textPr codePage="10000" sourceFile="/Users/qiang/Documents/GitHub/Lung_IM_differentiation/10-DE_genes_across_pseudotime/Results_enrichment/enrichGO_common_genes_class1.csv" comma="1">
      <textFields count="10">
        <textField type="text"/>
        <textField type="text"/>
        <textField type="text"/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<sst xmlns="http://schemas.openxmlformats.org/spreadsheetml/2006/main" count="10453" uniqueCount="4245">
  <si>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</si>
  <si>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</si>
  <si>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</si>
  <si>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</si>
  <si>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</si>
  <si>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</si>
  <si>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</si>
  <si>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</si>
  <si>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</si>
  <si>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GO:0097529</t>
  </si>
  <si>
    <t>myeloid leukocyte migration</t>
  </si>
  <si>
    <t>10/72</t>
  </si>
  <si>
    <t>219/23328</t>
  </si>
  <si>
    <t>Gpr35/Sell/Thbs1/Plcb1/Prtn3/Lgals3/Ccr2/Itga1/Trem1/Trem3</t>
  </si>
  <si>
    <t>GO:0045123</t>
  </si>
  <si>
    <t>cellular extravasation</t>
  </si>
  <si>
    <t>7/72</t>
  </si>
  <si>
    <t>72/23328</t>
  </si>
  <si>
    <t>Sell/Plcb1/Prtn3/Ccr2/Itga1/Trem1/Trem3</t>
  </si>
  <si>
    <t>GO:0050900</t>
  </si>
  <si>
    <t>leukocyte migration</t>
  </si>
  <si>
    <t>11/72</t>
  </si>
  <si>
    <t>360/23328</t>
  </si>
  <si>
    <t>Gpr35/Sell/Thbs1/Plcb1/Coro1a/Prtn3/Lgals3/Ccr2/Itga1/Trem1/Trem3</t>
  </si>
  <si>
    <t>GO:0030595</t>
  </si>
  <si>
    <t>leukocyte chemotaxis</t>
  </si>
  <si>
    <t>9/72</t>
  </si>
  <si>
    <t>Gpr35/Sell/Thbs1/Coro1a/Lgals3/Ccr2/Itga1/Trem1/Trem3</t>
  </si>
  <si>
    <t>GO:0032103</t>
  </si>
  <si>
    <t>positive regulation of response to external stimulus</t>
  </si>
  <si>
    <t>418/23328</t>
  </si>
  <si>
    <t>Sell/Ifi204/Thbs1/Cebpb/Fcgr1/Irf7/Lamp1/Mmp8/Ccr2/Trem3/C3</t>
  </si>
  <si>
    <t>GO:0060337</t>
  </si>
  <si>
    <t>type I interferon signaling pathway</t>
  </si>
  <si>
    <t>5/72</t>
  </si>
  <si>
    <t>40/23328</t>
  </si>
  <si>
    <t>Samhd1/Ifitm2/Ifitm3/Ifitm6/Irf7</t>
  </si>
  <si>
    <t>GO:0071357</t>
  </si>
  <si>
    <t>cellular response to type I interferon</t>
  </si>
  <si>
    <t>GO:0042742</t>
  </si>
  <si>
    <t>defense response to bacterium</t>
  </si>
  <si>
    <t>464/23328</t>
  </si>
  <si>
    <t>Slpi/Cebpb/Fcgr1/Plac8/Clec4d/Clec4e/Lyz2/Hp/Trem1/Trem3/Mpeg1</t>
  </si>
  <si>
    <t>GO:0031349</t>
  </si>
  <si>
    <t>positive regulation of defense response</t>
  </si>
  <si>
    <t>278/23328</t>
  </si>
  <si>
    <t>Ifi204/Cebpb/Fcgr1/Irf7/Lamp1/Mmp8/Ccr2/Trem3/C3</t>
  </si>
  <si>
    <t>GO:0034340</t>
  </si>
  <si>
    <t>response to type I interferon</t>
  </si>
  <si>
    <t>45/23328</t>
  </si>
  <si>
    <t>GO:0060326</t>
  </si>
  <si>
    <t>cell chemotaxis</t>
  </si>
  <si>
    <t>303/23328</t>
  </si>
  <si>
    <t>GO:0097530</t>
  </si>
  <si>
    <t>granulocyte migration</t>
  </si>
  <si>
    <t>155/23328</t>
  </si>
  <si>
    <t>Sell/Thbs1/Prtn3/Lgals3/Itga1/Trem1/Trem3</t>
  </si>
  <si>
    <t>GO:0035455</t>
  </si>
  <si>
    <t>response to interferon-alpha</t>
  </si>
  <si>
    <t>4/72</t>
  </si>
  <si>
    <t>24/23328</t>
  </si>
  <si>
    <t>Ifi204/Ifitm2/Ifitm3/Ifitm6</t>
  </si>
  <si>
    <t>GO:0001819</t>
  </si>
  <si>
    <t>positive regulation of cytokine production</t>
  </si>
  <si>
    <t>449/23328</t>
  </si>
  <si>
    <t>Ifi204/Thbs1/Plcb1/Cebpb/Clec4e/Irf7/Rgcc/Mmp8/Ccr2/C3</t>
  </si>
  <si>
    <t>GO:1990266</t>
  </si>
  <si>
    <t>neutrophil migration</t>
  </si>
  <si>
    <t>6/72</t>
  </si>
  <si>
    <t>124/23328</t>
  </si>
  <si>
    <t>Sell/Prtn3/Lgals3/Itga1/Trem1/Trem3</t>
  </si>
  <si>
    <t>GO:0071621</t>
  </si>
  <si>
    <t>granulocyte chemotaxis</t>
  </si>
  <si>
    <t>126/23328</t>
  </si>
  <si>
    <t>Sell/Thbs1/Lgals3/Itga1/Trem1/Trem3</t>
  </si>
  <si>
    <t>GO:0001906</t>
  </si>
  <si>
    <t>cell killing</t>
  </si>
  <si>
    <t>200/23328</t>
  </si>
  <si>
    <t>Fcgr1/Coro1a/Lamp1/Lgals3/Trem1/Trem3/C3</t>
  </si>
  <si>
    <t>GO:0098926</t>
  </si>
  <si>
    <t>postsynaptic signal transduction</t>
  </si>
  <si>
    <t>46/23328</t>
  </si>
  <si>
    <t>Plcb1/Nrg1/Ly6e/Ly6c2</t>
  </si>
  <si>
    <t>GO:0030593</t>
  </si>
  <si>
    <t>neutrophil chemotaxis</t>
  </si>
  <si>
    <t>99/23328</t>
  </si>
  <si>
    <t>Sell/Lgals3/Itga1/Trem1/Trem3</t>
  </si>
  <si>
    <t>GO:0019221</t>
  </si>
  <si>
    <t>cytokine-mediated signaling pathway</t>
  </si>
  <si>
    <t>8/72</t>
  </si>
  <si>
    <t>369/23328</t>
  </si>
  <si>
    <t>Gpr35/Plcb1/Samhd1/Ifitm2/Ifitm3/Ifitm6/Irf7/Ccr2</t>
  </si>
  <si>
    <t>GO:0002444</t>
  </si>
  <si>
    <t>myeloid leukocyte mediated immunity</t>
  </si>
  <si>
    <t>105/23328</t>
  </si>
  <si>
    <t>Fcgr1/Ccr2/Trem1/Trem3/C3</t>
  </si>
  <si>
    <t>GO:0072672</t>
  </si>
  <si>
    <t>neutrophil extravasation</t>
  </si>
  <si>
    <t>3/72</t>
  </si>
  <si>
    <t>17/23328</t>
  </si>
  <si>
    <t>Prtn3/Trem1/Trem3</t>
  </si>
  <si>
    <t>GO:0071675</t>
  </si>
  <si>
    <t>regulation of mononuclear cell migration</t>
  </si>
  <si>
    <t>56/23328</t>
  </si>
  <si>
    <t>Thbs1/Plcb1/Lgals3/Ccr2</t>
  </si>
  <si>
    <t>GO:0035456</t>
  </si>
  <si>
    <t>response to interferon-beta</t>
  </si>
  <si>
    <t>58/23328</t>
  </si>
  <si>
    <t>GO:0045071</t>
  </si>
  <si>
    <t>negative regulation of viral genome replication</t>
  </si>
  <si>
    <t>Slpi/Ifitm2/Ifitm3/Ifitm6</t>
  </si>
  <si>
    <t>GO:1905517</t>
  </si>
  <si>
    <t>macrophage migration</t>
  </si>
  <si>
    <t>60/23328</t>
  </si>
  <si>
    <t>Gpr35/Thbs1/Lgals3/Ccr2</t>
  </si>
  <si>
    <t>GO:0002285</t>
  </si>
  <si>
    <t>lymphocyte activation involved in immune response</t>
  </si>
  <si>
    <t>203/23328</t>
  </si>
  <si>
    <t>Clec4d/Clec4e/Coro1a/Lamp1/Lgals3/Ccr2</t>
  </si>
  <si>
    <t>GO:0046597</t>
  </si>
  <si>
    <t>negative regulation of viral entry into host cell</t>
  </si>
  <si>
    <t>22/23328</t>
  </si>
  <si>
    <t>Ifitm2/Ifitm3/Ifitm6</t>
  </si>
  <si>
    <t>GO:0001909</t>
  </si>
  <si>
    <t>leukocyte mediated cytotoxicity</t>
  </si>
  <si>
    <t>141/23328</t>
  </si>
  <si>
    <t>Fcgr1/Coro1a/Lamp1/Trem1/Trem3</t>
  </si>
  <si>
    <t>GO:0050663</t>
  </si>
  <si>
    <t>cytokine secretion</t>
  </si>
  <si>
    <t>76/23328</t>
  </si>
  <si>
    <t>Clec4e/Rgcc/Trem1/Trem3</t>
  </si>
  <si>
    <t>GO:0050729</t>
  </si>
  <si>
    <t>positive regulation of inflammatory response</t>
  </si>
  <si>
    <t>152/23328</t>
  </si>
  <si>
    <t>Cebpb/Fcgr1/Mmp8/Ccr2/C3</t>
  </si>
  <si>
    <t>GO:1901342</t>
  </si>
  <si>
    <t>regulation of vasculature development</t>
  </si>
  <si>
    <t>356/23328</t>
  </si>
  <si>
    <t>Thbs1/Cybb/Lgals3/Rgcc/Ccr2/C3/Xdh</t>
  </si>
  <si>
    <t>GO:0006909</t>
  </si>
  <si>
    <t>phagocytosis</t>
  </si>
  <si>
    <t>358/23328</t>
  </si>
  <si>
    <t>Thbs1/Sirpb1c/Fcgr1/Coro1a/Prtn3/Ccr2/C3</t>
  </si>
  <si>
    <t>GO:0095500</t>
  </si>
  <si>
    <t>acetylcholine receptor signaling pathway</t>
  </si>
  <si>
    <t>31/23328</t>
  </si>
  <si>
    <t>Plcb1/Ly6e/Ly6c2</t>
  </si>
  <si>
    <t>GO:1903901</t>
  </si>
  <si>
    <t>negative regulation of viral life cycle</t>
  </si>
  <si>
    <t>83/23328</t>
  </si>
  <si>
    <t>GO:1905144</t>
  </si>
  <si>
    <t>response to acetylcholine</t>
  </si>
  <si>
    <t>33/23328</t>
  </si>
  <si>
    <t>GO:1905145</t>
  </si>
  <si>
    <t>cellular response to acetylcholine</t>
  </si>
  <si>
    <t>GO:0071674</t>
  </si>
  <si>
    <t>mononuclear cell migration</t>
  </si>
  <si>
    <t>89/23328</t>
  </si>
  <si>
    <t>GO:0045069</t>
  </si>
  <si>
    <t>regulation of viral genome replication</t>
  </si>
  <si>
    <t>97/23328</t>
  </si>
  <si>
    <t>GO:0120162</t>
  </si>
  <si>
    <t>positive regulation of cold-induced thermogenesis</t>
  </si>
  <si>
    <t>G0s2/Cebpb/Plac8/Ccr2</t>
  </si>
  <si>
    <t>GO:0045088</t>
  </si>
  <si>
    <t>regulation of innate immune response</t>
  </si>
  <si>
    <t>181/23328</t>
  </si>
  <si>
    <t>Ifi204/Samhd1/Irf7/Lamp1/Trem3</t>
  </si>
  <si>
    <t>GO:0002366</t>
  </si>
  <si>
    <t>leukocyte activation involved in immune response</t>
  </si>
  <si>
    <t>285/23328</t>
  </si>
  <si>
    <t>GO:0002263</t>
  </si>
  <si>
    <t>cell activation involved in immune response</t>
  </si>
  <si>
    <t>289/23328</t>
  </si>
  <si>
    <t>GO:0072593</t>
  </si>
  <si>
    <t>reactive oxygen species metabolic process</t>
  </si>
  <si>
    <t>292/23328</t>
  </si>
  <si>
    <t>Thbs1/Cybb/Hp/Mmp8/Tspo/Xdh</t>
  </si>
  <si>
    <t>GO:0048525</t>
  </si>
  <si>
    <t>negative regulation of viral process</t>
  </si>
  <si>
    <t>104/23328</t>
  </si>
  <si>
    <t>GO:0022407</t>
  </si>
  <si>
    <t>regulation of cell-cell adhesion</t>
  </si>
  <si>
    <t>427/23328</t>
  </si>
  <si>
    <t>Cebpb/Sirpb1c/Plaur/Coro1a/Lgals3/Rgcc/Ccr2</t>
  </si>
  <si>
    <t>GO:0001937</t>
  </si>
  <si>
    <t>negative regulation of endothelial cell proliferation</t>
  </si>
  <si>
    <t>Thbs1/Rgcc/Xdh</t>
  </si>
  <si>
    <t>GO:0002526</t>
  </si>
  <si>
    <t>acute inflammatory response</t>
  </si>
  <si>
    <t>110/23328</t>
  </si>
  <si>
    <t>Fcgr1/Hp/Trem1/C3</t>
  </si>
  <si>
    <t>GO:0045089</t>
  </si>
  <si>
    <t>positive regulation of innate immune response</t>
  </si>
  <si>
    <t>Ifi204/Irf7/Lamp1/Trem3</t>
  </si>
  <si>
    <t>GO:0043277</t>
  </si>
  <si>
    <t>apoptotic cell clearance</t>
  </si>
  <si>
    <t>47/23328</t>
  </si>
  <si>
    <t>Thbs1/Ccr2/C3</t>
  </si>
  <si>
    <t>GO:0048246</t>
  </si>
  <si>
    <t>macrophage chemotaxis</t>
  </si>
  <si>
    <t>Gpr35/Thbs1/Lgals3</t>
  </si>
  <si>
    <t>GO:2000192</t>
  </si>
  <si>
    <t>negative regulation of fatty acid transport</t>
  </si>
  <si>
    <t>2/72</t>
  </si>
  <si>
    <t>10/23328</t>
  </si>
  <si>
    <t>Thbs1/Cyp4f18</t>
  </si>
  <si>
    <t>GO:0050764</t>
  </si>
  <si>
    <t>regulation of phagocytosis</t>
  </si>
  <si>
    <t>113/23328</t>
  </si>
  <si>
    <t>Sirpb1c/Fcgr1/Prtn3/C3</t>
  </si>
  <si>
    <t>GO:2000379</t>
  </si>
  <si>
    <t>positive regulation of reactive oxygen species metabolic process</t>
  </si>
  <si>
    <t>114/23328</t>
  </si>
  <si>
    <t>Thbs1/Mmp8/Tspo/Xdh</t>
  </si>
  <si>
    <t>GO:0046596</t>
  </si>
  <si>
    <t>regulation of viral entry into host cell</t>
  </si>
  <si>
    <t>48/23328</t>
  </si>
  <si>
    <t>GO:0019079</t>
  </si>
  <si>
    <t>viral genome replication</t>
  </si>
  <si>
    <t>115/23328</t>
  </si>
  <si>
    <t>GO:2000377</t>
  </si>
  <si>
    <t>regulation of reactive oxygen species metabolic process</t>
  </si>
  <si>
    <t>207/23328</t>
  </si>
  <si>
    <t>Thbs1/Hp/Mmp8/Tspo/Xdh</t>
  </si>
  <si>
    <t>GO:0045765</t>
  </si>
  <si>
    <t>regulation of angiogenesis</t>
  </si>
  <si>
    <t>320/23328</t>
  </si>
  <si>
    <t>Thbs1/Cybb/Lgals3/Rgcc/Ccr2/C3</t>
  </si>
  <si>
    <t>GO:0002286</t>
  </si>
  <si>
    <t>T cell activation involved in immune response</t>
  </si>
  <si>
    <t>117/23328</t>
  </si>
  <si>
    <t>Clec4d/Clec4e/Lgals3/Ccr2</t>
  </si>
  <si>
    <t>GO:0050829</t>
  </si>
  <si>
    <t>defense response to Gram-negative bacterium</t>
  </si>
  <si>
    <t>121/23328</t>
  </si>
  <si>
    <t>Lyz2/Trem1/Trem3/Mpeg1</t>
  </si>
  <si>
    <t>GO:0002685</t>
  </si>
  <si>
    <t>regulation of leukocyte migration</t>
  </si>
  <si>
    <t>217/23328</t>
  </si>
  <si>
    <t>Sell/Thbs1/Plcb1/Lgals3/Ccr2</t>
  </si>
  <si>
    <t>GO:0052372</t>
  </si>
  <si>
    <t>modulation by symbiont of entry into host</t>
  </si>
  <si>
    <t>53/23328</t>
  </si>
  <si>
    <t>GO:0070943</t>
  </si>
  <si>
    <t>neutrophil-mediated killing of symbiont cell</t>
  </si>
  <si>
    <t>12/23328</t>
  </si>
  <si>
    <t>Trem1/Trem3</t>
  </si>
  <si>
    <t>GO:2000181</t>
  </si>
  <si>
    <t>negative regulation of blood vessel morphogenesis</t>
  </si>
  <si>
    <t>Thbs1/Rgcc/Ccr2/Xdh</t>
  </si>
  <si>
    <t>GO:0002696</t>
  </si>
  <si>
    <t>positive regulation of leukocyte activation</t>
  </si>
  <si>
    <t>479/23328</t>
  </si>
  <si>
    <t>Thbs1/Sirpb1c/Clec4d/Coro1a/Lamp1/Mmp8/Ccr2</t>
  </si>
  <si>
    <t>GO:0007159</t>
  </si>
  <si>
    <t>leukocyte cell-cell adhesion</t>
  </si>
  <si>
    <t>345/23328</t>
  </si>
  <si>
    <t>Sell/Cebpb/Sirpb1c/Coro1a/Lgals3/Ccr2</t>
  </si>
  <si>
    <t>GO:0006098</t>
  </si>
  <si>
    <t>pentose-phosphate shunt</t>
  </si>
  <si>
    <t>13/23328</t>
  </si>
  <si>
    <t>Hsd11b1/Taldo1</t>
  </si>
  <si>
    <t>GO:0038094</t>
  </si>
  <si>
    <t>Fc-gamma receptor signaling pathway</t>
  </si>
  <si>
    <t>Clec4d/Clec4e</t>
  </si>
  <si>
    <t>GO:0002885</t>
  </si>
  <si>
    <t>positive regulation of hypersensitivity</t>
  </si>
  <si>
    <t>14/23328</t>
  </si>
  <si>
    <t>Fcgr1/C3</t>
  </si>
  <si>
    <t>GO:0006740</t>
  </si>
  <si>
    <t>NADPH regeneration</t>
  </si>
  <si>
    <t>GO:0009143</t>
  </si>
  <si>
    <t>nucleoside triphosphate catabolic process</t>
  </si>
  <si>
    <t>Samhd1/Smpdl3a</t>
  </si>
  <si>
    <t>GO:0070942</t>
  </si>
  <si>
    <t>neutrophil mediated cytotoxicity</t>
  </si>
  <si>
    <t>GO:0050867</t>
  </si>
  <si>
    <t>positive regulation of cell activation</t>
  </si>
  <si>
    <t>496/23328</t>
  </si>
  <si>
    <t>GO:0051607</t>
  </si>
  <si>
    <t>defense response to virus</t>
  </si>
  <si>
    <t>239/23328</t>
  </si>
  <si>
    <t>GO:1901343</t>
  </si>
  <si>
    <t>negative regulation of vasculature development</t>
  </si>
  <si>
    <t>139/23328</t>
  </si>
  <si>
    <t>GO:0031640</t>
  </si>
  <si>
    <t>killing of cells of other organism</t>
  </si>
  <si>
    <t>62/23328</t>
  </si>
  <si>
    <t>Lgals3/Trem1/Trem3</t>
  </si>
  <si>
    <t>GO:0008347</t>
  </si>
  <si>
    <t>glial cell migration</t>
  </si>
  <si>
    <t>64/23328</t>
  </si>
  <si>
    <t>Ccr2/Vcan/Tspo</t>
  </si>
  <si>
    <t>GO:0106106</t>
  </si>
  <si>
    <t>cold-induced thermogenesis</t>
  </si>
  <si>
    <t>144/23328</t>
  </si>
  <si>
    <t>GO:0120161</t>
  </si>
  <si>
    <t>regulation of cold-induced thermogenesis</t>
  </si>
  <si>
    <t>GO:0044403</t>
  </si>
  <si>
    <t>symbiotic process</t>
  </si>
  <si>
    <t>374/23328</t>
  </si>
  <si>
    <t>Slpi/Ifitm2/Ifitm3/Ifitm6/Trem1/Trem3</t>
  </si>
  <si>
    <t>GO:0002866</t>
  </si>
  <si>
    <t>positive regulation of acute inflammatory response to antigenic stimulus</t>
  </si>
  <si>
    <t>16/23328</t>
  </si>
  <si>
    <t>GO:0060100</t>
  </si>
  <si>
    <t>positive regulation of phagocytosis, engulfment</t>
  </si>
  <si>
    <t>GO:1905155</t>
  </si>
  <si>
    <t>positive regulation of membrane invagination</t>
  </si>
  <si>
    <t>GO:0002833</t>
  </si>
  <si>
    <t>positive regulation of response to biotic stimulus</t>
  </si>
  <si>
    <t>154/23328</t>
  </si>
  <si>
    <t>GO:0002687</t>
  </si>
  <si>
    <t>positive regulation of leukocyte migration</t>
  </si>
  <si>
    <t>156/23328</t>
  </si>
  <si>
    <t>Sell/Thbs1/Lgals3/Ccr2</t>
  </si>
  <si>
    <t>GO:0002883</t>
  </si>
  <si>
    <t>regulation of hypersensitivity</t>
  </si>
  <si>
    <t>18/23328</t>
  </si>
  <si>
    <t>GO:0038093</t>
  </si>
  <si>
    <t>Fc receptor signaling pathway</t>
  </si>
  <si>
    <t>GO:1903900</t>
  </si>
  <si>
    <t>regulation of viral life cycle</t>
  </si>
  <si>
    <t>159/23328</t>
  </si>
  <si>
    <t>GO:1990845</t>
  </si>
  <si>
    <t>adaptive thermogenesis</t>
  </si>
  <si>
    <t>GO:0002886</t>
  </si>
  <si>
    <t>regulation of myeloid leukocyte mediated immunity</t>
  </si>
  <si>
    <t>73/23328</t>
  </si>
  <si>
    <t>Fcgr1/Ccr2/C3</t>
  </si>
  <si>
    <t>GO:0002524</t>
  </si>
  <si>
    <t>hypersensitivity</t>
  </si>
  <si>
    <t>19/23328</t>
  </si>
  <si>
    <t>GO:0060099</t>
  </si>
  <si>
    <t>regulation of phagocytosis, engulfment</t>
  </si>
  <si>
    <t>GO:0002292</t>
  </si>
  <si>
    <t>T cell differentiation involved in immune response</t>
  </si>
  <si>
    <t>74/23328</t>
  </si>
  <si>
    <t>Clec4d/Clec4e/Ccr2</t>
  </si>
  <si>
    <t>GO:0043299</t>
  </si>
  <si>
    <t>leukocyte degranulation</t>
  </si>
  <si>
    <t>Coro1a/Lamp1/Ccr2</t>
  </si>
  <si>
    <t>GO:1905153</t>
  </si>
  <si>
    <t>regulation of membrane invagination</t>
  </si>
  <si>
    <t>20/23328</t>
  </si>
  <si>
    <t>GO:0051896</t>
  </si>
  <si>
    <t>regulation of protein kinase B signaling</t>
  </si>
  <si>
    <t>166/23328</t>
  </si>
  <si>
    <t>Thbs1/F10/Nrg1/Xdh</t>
  </si>
  <si>
    <t>GO:0046718</t>
  </si>
  <si>
    <t>viral entry into host cell</t>
  </si>
  <si>
    <t>78/23328</t>
  </si>
  <si>
    <t>GO:0002863</t>
  </si>
  <si>
    <t>positive regulation of inflammatory response to antigenic stimulus</t>
  </si>
  <si>
    <t>21/23328</t>
  </si>
  <si>
    <t>GO:0009615</t>
  </si>
  <si>
    <t>response to virus</t>
  </si>
  <si>
    <t>286/23328</t>
  </si>
  <si>
    <t>GO:0002831</t>
  </si>
  <si>
    <t>regulation of response to biotic stimulus</t>
  </si>
  <si>
    <t>291/23328</t>
  </si>
  <si>
    <t>GO:0015718</t>
  </si>
  <si>
    <t>monocarboxylic acid transport</t>
  </si>
  <si>
    <t>174/23328</t>
  </si>
  <si>
    <t>Thbs1/Cyp4f18/Slc16a3/Emb</t>
  </si>
  <si>
    <t>GO:0000272</t>
  </si>
  <si>
    <t>polysaccharide catabolic process</t>
  </si>
  <si>
    <t>Chil3/Pygl</t>
  </si>
  <si>
    <t>GO:0042107</t>
  </si>
  <si>
    <t>cytokine metabolic process</t>
  </si>
  <si>
    <t>GO:0051873</t>
  </si>
  <si>
    <t>killing by host of symbiont cells</t>
  </si>
  <si>
    <t>GO:2000353</t>
  </si>
  <si>
    <t>positive regulation of endothelial cell apoptotic process</t>
  </si>
  <si>
    <t>Thbs1/Rgcc</t>
  </si>
  <si>
    <t>GO:0044409</t>
  </si>
  <si>
    <t>entry into host</t>
  </si>
  <si>
    <t>82/23328</t>
  </si>
  <si>
    <t>GO:0042129</t>
  </si>
  <si>
    <t>regulation of T cell proliferation</t>
  </si>
  <si>
    <t>175/23328</t>
  </si>
  <si>
    <t>Cebpb/Coro1a/Lgals3/Ccr2</t>
  </si>
  <si>
    <t>GO:0002449</t>
  </si>
  <si>
    <t>lymphocyte mediated immunity</t>
  </si>
  <si>
    <t>432/23328</t>
  </si>
  <si>
    <t>Fcgr1/Coro1a/Irf7/Lamp1/Ccr2/C3</t>
  </si>
  <si>
    <t>GO:0050766</t>
  </si>
  <si>
    <t>positive regulation of phagocytosis</t>
  </si>
  <si>
    <t>84/23328</t>
  </si>
  <si>
    <t>Sirpb1c/Fcgr1/C3</t>
  </si>
  <si>
    <t>GO:0051156</t>
  </si>
  <si>
    <t>glucose 6-phosphate metabolic process</t>
  </si>
  <si>
    <t>23/23328</t>
  </si>
  <si>
    <t>GO:0001659</t>
  </si>
  <si>
    <t>temperature homeostasis</t>
  </si>
  <si>
    <t>GO:0002864</t>
  </si>
  <si>
    <t>regulation of acute inflammatory response to antigenic stimulus</t>
  </si>
  <si>
    <t>GO:1903037</t>
  </si>
  <si>
    <t>regulation of leukocyte cell-cell adhesion</t>
  </si>
  <si>
    <t>309/23328</t>
  </si>
  <si>
    <t>Cebpb/Sirpb1c/Coro1a/Lgals3/Ccr2</t>
  </si>
  <si>
    <t>GO:0048266</t>
  </si>
  <si>
    <t>behavioral response to pain</t>
  </si>
  <si>
    <t>25/23328</t>
  </si>
  <si>
    <t>Thbs1/Tspo</t>
  </si>
  <si>
    <t>GO:0051883</t>
  </si>
  <si>
    <t>killing of cells in other organism involved in symbiotic interaction</t>
  </si>
  <si>
    <t>GO:0045766</t>
  </si>
  <si>
    <t>positive regulation of angiogenesis</t>
  </si>
  <si>
    <t>188/23328</t>
  </si>
  <si>
    <t>Thbs1/Cybb/Lgals3/C3</t>
  </si>
  <si>
    <t>GO:0060338</t>
  </si>
  <si>
    <t>regulation of type I interferon-mediated signaling pathway</t>
  </si>
  <si>
    <t>26/23328</t>
  </si>
  <si>
    <t>Samhd1/Irf7</t>
  </si>
  <si>
    <t>GO:0002683</t>
  </si>
  <si>
    <t>negative regulation of immune system process</t>
  </si>
  <si>
    <t>462/23328</t>
  </si>
  <si>
    <t>Thbs1/Plcb1/Samhd1/Cebpb/Lgals3/Ccr2</t>
  </si>
  <si>
    <t>GO:0071677</t>
  </si>
  <si>
    <t>positive regulation of mononuclear cell migration</t>
  </si>
  <si>
    <t>27/23328</t>
  </si>
  <si>
    <t>Lgals3/Ccr2</t>
  </si>
  <si>
    <t>GO:0050863</t>
  </si>
  <si>
    <t>regulation of T cell activation</t>
  </si>
  <si>
    <t>321/23328</t>
  </si>
  <si>
    <t>GO:0002706</t>
  </si>
  <si>
    <t>regulation of lymphocyte mediated immunity</t>
  </si>
  <si>
    <t>196/23328</t>
  </si>
  <si>
    <t>Fcgr1/Lamp1/Ccr2/C3</t>
  </si>
  <si>
    <t>GO:0043491</t>
  </si>
  <si>
    <t>protein kinase B signaling</t>
  </si>
  <si>
    <t>GO:0002690</t>
  </si>
  <si>
    <t>positive regulation of leukocyte chemotaxis</t>
  </si>
  <si>
    <t>96/23328</t>
  </si>
  <si>
    <t>Sell/Thbs1/Ccr2</t>
  </si>
  <si>
    <t>GO:0050792</t>
  </si>
  <si>
    <t>regulation of viral process</t>
  </si>
  <si>
    <t>201/23328</t>
  </si>
  <si>
    <t>GO:0043032</t>
  </si>
  <si>
    <t>positive regulation of macrophage activation</t>
  </si>
  <si>
    <t>29/23328</t>
  </si>
  <si>
    <t>Thbs1/Mmp8</t>
  </si>
  <si>
    <t>GO:0071353</t>
  </si>
  <si>
    <t>cellular response to interleukin-4</t>
  </si>
  <si>
    <t>Coro1a/Nfil3</t>
  </si>
  <si>
    <t>GO:0043270</t>
  </si>
  <si>
    <t>positive regulation of ion transport</t>
  </si>
  <si>
    <t>334/23328</t>
  </si>
  <si>
    <t>Plcb1/Cebpb/Cyp4f18/Lgals3/Tspo</t>
  </si>
  <si>
    <t>GO:1904018</t>
  </si>
  <si>
    <t>positive regulation of vasculature development</t>
  </si>
  <si>
    <t>208/23328</t>
  </si>
  <si>
    <t>GO:0052126</t>
  </si>
  <si>
    <t>movement in host environment</t>
  </si>
  <si>
    <t>GO:0050901</t>
  </si>
  <si>
    <t>leukocyte tethering or rolling</t>
  </si>
  <si>
    <t>Sell/Ccr2</t>
  </si>
  <si>
    <t>GO:0070670</t>
  </si>
  <si>
    <t>response to interleukin-4</t>
  </si>
  <si>
    <t>GO:0002819</t>
  </si>
  <si>
    <t>regulation of adaptive immune response</t>
  </si>
  <si>
    <t>213/23328</t>
  </si>
  <si>
    <t>Fcgr1/Irf7/Ccr2/C3</t>
  </si>
  <si>
    <t>GO:0042098</t>
  </si>
  <si>
    <t>T cell proliferation</t>
  </si>
  <si>
    <t>GO:0002438</t>
  </si>
  <si>
    <t>acute inflammatory response to antigenic stimulus</t>
  </si>
  <si>
    <t>32/23328</t>
  </si>
  <si>
    <t>GO:0010574</t>
  </si>
  <si>
    <t>regulation of vascular endothelial growth factor production</t>
  </si>
  <si>
    <t>Ccr2/C3</t>
  </si>
  <si>
    <t>GO:0002367</t>
  </si>
  <si>
    <t>cytokine production involved in immune response</t>
  </si>
  <si>
    <t>107/23328</t>
  </si>
  <si>
    <t>Ccr2/Trem1/Trem3</t>
  </si>
  <si>
    <t>GO:0043903</t>
  </si>
  <si>
    <t>regulation of symbiotic process</t>
  </si>
  <si>
    <t>218/23328</t>
  </si>
  <si>
    <t>GO:0032369</t>
  </si>
  <si>
    <t>negative regulation of lipid transport</t>
  </si>
  <si>
    <t>GO:0032891</t>
  </si>
  <si>
    <t>negative regulation of organic acid transport</t>
  </si>
  <si>
    <t>GO:0051897</t>
  </si>
  <si>
    <t>positive regulation of protein kinase B signaling</t>
  </si>
  <si>
    <t>109/23328</t>
  </si>
  <si>
    <t>Thbs1/F10/Nrg1</t>
  </si>
  <si>
    <t>GO:0050878</t>
  </si>
  <si>
    <t>regulation of body fluid levels</t>
  </si>
  <si>
    <t>354/23328</t>
  </si>
  <si>
    <t>Thbs1/Scnn1a/F10/C3/Xdh</t>
  </si>
  <si>
    <t>GO:0019058</t>
  </si>
  <si>
    <t>viral life cycle</t>
  </si>
  <si>
    <t>221/23328</t>
  </si>
  <si>
    <t>GO:0032963</t>
  </si>
  <si>
    <t>collagen metabolic process</t>
  </si>
  <si>
    <t>111/23328</t>
  </si>
  <si>
    <t>Prtn3/Rgcc/Mmp8</t>
  </si>
  <si>
    <t>GO:0043537</t>
  </si>
  <si>
    <t>negative regulation of blood vessel endothelial cell migration</t>
  </si>
  <si>
    <t>34/23328</t>
  </si>
  <si>
    <t>GO:0044275</t>
  </si>
  <si>
    <t>cellular carbohydrate catabolic process</t>
  </si>
  <si>
    <t>Hsd11b1/Pygl</t>
  </si>
  <si>
    <t>GO:0002446</t>
  </si>
  <si>
    <t>neutrophil mediated immunity</t>
  </si>
  <si>
    <t>35/23328</t>
  </si>
  <si>
    <t>GO:0010573</t>
  </si>
  <si>
    <t>vascular endothelial growth factor production</t>
  </si>
  <si>
    <t>36/23328</t>
  </si>
  <si>
    <t>GO:2000191</t>
  </si>
  <si>
    <t>regulation of fatty acid transport</t>
  </si>
  <si>
    <t>GO:0002274</t>
  </si>
  <si>
    <t>myeloid leukocyte activation</t>
  </si>
  <si>
    <t>231/23328</t>
  </si>
  <si>
    <t>Thbs1/Clec4d/Mmp8/Ccr2</t>
  </si>
  <si>
    <t>GO:0050670</t>
  </si>
  <si>
    <t>regulation of lymphocyte proliferation</t>
  </si>
  <si>
    <t>GO:0002675</t>
  </si>
  <si>
    <t>positive regulation of acute inflammatory response</t>
  </si>
  <si>
    <t>37/23328</t>
  </si>
  <si>
    <t>GO:0002691</t>
  </si>
  <si>
    <t>regulation of cellular extravasation</t>
  </si>
  <si>
    <t>Plcb1/Ccr2</t>
  </si>
  <si>
    <t>GO:0030574</t>
  </si>
  <si>
    <t>collagen catabolic process</t>
  </si>
  <si>
    <t>Prtn3/Mmp8</t>
  </si>
  <si>
    <t>GO:0050727</t>
  </si>
  <si>
    <t>regulation of inflammatory response</t>
  </si>
  <si>
    <t>372/23328</t>
  </si>
  <si>
    <t>GO:0032944</t>
  </si>
  <si>
    <t>regulation of mononuclear cell proliferation</t>
  </si>
  <si>
    <t>234/23328</t>
  </si>
  <si>
    <t>GO:0002861</t>
  </si>
  <si>
    <t>regulation of inflammatory response to antigenic stimulus</t>
  </si>
  <si>
    <t>38/23328</t>
  </si>
  <si>
    <t>GO:0048265</t>
  </si>
  <si>
    <t>response to pain</t>
  </si>
  <si>
    <t>GO:0097028</t>
  </si>
  <si>
    <t>dendritic cell differentiation</t>
  </si>
  <si>
    <t>Cebpb/Prtn3</t>
  </si>
  <si>
    <t>GO:1904037</t>
  </si>
  <si>
    <t>positive regulation of epithelial cell apoptotic process</t>
  </si>
  <si>
    <t>GO:0002688</t>
  </si>
  <si>
    <t>regulation of leukocyte chemotaxis</t>
  </si>
  <si>
    <t>GO:0016525</t>
  </si>
  <si>
    <t>negative regulation of angiogenesis</t>
  </si>
  <si>
    <t>122/23328</t>
  </si>
  <si>
    <t>Thbs1/Rgcc/Ccr2</t>
  </si>
  <si>
    <t>GO:0006739</t>
  </si>
  <si>
    <t>NADP metabolic process</t>
  </si>
  <si>
    <t>39/23328</t>
  </si>
  <si>
    <t>GO:0050715</t>
  </si>
  <si>
    <t>positive regulation of cytokine secretion</t>
  </si>
  <si>
    <t>Clec4e/Rgcc</t>
  </si>
  <si>
    <t>GO:0072523</t>
  </si>
  <si>
    <t>purine-containing compound catabolic process</t>
  </si>
  <si>
    <t>Samhd1/Xdh</t>
  </si>
  <si>
    <t>GO:1900087</t>
  </si>
  <si>
    <t>positive regulation of G1/S transition of mitotic cell cycle</t>
  </si>
  <si>
    <t>Plcb1/Rgcc</t>
  </si>
  <si>
    <t>GO:0006898</t>
  </si>
  <si>
    <t>receptor-mediated endocytosis</t>
  </si>
  <si>
    <t>240/23328</t>
  </si>
  <si>
    <t>Ldlrad3/Fcgr1/Ifitm3/C3</t>
  </si>
  <si>
    <t>GO:1905039</t>
  </si>
  <si>
    <t>carboxylic acid transmembrane transport</t>
  </si>
  <si>
    <t>Thbs1/Slc16a3/Emb</t>
  </si>
  <si>
    <t>GO:0002323</t>
  </si>
  <si>
    <t>natural killer cell activation involved in immune response</t>
  </si>
  <si>
    <t>Coro1a/Lamp1</t>
  </si>
  <si>
    <t>GO:1903409</t>
  </si>
  <si>
    <t>reactive oxygen species biosynthetic process</t>
  </si>
  <si>
    <t>125/23328</t>
  </si>
  <si>
    <t>Cybb/Mmp8/Tspo</t>
  </si>
  <si>
    <t>GO:1903825</t>
  </si>
  <si>
    <t>organic acid transmembrane transport</t>
  </si>
  <si>
    <t>GO:0010466</t>
  </si>
  <si>
    <t>negative regulation of peptidase activity</t>
  </si>
  <si>
    <t>246/23328</t>
  </si>
  <si>
    <t>Thbs1/Slpi/Plaur/Pi16</t>
  </si>
  <si>
    <t>GO:0015850</t>
  </si>
  <si>
    <t>organic hydroxy compound transport</t>
  </si>
  <si>
    <t>249/23328</t>
  </si>
  <si>
    <t>Lgals3/Slc16a3/Emb/Ly6e</t>
  </si>
  <si>
    <t>GO:0046434</t>
  </si>
  <si>
    <t>organophosphate catabolic process</t>
  </si>
  <si>
    <t>129/23328</t>
  </si>
  <si>
    <t>Plcb1/Samhd1/Smpdl3a</t>
  </si>
  <si>
    <t>GO:0048873</t>
  </si>
  <si>
    <t>homeostasis of number of cells within a tissue</t>
  </si>
  <si>
    <t>42/23328</t>
  </si>
  <si>
    <t>Coro1a/Ccr2</t>
  </si>
  <si>
    <t>GO:0070663</t>
  </si>
  <si>
    <t>regulation of leukocyte proliferation</t>
  </si>
  <si>
    <t>251/23328</t>
  </si>
  <si>
    <t>GO:1903792</t>
  </si>
  <si>
    <t>negative regulation of anion transport</t>
  </si>
  <si>
    <t>43/23328</t>
  </si>
  <si>
    <t>GO:0044070</t>
  </si>
  <si>
    <t>regulation of anion transport</t>
  </si>
  <si>
    <t>133/23328</t>
  </si>
  <si>
    <t>Thbs1/Cebpb/Cyp4f18</t>
  </si>
  <si>
    <t>GO:0001936</t>
  </si>
  <si>
    <t>regulation of endothelial cell proliferation</t>
  </si>
  <si>
    <t>134/23328</t>
  </si>
  <si>
    <t>GO:0006959</t>
  </si>
  <si>
    <t>humoral immune response</t>
  </si>
  <si>
    <t>406/23328</t>
  </si>
  <si>
    <t>Slpi/Lgals3/Rgcc/Ccr2/C3</t>
  </si>
  <si>
    <t>GO:0051701</t>
  </si>
  <si>
    <t>interaction with host</t>
  </si>
  <si>
    <t>135/23328</t>
  </si>
  <si>
    <t>GO:0050918</t>
  </si>
  <si>
    <t>positive chemotaxis</t>
  </si>
  <si>
    <t>Coro1a/Lgals3</t>
  </si>
  <si>
    <t>GO:0061756</t>
  </si>
  <si>
    <t>leukocyte adhesion to vascular endothelial cell</t>
  </si>
  <si>
    <t>GO:0001818</t>
  </si>
  <si>
    <t>negative regulation of cytokine production</t>
  </si>
  <si>
    <t>260/23328</t>
  </si>
  <si>
    <t>Thbs1/Rgcc/Mmp8/Tspo</t>
  </si>
  <si>
    <t>GO:0048638</t>
  </si>
  <si>
    <t>regulation of developmental growth</t>
  </si>
  <si>
    <t>409/23328</t>
  </si>
  <si>
    <t>Plcb1/Plac8/Nrg1/Pi16/C3</t>
  </si>
  <si>
    <t>GO:0002703</t>
  </si>
  <si>
    <t>regulation of leukocyte mediated immunity</t>
  </si>
  <si>
    <t>261/23328</t>
  </si>
  <si>
    <t>GO:0034341</t>
  </si>
  <si>
    <t>response to interferon-gamma</t>
  </si>
  <si>
    <t>137/23328</t>
  </si>
  <si>
    <t>GO:0022409</t>
  </si>
  <si>
    <t>positive regulation of cell-cell adhesion</t>
  </si>
  <si>
    <t>265/23328</t>
  </si>
  <si>
    <t>Sirpb1c/Plaur/Coro1a/Ccr2</t>
  </si>
  <si>
    <t>GO:0016052</t>
  </si>
  <si>
    <t>carbohydrate catabolic process</t>
  </si>
  <si>
    <t>142/23328</t>
  </si>
  <si>
    <t>Hsd11b1/Chil3/Pygl</t>
  </si>
  <si>
    <t>GO:0052547</t>
  </si>
  <si>
    <t>regulation of peptidase activity</t>
  </si>
  <si>
    <t>421/23328</t>
  </si>
  <si>
    <t>Thbs1/Slpi/Plaur/Pi16/Xdh</t>
  </si>
  <si>
    <t>GO:0035725</t>
  </si>
  <si>
    <t>sodium ion transmembrane transport</t>
  </si>
  <si>
    <t>143/23328</t>
  </si>
  <si>
    <t>Plcb1/Scnn1a/Atp1a3</t>
  </si>
  <si>
    <t>GO:0031098</t>
  </si>
  <si>
    <t>stress-activated protein kinase signaling cascade</t>
  </si>
  <si>
    <t>272/23328</t>
  </si>
  <si>
    <t>Plcb1/Mmp8/Ccdc88c/Xdh</t>
  </si>
  <si>
    <t>GO:1902041</t>
  </si>
  <si>
    <t>regulation of extrinsic apoptotic signaling pathway via death domain receptors</t>
  </si>
  <si>
    <t>49/23328</t>
  </si>
  <si>
    <t>Thbs1/Lgals3</t>
  </si>
  <si>
    <t>GO:1902808</t>
  </si>
  <si>
    <t>positive regulation of cell cycle G1/S phase transition</t>
  </si>
  <si>
    <t>GO:1905953</t>
  </si>
  <si>
    <t>negative regulation of lipid localization</t>
  </si>
  <si>
    <t>GO:2000725</t>
  </si>
  <si>
    <t>regulation of cardiac muscle cell differentiation</t>
  </si>
  <si>
    <t>Nrg1/Pi16</t>
  </si>
  <si>
    <t>GO:0002708</t>
  </si>
  <si>
    <t>positive regulation of lymphocyte mediated immunity</t>
  </si>
  <si>
    <t>Fcgr1/Lamp1/C3</t>
  </si>
  <si>
    <t>GO:0002699</t>
  </si>
  <si>
    <t>positive regulation of immune effector process</t>
  </si>
  <si>
    <t>273/23328</t>
  </si>
  <si>
    <t>GO:0010959</t>
  </si>
  <si>
    <t>regulation of metal ion transport</t>
  </si>
  <si>
    <t>Gpr35/Plcb1/Coro1a/Lgals3/Tspo</t>
  </si>
  <si>
    <t>GO:0051924</t>
  </si>
  <si>
    <t>regulation of calcium ion transport</t>
  </si>
  <si>
    <t>275/23328</t>
  </si>
  <si>
    <t>Gpr35/Coro1a/Lgals3/Tspo</t>
  </si>
  <si>
    <t>GO:0002824</t>
  </si>
  <si>
    <t>positive regulation of adaptive immune response based on somatic recombination of immune receptors built from immunoglobulin superfamily domains</t>
  </si>
  <si>
    <t>147/23328</t>
  </si>
  <si>
    <t>GO:0030336</t>
  </si>
  <si>
    <t>negative regulation of cell migration</t>
  </si>
  <si>
    <t>Thbs1/Plcb1/Nrg1/Rgcc</t>
  </si>
  <si>
    <t>GO:0050680</t>
  </si>
  <si>
    <t>negative regulation of epithelial cell proliferation</t>
  </si>
  <si>
    <t>148/23328</t>
  </si>
  <si>
    <t>GO:0001935</t>
  </si>
  <si>
    <t>endothelial cell proliferation</t>
  </si>
  <si>
    <t>149/23328</t>
  </si>
  <si>
    <t>GO:0050921</t>
  </si>
  <si>
    <t>positive regulation of chemotaxis</t>
  </si>
  <si>
    <t>GO:0045785</t>
  </si>
  <si>
    <t>positive regulation of cell adhesion</t>
  </si>
  <si>
    <t>435/23328</t>
  </si>
  <si>
    <t>Thbs1/Sirpb1c/Plaur/Coro1a/Ccr2</t>
  </si>
  <si>
    <t>GO:0002888</t>
  </si>
  <si>
    <t>positive regulation of myeloid leukocyte mediated immunity</t>
  </si>
  <si>
    <t>52/23328</t>
  </si>
  <si>
    <t>GO:0002697</t>
  </si>
  <si>
    <t>regulation of immune effector process</t>
  </si>
  <si>
    <t>440/23328</t>
  </si>
  <si>
    <t>Fcgr1/Lamp1/Lgals3/Ccr2/C3</t>
  </si>
  <si>
    <t>GO:0045860</t>
  </si>
  <si>
    <t>positive regulation of protein kinase activity</t>
  </si>
  <si>
    <t>Thbs1/Fcgr1/Nrg1/Rgcc/Itga1</t>
  </si>
  <si>
    <t>GO:0051047</t>
  </si>
  <si>
    <t>positive regulation of secretion</t>
  </si>
  <si>
    <t>Clec4e/Lamp1/Cyp4f18/Lgals3/Rgcc</t>
  </si>
  <si>
    <t>GO:0002714</t>
  </si>
  <si>
    <t>positive regulation of B cell mediated immunity</t>
  </si>
  <si>
    <t>GO:0002891</t>
  </si>
  <si>
    <t>positive regulation of immunoglobulin mediated immune response</t>
  </si>
  <si>
    <t>GO:0009395</t>
  </si>
  <si>
    <t>phospholipid catabolic process</t>
  </si>
  <si>
    <t>Plcb1/Smpdl3a</t>
  </si>
  <si>
    <t>GO:0010596</t>
  </si>
  <si>
    <t>negative regulation of endothelial cell migration</t>
  </si>
  <si>
    <t>GO:0043666</t>
  </si>
  <si>
    <t>regulation of phosphoprotein phosphatase activity</t>
  </si>
  <si>
    <t>Vcan/Itga1</t>
  </si>
  <si>
    <t>GO:0002821</t>
  </si>
  <si>
    <t>positive regulation of adaptive immune response</t>
  </si>
  <si>
    <t>GO:0042743</t>
  </si>
  <si>
    <t>hydrogen peroxide metabolic process</t>
  </si>
  <si>
    <t>54/23328</t>
  </si>
  <si>
    <t>Cybb/Hp</t>
  </si>
  <si>
    <t>GO:0043300</t>
  </si>
  <si>
    <t>regulation of leukocyte degranulation</t>
  </si>
  <si>
    <t>Lamp1/Ccr2</t>
  </si>
  <si>
    <t>GO:0007162</t>
  </si>
  <si>
    <t>negative regulation of cell adhesion</t>
  </si>
  <si>
    <t>290/23328</t>
  </si>
  <si>
    <t>Thbs1/Cebpb/Lgals3/Rgcc</t>
  </si>
  <si>
    <t>GO:0002673</t>
  </si>
  <si>
    <t>regulation of acute inflammatory response</t>
  </si>
  <si>
    <t>55/23328</t>
  </si>
  <si>
    <t>GO:0033619</t>
  </si>
  <si>
    <t>membrane protein proteolysis</t>
  </si>
  <si>
    <t>Napsa/Prtn3</t>
  </si>
  <si>
    <t>GO:2000351</t>
  </si>
  <si>
    <t>regulation of endothelial cell apoptotic process</t>
  </si>
  <si>
    <t>GO:2000146</t>
  </si>
  <si>
    <t>negative regulation of cell motility</t>
  </si>
  <si>
    <t>GO:0050777</t>
  </si>
  <si>
    <t>negative regulation of immune response</t>
  </si>
  <si>
    <t>158/23328</t>
  </si>
  <si>
    <t>Samhd1/Lgals3/Ccr2</t>
  </si>
  <si>
    <t>GO:0050873</t>
  </si>
  <si>
    <t>brown fat cell differentiation</t>
  </si>
  <si>
    <t>Cebpb/Plac8</t>
  </si>
  <si>
    <t>GO:0070265</t>
  </si>
  <si>
    <t>necrotic cell death</t>
  </si>
  <si>
    <t>Pygl/Tspo</t>
  </si>
  <si>
    <t>GO:0002548</t>
  </si>
  <si>
    <t>monocyte chemotaxis</t>
  </si>
  <si>
    <t>57/23328</t>
  </si>
  <si>
    <t>GO:0006749</t>
  </si>
  <si>
    <t>glutathione metabolic process</t>
  </si>
  <si>
    <t>Mgst1/Gsr</t>
  </si>
  <si>
    <t>GO:0043030</t>
  </si>
  <si>
    <t>regulation of macrophage activation</t>
  </si>
  <si>
    <t>GO:0055078</t>
  </si>
  <si>
    <t>sodium ion homeostasis</t>
  </si>
  <si>
    <t>Scnn1a/Atp1a3</t>
  </si>
  <si>
    <t>GO:0071622</t>
  </si>
  <si>
    <t>regulation of granulocyte chemotaxis</t>
  </si>
  <si>
    <t>Sell/Thbs1</t>
  </si>
  <si>
    <t>GO:1901292</t>
  </si>
  <si>
    <t>nucleoside phosphate catabolic process</t>
  </si>
  <si>
    <t>GO:0032655</t>
  </si>
  <si>
    <t>regulation of interleukin-12 production</t>
  </si>
  <si>
    <t>Thbs1/Plcb1</t>
  </si>
  <si>
    <t>GO:0042267</t>
  </si>
  <si>
    <t>natural killer cell mediated cytotoxicity</t>
  </si>
  <si>
    <t>GO:0072577</t>
  </si>
  <si>
    <t>endothelial cell apoptotic process</t>
  </si>
  <si>
    <t>GO:1905952</t>
  </si>
  <si>
    <t>regulation of lipid localization</t>
  </si>
  <si>
    <t>165/23328</t>
  </si>
  <si>
    <t>Thbs1/Cyp4f18/C3</t>
  </si>
  <si>
    <t>GO:2001236</t>
  </si>
  <si>
    <t>regulation of extrinsic apoptotic signaling pathway</t>
  </si>
  <si>
    <t>G0s2/Thbs1/Lgals3</t>
  </si>
  <si>
    <t>GO:0007596</t>
  </si>
  <si>
    <t>blood coagulation</t>
  </si>
  <si>
    <t>Thbs1/F10/C3</t>
  </si>
  <si>
    <t>GO:2001238</t>
  </si>
  <si>
    <t>positive regulation of extrinsic apoptotic signaling pathway</t>
  </si>
  <si>
    <t>G0s2/Thbs1</t>
  </si>
  <si>
    <t>GO:0048732</t>
  </si>
  <si>
    <t>gland development</t>
  </si>
  <si>
    <t>471/23328</t>
  </si>
  <si>
    <t>Cebpb/Plaur/Hp/Ly6e/Xdh</t>
  </si>
  <si>
    <t>GO:0007599</t>
  </si>
  <si>
    <t>hemostasis</t>
  </si>
  <si>
    <t>168/23328</t>
  </si>
  <si>
    <t>GO:0002228</t>
  </si>
  <si>
    <t>natural killer cell mediated immunity</t>
  </si>
  <si>
    <t>61/23328</t>
  </si>
  <si>
    <t>GO:0032615</t>
  </si>
  <si>
    <t>interleukin-12 production</t>
  </si>
  <si>
    <t>GO:0016032</t>
  </si>
  <si>
    <t>viral process</t>
  </si>
  <si>
    <t>GO:0032874</t>
  </si>
  <si>
    <t>positive regulation of stress-activated MAPK cascade</t>
  </si>
  <si>
    <t>169/23328</t>
  </si>
  <si>
    <t>Plcb1/Mmp8/Xdh</t>
  </si>
  <si>
    <t>GO:0050817</t>
  </si>
  <si>
    <t>coagulation</t>
  </si>
  <si>
    <t>GO:1905207</t>
  </si>
  <si>
    <t>regulation of cardiocyte differentiation</t>
  </si>
  <si>
    <t>GO:0070304</t>
  </si>
  <si>
    <t>positive regulation of stress-activated protein kinase signaling cascade</t>
  </si>
  <si>
    <t>171/23328</t>
  </si>
  <si>
    <t>GO:0043271</t>
  </si>
  <si>
    <t>negative regulation of ion transport</t>
  </si>
  <si>
    <t>Gpr35/Thbs1/Cyp4f18</t>
  </si>
  <si>
    <t>GO:0046651</t>
  </si>
  <si>
    <t>lymphocyte proliferation</t>
  </si>
  <si>
    <t>317/23328</t>
  </si>
  <si>
    <t>GO:0043388</t>
  </si>
  <si>
    <t>positive regulation of DNA binding</t>
  </si>
  <si>
    <t>Plaur/Mmp8</t>
  </si>
  <si>
    <t>GO:0050707</t>
  </si>
  <si>
    <t>regulation of cytokine secretion</t>
  </si>
  <si>
    <t>GO:0032943</t>
  </si>
  <si>
    <t>mononuclear cell proliferation</t>
  </si>
  <si>
    <t>GO:0051235</t>
  </si>
  <si>
    <t>maintenance of location</t>
  </si>
  <si>
    <t>Tmsb10/Coro1a/Tspo/C3</t>
  </si>
  <si>
    <t>GO:0034765</t>
  </si>
  <si>
    <t>regulation of ion transmembrane transport</t>
  </si>
  <si>
    <t>489/23328</t>
  </si>
  <si>
    <t>Gpr35/Thbs1/Plcb1/Cybb/Coro1a</t>
  </si>
  <si>
    <t>GO:0016042</t>
  </si>
  <si>
    <t>lipid catabolic process</t>
  </si>
  <si>
    <t>324/23328</t>
  </si>
  <si>
    <t>Hsd11b1/Plcb1/Smpdl3a/Cyp4f18</t>
  </si>
  <si>
    <t>GO:0070613</t>
  </si>
  <si>
    <t>regulation of protein processing</t>
  </si>
  <si>
    <t>67/23328</t>
  </si>
  <si>
    <t>Ldlrad3/Thbs1</t>
  </si>
  <si>
    <t>GO:0040013</t>
  </si>
  <si>
    <t>negative regulation of locomotion</t>
  </si>
  <si>
    <t>326/23328</t>
  </si>
  <si>
    <t>GO:0051271</t>
  </si>
  <si>
    <t>negative regulation of cellular component movement</t>
  </si>
  <si>
    <t>GO:0002712</t>
  </si>
  <si>
    <t>regulation of B cell mediated immunity</t>
  </si>
  <si>
    <t>68/23328</t>
  </si>
  <si>
    <t>GO:0002889</t>
  </si>
  <si>
    <t>regulation of immunoglobulin mediated immune response</t>
  </si>
  <si>
    <t>GO:0032507</t>
  </si>
  <si>
    <t>maintenance of protein location in cell</t>
  </si>
  <si>
    <t>Tmsb10/Tspo</t>
  </si>
  <si>
    <t>GO:0046579</t>
  </si>
  <si>
    <t>positive regulation of Ras protein signal transduction</t>
  </si>
  <si>
    <t>Gpr35/Nrg1</t>
  </si>
  <si>
    <t>GO:2000378</t>
  </si>
  <si>
    <t>negative regulation of reactive oxygen species metabolic process</t>
  </si>
  <si>
    <t>Hp/Tspo</t>
  </si>
  <si>
    <t>GO:0007204</t>
  </si>
  <si>
    <t>positive regulation of cytosolic calcium ion concentration</t>
  </si>
  <si>
    <t>330/23328</t>
  </si>
  <si>
    <t>Gpr35/Cd52/Coro1a/Ccr2</t>
  </si>
  <si>
    <t>GO:0031638</t>
  </si>
  <si>
    <t>zymogen activation</t>
  </si>
  <si>
    <t>69/23328</t>
  </si>
  <si>
    <t>Thbs1/Hp</t>
  </si>
  <si>
    <t>GO:0042058</t>
  </si>
  <si>
    <t>regulation of epidermal growth factor receptor signaling pathway</t>
  </si>
  <si>
    <t>Plaur/Itga1</t>
  </si>
  <si>
    <t>GO:0045428</t>
  </si>
  <si>
    <t>regulation of nitric oxide biosynthetic process</t>
  </si>
  <si>
    <t>Mmp8/Tspo</t>
  </si>
  <si>
    <t>GO:2001235</t>
  </si>
  <si>
    <t>positive regulation of apoptotic signaling pathway</t>
  </si>
  <si>
    <t>184/23328</t>
  </si>
  <si>
    <t>G0s2/Thbs1/Plaur</t>
  </si>
  <si>
    <t>GO:0002705</t>
  </si>
  <si>
    <t>positive regulation of leukocyte mediated immunity</t>
  </si>
  <si>
    <t>185/23328</t>
  </si>
  <si>
    <t>GO:0046942</t>
  </si>
  <si>
    <t>carboxylic acid transport</t>
  </si>
  <si>
    <t>333/23328</t>
  </si>
  <si>
    <t>GO:0045669</t>
  </si>
  <si>
    <t>positive regulation of osteoblast differentiation</t>
  </si>
  <si>
    <t>70/23328</t>
  </si>
  <si>
    <t>Ifi204/Cebpb</t>
  </si>
  <si>
    <t>GO:1903317</t>
  </si>
  <si>
    <t>regulation of protein maturation</t>
  </si>
  <si>
    <t>GO:0030041</t>
  </si>
  <si>
    <t>actin filament polymerization</t>
  </si>
  <si>
    <t>187/23328</t>
  </si>
  <si>
    <t>Tmsb10/Coro1a/Msrb1</t>
  </si>
  <si>
    <t>GO:0002437</t>
  </si>
  <si>
    <t>inflammatory response to antigenic stimulus</t>
  </si>
  <si>
    <t>71/23328</t>
  </si>
  <si>
    <t>GO:0015849</t>
  </si>
  <si>
    <t>organic acid transport</t>
  </si>
  <si>
    <t>337/23328</t>
  </si>
  <si>
    <t>GO:0042063</t>
  </si>
  <si>
    <t>gliogenesis</t>
  </si>
  <si>
    <t>338/23328</t>
  </si>
  <si>
    <t>Nrg1/Ccr2/Vcan/Tspo</t>
  </si>
  <si>
    <t>GO:0002695</t>
  </si>
  <si>
    <t>negative regulation of leukocyte activation</t>
  </si>
  <si>
    <t>189/23328</t>
  </si>
  <si>
    <t>Cebpb/Lgals3/Ccr2</t>
  </si>
  <si>
    <t>GO:0010633</t>
  </si>
  <si>
    <t>negative regulation of epithelial cell migration</t>
  </si>
  <si>
    <t>GO:1903793</t>
  </si>
  <si>
    <t>positive regulation of anion transport</t>
  </si>
  <si>
    <t>Cebpb/Cyp4f18</t>
  </si>
  <si>
    <t>GO:0022408</t>
  </si>
  <si>
    <t>negative regulation of cell-cell adhesion</t>
  </si>
  <si>
    <t>192/23328</t>
  </si>
  <si>
    <t>Cebpb/Lgals3/Rgcc</t>
  </si>
  <si>
    <t>GO:0070661</t>
  </si>
  <si>
    <t>leukocyte proliferation</t>
  </si>
  <si>
    <t>344/23328</t>
  </si>
  <si>
    <t>GO:0034404</t>
  </si>
  <si>
    <t>nucleobase-containing small molecule biosynthetic process</t>
  </si>
  <si>
    <t>GO:1901184</t>
  </si>
  <si>
    <t>regulation of ERBB signaling pathway</t>
  </si>
  <si>
    <t>GO:0051057</t>
  </si>
  <si>
    <t>positive regulation of small GTPase mediated signal transduction</t>
  </si>
  <si>
    <t>75/23328</t>
  </si>
  <si>
    <t>GO:0042060</t>
  </si>
  <si>
    <t>wound healing</t>
  </si>
  <si>
    <t>349/23328</t>
  </si>
  <si>
    <t>Thbs1/F10/Ccr2/C3</t>
  </si>
  <si>
    <t>GO:0045861</t>
  </si>
  <si>
    <t>negative regulation of proteolysis</t>
  </si>
  <si>
    <t>350/23328</t>
  </si>
  <si>
    <t>GO:0002822</t>
  </si>
  <si>
    <t>regulation of adaptive immune response based on somatic recombination of immune receptors built from immunoglobulin superfamily domains</t>
  </si>
  <si>
    <t>197/23328</t>
  </si>
  <si>
    <t>GO:0006911</t>
  </si>
  <si>
    <t>phagocytosis, engulfment</t>
  </si>
  <si>
    <t>Thbs1/Fcgr1/C3</t>
  </si>
  <si>
    <t>GO:0006809</t>
  </si>
  <si>
    <t>nitric oxide biosynthetic process</t>
  </si>
  <si>
    <t>77/23328</t>
  </si>
  <si>
    <t>GO:0050870</t>
  </si>
  <si>
    <t>positive regulation of T cell activation</t>
  </si>
  <si>
    <t>Sirpb1c/Coro1a/Ccr2</t>
  </si>
  <si>
    <t>GO:0008625</t>
  </si>
  <si>
    <t>extrinsic apoptotic signaling pathway via death domain receptors</t>
  </si>
  <si>
    <t>GO:0002440</t>
  </si>
  <si>
    <t>production of molecular mediator of immune response</t>
  </si>
  <si>
    <t>361/23328</t>
  </si>
  <si>
    <t>Samhd1/Ccr2/Trem1/Trem3</t>
  </si>
  <si>
    <t>GO:0099024</t>
  </si>
  <si>
    <t>plasma membrane invagination</t>
  </si>
  <si>
    <t>206/23328</t>
  </si>
  <si>
    <t>GO:0046209</t>
  </si>
  <si>
    <t>nitric oxide metabolic process</t>
  </si>
  <si>
    <t>81/23328</t>
  </si>
  <si>
    <t>GO:0051785</t>
  </si>
  <si>
    <t>positive regulation of nuclear division</t>
  </si>
  <si>
    <t>GO:0071347</t>
  </si>
  <si>
    <t>cellular response to interleukin-1</t>
  </si>
  <si>
    <t>Plcb1/Cebpb</t>
  </si>
  <si>
    <t>GO:0035265</t>
  </si>
  <si>
    <t>organ growth</t>
  </si>
  <si>
    <t>Thbs1/Ly6e/Pi16</t>
  </si>
  <si>
    <t>GO:0043281</t>
  </si>
  <si>
    <t>regulation of cysteine-type endopeptidase activity involved in apoptotic process</t>
  </si>
  <si>
    <t>209/23328</t>
  </si>
  <si>
    <t>Thbs1/Plaur/Xdh</t>
  </si>
  <si>
    <t>GO:0050866</t>
  </si>
  <si>
    <t>negative regulation of cell activation</t>
  </si>
  <si>
    <t>210/23328</t>
  </si>
  <si>
    <t>GO:0043154</t>
  </si>
  <si>
    <t>negative regulation of cysteine-type endopeptidase activity involved in apoptotic process</t>
  </si>
  <si>
    <t>Thbs1/Plaur</t>
  </si>
  <si>
    <t>GO:0010324</t>
  </si>
  <si>
    <t>membrane invagination</t>
  </si>
  <si>
    <t>GO:0051651</t>
  </si>
  <si>
    <t>maintenance of location in cell</t>
  </si>
  <si>
    <t>Tmsb10/Coro1a/Tspo</t>
  </si>
  <si>
    <t>GO:0051480</t>
  </si>
  <si>
    <t>regulation of cytosolic calcium ion concentration</t>
  </si>
  <si>
    <t>375/23328</t>
  </si>
  <si>
    <t>GO:0008154</t>
  </si>
  <si>
    <t>actin polymerization or depolymerization</t>
  </si>
  <si>
    <t>215/23328</t>
  </si>
  <si>
    <t>GO:2001057</t>
  </si>
  <si>
    <t>reactive nitrogen species metabolic process</t>
  </si>
  <si>
    <t>86/23328</t>
  </si>
  <si>
    <t>GO:0048639</t>
  </si>
  <si>
    <t>positive regulation of developmental growth</t>
  </si>
  <si>
    <t>Plcb1/Nrg1/C3</t>
  </si>
  <si>
    <t>GO:0035304</t>
  </si>
  <si>
    <t>regulation of protein dephosphorylation</t>
  </si>
  <si>
    <t>87/23328</t>
  </si>
  <si>
    <t>GO:0044242</t>
  </si>
  <si>
    <t>cellular lipid catabolic process</t>
  </si>
  <si>
    <t>Plcb1/Smpdl3a/Cyp4f18</t>
  </si>
  <si>
    <t>GO:1901992</t>
  </si>
  <si>
    <t>positive regulation of mitotic cell cycle phase transition</t>
  </si>
  <si>
    <t>88/23328</t>
  </si>
  <si>
    <t>GO:0006616</t>
  </si>
  <si>
    <t>SRP-dependent cotranslational protein targeting to membrane, translocation</t>
  </si>
  <si>
    <t>1/72</t>
  </si>
  <si>
    <t>Sec61b</t>
  </si>
  <si>
    <t>GO:0008626</t>
  </si>
  <si>
    <t>granzyme-mediated apoptotic signaling pathway</t>
  </si>
  <si>
    <t>Lamp1</t>
  </si>
  <si>
    <t>GO:0010940</t>
  </si>
  <si>
    <t>positive regulation of necrotic cell death</t>
  </si>
  <si>
    <t>Tspo</t>
  </si>
  <si>
    <t>GO:0015911</t>
  </si>
  <si>
    <t>long-chain fatty acid import across plasma membrane</t>
  </si>
  <si>
    <t>Thbs1</t>
  </si>
  <si>
    <t>GO:0021826</t>
  </si>
  <si>
    <t>substrate-independent telencephalic tangential migration</t>
  </si>
  <si>
    <t>Nrg1</t>
  </si>
  <si>
    <t>GO:0021843</t>
  </si>
  <si>
    <t>substrate-independent telencephalic tangential interneuron migration</t>
  </si>
  <si>
    <t>GO:0043301</t>
  </si>
  <si>
    <t>negative regulation of leukocyte degranulation</t>
  </si>
  <si>
    <t>Ccr2</t>
  </si>
  <si>
    <t>GO:0045472</t>
  </si>
  <si>
    <t>response to ether</t>
  </si>
  <si>
    <t>Plcb1</t>
  </si>
  <si>
    <t>GO:0045759</t>
  </si>
  <si>
    <t>negative regulation of action potential</t>
  </si>
  <si>
    <t>Gpr35</t>
  </si>
  <si>
    <t>GO:0046386</t>
  </si>
  <si>
    <t>deoxyribose phosphate catabolic process</t>
  </si>
  <si>
    <t>Samhd1</t>
  </si>
  <si>
    <t>GO:0051917</t>
  </si>
  <si>
    <t>regulation of fibrinolysis</t>
  </si>
  <si>
    <t>GO:0090269</t>
  </si>
  <si>
    <t>fibroblast growth factor production</t>
  </si>
  <si>
    <t>Rgcc</t>
  </si>
  <si>
    <t>GO:0090270</t>
  </si>
  <si>
    <t>regulation of fibroblast growth factor production</t>
  </si>
  <si>
    <t>GO:0098908</t>
  </si>
  <si>
    <t>regulation of neuronal action potential</t>
  </si>
  <si>
    <t>GO:0099541</t>
  </si>
  <si>
    <t>trans-synaptic signaling by lipid</t>
  </si>
  <si>
    <t>GO:0099542</t>
  </si>
  <si>
    <t>trans-synaptic signaling by endocannabinoid</t>
  </si>
  <si>
    <t>GO:0140507</t>
  </si>
  <si>
    <t>granzyme-mediated programmed cell death signaling pathway</t>
  </si>
  <si>
    <t>GO:1903238</t>
  </si>
  <si>
    <t>positive regulation of leukocyte tethering or rolling</t>
  </si>
  <si>
    <t>GO:1990535</t>
  </si>
  <si>
    <t>neuron projection maintenance</t>
  </si>
  <si>
    <t>Atp1a3</t>
  </si>
  <si>
    <t>GO:0002573</t>
  </si>
  <si>
    <t>myeloid leukocyte differentiation</t>
  </si>
  <si>
    <t>220/23328</t>
  </si>
  <si>
    <t>Plcb1/Cebpb/Prtn3</t>
  </si>
  <si>
    <t>GO:0051702</t>
  </si>
  <si>
    <t>interaction with symbiont</t>
  </si>
  <si>
    <t>GO:0098656</t>
  </si>
  <si>
    <t>anion transmembrane transport</t>
  </si>
  <si>
    <t>GO:1903039</t>
  </si>
  <si>
    <t>positive regulation of leukocyte cell-cell adhesion</t>
  </si>
  <si>
    <t>GO:0030100</t>
  </si>
  <si>
    <t>regulation of endocytosis</t>
  </si>
  <si>
    <t>222/23328</t>
  </si>
  <si>
    <t>Fcgr1/Lgals3/C3</t>
  </si>
  <si>
    <t>GO:0051048</t>
  </si>
  <si>
    <t>negative regulation of secretion</t>
  </si>
  <si>
    <t>223/23328</t>
  </si>
  <si>
    <t>Cyp4f18/Rgcc/Ccr2</t>
  </si>
  <si>
    <t>GO:1903532</t>
  </si>
  <si>
    <t>positive regulation of secretion by cell</t>
  </si>
  <si>
    <t>388/23328</t>
  </si>
  <si>
    <t>Clec4e/Lamp1/Lgals3/Rgcc</t>
  </si>
  <si>
    <t>GO:0050920</t>
  </si>
  <si>
    <t>regulation of chemotaxis</t>
  </si>
  <si>
    <t>224/23328</t>
  </si>
  <si>
    <t>GO:0014015</t>
  </si>
  <si>
    <t>positive regulation of gliogenesis</t>
  </si>
  <si>
    <t>91/23328</t>
  </si>
  <si>
    <t>Ccr2/Tspo</t>
  </si>
  <si>
    <t>GO:0032890</t>
  </si>
  <si>
    <t>regulation of organic acid transport</t>
  </si>
  <si>
    <t>GO:2000117</t>
  </si>
  <si>
    <t>negative regulation of cysteine-type endopeptidase activity</t>
  </si>
  <si>
    <t>GO:0002468</t>
  </si>
  <si>
    <t>dendritic cell antigen processing and presentation</t>
  </si>
  <si>
    <t>11/23328</t>
  </si>
  <si>
    <t>GO:0009264</t>
  </si>
  <si>
    <t>deoxyribonucleotide catabolic process</t>
  </si>
  <si>
    <t>GO:0014062</t>
  </si>
  <si>
    <t>regulation of serotonin secretion</t>
  </si>
  <si>
    <t>Lgals3</t>
  </si>
  <si>
    <t>GO:0038180</t>
  </si>
  <si>
    <t>nerve growth factor signaling pathway</t>
  </si>
  <si>
    <t>Coro1a</t>
  </si>
  <si>
    <t>GO:0045602</t>
  </si>
  <si>
    <t>negative regulation of endothelial cell differentiation</t>
  </si>
  <si>
    <t>Xdh</t>
  </si>
  <si>
    <t>GO:0051901</t>
  </si>
  <si>
    <t>positive regulation of mitochondrial depolarization</t>
  </si>
  <si>
    <t>GO:0071732</t>
  </si>
  <si>
    <t>cellular response to nitric oxide</t>
  </si>
  <si>
    <t>GO:0097278</t>
  </si>
  <si>
    <t>complement-dependent cytotoxicity</t>
  </si>
  <si>
    <t>C3</t>
  </si>
  <si>
    <t>GO:1902548</t>
  </si>
  <si>
    <t>negative regulation of cellular response to vascular endothelial growth factor stimulus</t>
  </si>
  <si>
    <t>GO:1990440</t>
  </si>
  <si>
    <t>positive regulation of transcription from RNA polymerase II promoter in response to endoplasmic reticulum stress</t>
  </si>
  <si>
    <t>Cebpb</t>
  </si>
  <si>
    <t>GO:0007215</t>
  </si>
  <si>
    <t>glutamate receptor signaling pathway</t>
  </si>
  <si>
    <t>93/23328</t>
  </si>
  <si>
    <t>Plcb1/Atp1a3</t>
  </si>
  <si>
    <t>GO:0016485</t>
  </si>
  <si>
    <t>protein processing</t>
  </si>
  <si>
    <t>229/23328</t>
  </si>
  <si>
    <t>Ldlrad3/Thbs1/Hp</t>
  </si>
  <si>
    <t>GO:0015908</t>
  </si>
  <si>
    <t>fatty acid transport</t>
  </si>
  <si>
    <t>94/23328</t>
  </si>
  <si>
    <t>GO:0043535</t>
  </si>
  <si>
    <t>regulation of blood vessel endothelial cell migration</t>
  </si>
  <si>
    <t>GO:1904035</t>
  </si>
  <si>
    <t>regulation of epithelial cell apoptotic process</t>
  </si>
  <si>
    <t>GO:1902600</t>
  </si>
  <si>
    <t>proton transmembrane transport</t>
  </si>
  <si>
    <t>95/23328</t>
  </si>
  <si>
    <t>GO:0032872</t>
  </si>
  <si>
    <t>regulation of stress-activated MAPK cascade</t>
  </si>
  <si>
    <t>232/23328</t>
  </si>
  <si>
    <t>GO:0097191</t>
  </si>
  <si>
    <t>extrinsic apoptotic signaling pathway</t>
  </si>
  <si>
    <t>233/23328</t>
  </si>
  <si>
    <t>GO:0070555</t>
  </si>
  <si>
    <t>response to interleukin-1</t>
  </si>
  <si>
    <t>GO:0006814</t>
  </si>
  <si>
    <t>sodium ion transport</t>
  </si>
  <si>
    <t>GO:2000116</t>
  </si>
  <si>
    <t>regulation of cysteine-type endopeptidase activity</t>
  </si>
  <si>
    <t>GO:0070302</t>
  </si>
  <si>
    <t>regulation of stress-activated protein kinase signaling cascade</t>
  </si>
  <si>
    <t>235/23328</t>
  </si>
  <si>
    <t>GO:0006957</t>
  </si>
  <si>
    <t>complement activation, alternative pathway</t>
  </si>
  <si>
    <t>GO:0010749</t>
  </si>
  <si>
    <t>regulation of nitric oxide mediated signal transduction</t>
  </si>
  <si>
    <t>GO:0010755</t>
  </si>
  <si>
    <t>regulation of plasminogen activation</t>
  </si>
  <si>
    <t>GO:0035457</t>
  </si>
  <si>
    <t>cellular response to interferon-alpha</t>
  </si>
  <si>
    <t>Ifi204</t>
  </si>
  <si>
    <t>GO:0042182</t>
  </si>
  <si>
    <t>ketone catabolic process</t>
  </si>
  <si>
    <t>Cyp4f18</t>
  </si>
  <si>
    <t>GO:0042363</t>
  </si>
  <si>
    <t>fat-soluble vitamin catabolic process</t>
  </si>
  <si>
    <t>GO:0042989</t>
  </si>
  <si>
    <t>sequestering of actin monomers</t>
  </si>
  <si>
    <t>Tmsb10</t>
  </si>
  <si>
    <t>GO:0045625</t>
  </si>
  <si>
    <t>regulation of T-helper 1 cell differentiation</t>
  </si>
  <si>
    <t>GO:0048241</t>
  </si>
  <si>
    <t>epinephrine transport</t>
  </si>
  <si>
    <t>Ly6e</t>
  </si>
  <si>
    <t>GO:0070278</t>
  </si>
  <si>
    <t>extracellular matrix constituent secretion</t>
  </si>
  <si>
    <t>GO:0071863</t>
  </si>
  <si>
    <t>regulation of cell proliferation in bone marrow</t>
  </si>
  <si>
    <t>GO:0097421</t>
  </si>
  <si>
    <t>liver regeneration</t>
  </si>
  <si>
    <t>GO:1901072</t>
  </si>
  <si>
    <t>glucosamine-containing compound catabolic process</t>
  </si>
  <si>
    <t>Chil3</t>
  </si>
  <si>
    <t>GO:1902513</t>
  </si>
  <si>
    <t>regulation of organelle transport along microtubule</t>
  </si>
  <si>
    <t>GO:2000344</t>
  </si>
  <si>
    <t>positive regulation of acrosome reaction</t>
  </si>
  <si>
    <t>GO:0051346</t>
  </si>
  <si>
    <t>negative regulation of hydrolase activity</t>
  </si>
  <si>
    <t>405/23328</t>
  </si>
  <si>
    <t>GO:0030101</t>
  </si>
  <si>
    <t>natural killer cell activation</t>
  </si>
  <si>
    <t>GO:0045185</t>
  </si>
  <si>
    <t>maintenance of protein location</t>
  </si>
  <si>
    <t>GO:0070167</t>
  </si>
  <si>
    <t>regulation of biomineral tissue development</t>
  </si>
  <si>
    <t>Cebpb/Nfe2</t>
  </si>
  <si>
    <t>GO:0110149</t>
  </si>
  <si>
    <t>regulation of biomineralization</t>
  </si>
  <si>
    <t>GO:0006979</t>
  </si>
  <si>
    <t>response to oxidative stress</t>
  </si>
  <si>
    <t>Thbs1/Mgst1/Gsr/Hp</t>
  </si>
  <si>
    <t>GO:0042102</t>
  </si>
  <si>
    <t>positive regulation of T cell proliferation</t>
  </si>
  <si>
    <t>100/23328</t>
  </si>
  <si>
    <t>GO:0042116</t>
  </si>
  <si>
    <t>macrophage activation</t>
  </si>
  <si>
    <t>GO:0030278</t>
  </si>
  <si>
    <t>regulation of ossification</t>
  </si>
  <si>
    <t>241/23328</t>
  </si>
  <si>
    <t>Ifi204/Cebpb/Nfe2</t>
  </si>
  <si>
    <t>GO:0010876</t>
  </si>
  <si>
    <t>lipid localization</t>
  </si>
  <si>
    <t>413/23328</t>
  </si>
  <si>
    <t>Thbs1/Cyp4f18/Tspo/C3</t>
  </si>
  <si>
    <t>GO:2001233</t>
  </si>
  <si>
    <t>regulation of apoptotic signaling pathway</t>
  </si>
  <si>
    <t>G0s2/Thbs1/Plaur/Lgals3</t>
  </si>
  <si>
    <t>GO:0032147</t>
  </si>
  <si>
    <t>activation of protein kinase activity</t>
  </si>
  <si>
    <t>242/23328</t>
  </si>
  <si>
    <t>Thbs1/Nrg1/Itga1</t>
  </si>
  <si>
    <t>GO:0033555</t>
  </si>
  <si>
    <t>multicellular organismal response to stress</t>
  </si>
  <si>
    <t>101/23328</t>
  </si>
  <si>
    <t>GO:0071456</t>
  </si>
  <si>
    <t>cellular response to hypoxia</t>
  </si>
  <si>
    <t>Cybb/Rgcc</t>
  </si>
  <si>
    <t>GO:0007213</t>
  </si>
  <si>
    <t>G protein-coupled acetylcholine receptor signaling pathway</t>
  </si>
  <si>
    <t>GO:0009215</t>
  </si>
  <si>
    <t>purine deoxyribonucleoside triphosphate metabolic process</t>
  </si>
  <si>
    <t>GO:0032026</t>
  </si>
  <si>
    <t>response to magnesium ion</t>
  </si>
  <si>
    <t>GO:0043471</t>
  </si>
  <si>
    <t>regulation of cellular carbohydrate catabolic process</t>
  </si>
  <si>
    <t>Hsd11b1</t>
  </si>
  <si>
    <t>GO:0048102</t>
  </si>
  <si>
    <t>autophagic cell death</t>
  </si>
  <si>
    <t>GO:0060340</t>
  </si>
  <si>
    <t>positive regulation of type I interferon-mediated signaling pathway</t>
  </si>
  <si>
    <t>Irf7</t>
  </si>
  <si>
    <t>GO:0061052</t>
  </si>
  <si>
    <t>negative regulation of cell growth involved in cardiac muscle cell development</t>
  </si>
  <si>
    <t>Pi16</t>
  </si>
  <si>
    <t>GO:0071838</t>
  </si>
  <si>
    <t>cell proliferation in bone marrow</t>
  </si>
  <si>
    <t>GO:1901201</t>
  </si>
  <si>
    <t>regulation of extracellular matrix assembly</t>
  </si>
  <si>
    <t>GO:1901569</t>
  </si>
  <si>
    <t>fatty acid derivative catabolic process</t>
  </si>
  <si>
    <t>GO:1902170</t>
  </si>
  <si>
    <t>cellular response to reactive nitrogen species</t>
  </si>
  <si>
    <t>GO:1903977</t>
  </si>
  <si>
    <t>positive regulation of glial cell migration</t>
  </si>
  <si>
    <t>GO:1904181</t>
  </si>
  <si>
    <t>positive regulation of membrane depolarization</t>
  </si>
  <si>
    <t>GO:2001223</t>
  </si>
  <si>
    <t>negative regulation of neuron migration</t>
  </si>
  <si>
    <t>GO:1901989</t>
  </si>
  <si>
    <t>positive regulation of cell cycle phase transition</t>
  </si>
  <si>
    <t>102/23328</t>
  </si>
  <si>
    <t>GO:0002253</t>
  </si>
  <si>
    <t>activation of immune response</t>
  </si>
  <si>
    <t>416/23328</t>
  </si>
  <si>
    <t>Ifi204/Lgals3/Rgcc/C3</t>
  </si>
  <si>
    <t>GO:0051251</t>
  </si>
  <si>
    <t>positive regulation of lymphocyte activation</t>
  </si>
  <si>
    <t>Sirpb1c/Coro1a/Lamp1/Ccr2</t>
  </si>
  <si>
    <t>GO:0007173</t>
  </si>
  <si>
    <t>epidermal growth factor receptor signaling pathway</t>
  </si>
  <si>
    <t>103/23328</t>
  </si>
  <si>
    <t>GO:0055024</t>
  </si>
  <si>
    <t>regulation of cardiac muscle tissue development</t>
  </si>
  <si>
    <t>GO:0006816</t>
  </si>
  <si>
    <t>calcium ion transport</t>
  </si>
  <si>
    <t>420/23328</t>
  </si>
  <si>
    <t>GO:0010639</t>
  </si>
  <si>
    <t>negative regulation of organelle organization</t>
  </si>
  <si>
    <t>Tmsb10/Coro1a/Rgcc/Tspo</t>
  </si>
  <si>
    <t>GO:0015844</t>
  </si>
  <si>
    <t>monoamine transport</t>
  </si>
  <si>
    <t>Lgals3/Ly6e</t>
  </si>
  <si>
    <t>GO:0034766</t>
  </si>
  <si>
    <t>negative regulation of ion transmembrane transport</t>
  </si>
  <si>
    <t>Gpr35/Thbs1</t>
  </si>
  <si>
    <t>GO:0045778</t>
  </si>
  <si>
    <t>positive regulation of ossification</t>
  </si>
  <si>
    <t>GO:1905954</t>
  </si>
  <si>
    <t>positive regulation of lipid localization</t>
  </si>
  <si>
    <t>Cyp4f18/C3</t>
  </si>
  <si>
    <t>GO:0034976</t>
  </si>
  <si>
    <t>response to endoplasmic reticulum stress</t>
  </si>
  <si>
    <t>Thbs1/Cebpb/Sec61b</t>
  </si>
  <si>
    <t>GO:0002756</t>
  </si>
  <si>
    <t>MyD88-independent toll-like receptor signaling pathway</t>
  </si>
  <si>
    <t>GO:0002829</t>
  </si>
  <si>
    <t>negative regulation of type 2 immune response</t>
  </si>
  <si>
    <t>GO:0006002</t>
  </si>
  <si>
    <t>fructose 6-phosphate metabolic process</t>
  </si>
  <si>
    <t>Taldo1</t>
  </si>
  <si>
    <t>GO:0009111</t>
  </si>
  <si>
    <t>vitamin catabolic process</t>
  </si>
  <si>
    <t>GO:0009151</t>
  </si>
  <si>
    <t>purine deoxyribonucleotide metabolic process</t>
  </si>
  <si>
    <t>GO:0010820</t>
  </si>
  <si>
    <t>positive regulation of T cell chemotaxis</t>
  </si>
  <si>
    <t>GO:0016446</t>
  </si>
  <si>
    <t>somatic hypermutation of immunoglobulin genes</t>
  </si>
  <si>
    <t>GO:0036376</t>
  </si>
  <si>
    <t>sodium ion export across plasma membrane</t>
  </si>
  <si>
    <t>GO:0060339</t>
  </si>
  <si>
    <t>negative regulation of type I interferon-mediated signaling pathway</t>
  </si>
  <si>
    <t>GO:0071850</t>
  </si>
  <si>
    <t>mitotic cell cycle arrest</t>
  </si>
  <si>
    <t>GO:0072683</t>
  </si>
  <si>
    <t>T cell extravasation</t>
  </si>
  <si>
    <t>GO:1902001</t>
  </si>
  <si>
    <t>fatty acid transmembrane transport</t>
  </si>
  <si>
    <t>GO:1903236</t>
  </si>
  <si>
    <t>regulation of leukocyte tethering or rolling</t>
  </si>
  <si>
    <t>GO:0035710</t>
  </si>
  <si>
    <t>CD4-positive, alpha-beta T cell activation</t>
  </si>
  <si>
    <t>106/23328</t>
  </si>
  <si>
    <t>Cebpb/Ccr2</t>
  </si>
  <si>
    <t>GO:0045444</t>
  </si>
  <si>
    <t>fat cell differentiation</t>
  </si>
  <si>
    <t>252/23328</t>
  </si>
  <si>
    <t>Plcb1/Cebpb/Plac8</t>
  </si>
  <si>
    <t>GO:1903426</t>
  </si>
  <si>
    <t>regulation of reactive oxygen species biosynthetic process</t>
  </si>
  <si>
    <t>GO:0001959</t>
  </si>
  <si>
    <t>regulation of cytokine-mediated signaling pathway</t>
  </si>
  <si>
    <t>GO:0009141</t>
  </si>
  <si>
    <t>nucleoside triphosphate metabolic process</t>
  </si>
  <si>
    <t>GO:0051403</t>
  </si>
  <si>
    <t>stress-activated MAPK cascade</t>
  </si>
  <si>
    <t>257/23328</t>
  </si>
  <si>
    <t>GO:0001771</t>
  </si>
  <si>
    <t>immunological synapse formation</t>
  </si>
  <si>
    <t>15/23328</t>
  </si>
  <si>
    <t>GO:0001845</t>
  </si>
  <si>
    <t>phagolysosome assembly</t>
  </si>
  <si>
    <t>GO:0002566</t>
  </si>
  <si>
    <t>somatic diversification of immune receptors via somatic mutation</t>
  </si>
  <si>
    <t>GO:0006684</t>
  </si>
  <si>
    <t>sphingomyelin metabolic process</t>
  </si>
  <si>
    <t>Smpdl3a</t>
  </si>
  <si>
    <t>GO:0010819</t>
  </si>
  <si>
    <t>regulation of T cell chemotaxis</t>
  </si>
  <si>
    <t>GO:0021781</t>
  </si>
  <si>
    <t>glial cell fate commitment</t>
  </si>
  <si>
    <t>GO:0030007</t>
  </si>
  <si>
    <t>cellular potassium ion homeostasis</t>
  </si>
  <si>
    <t>GO:0030449</t>
  </si>
  <si>
    <t>regulation of complement activation</t>
  </si>
  <si>
    <t>GO:0043129</t>
  </si>
  <si>
    <t>surfactant homeostasis</t>
  </si>
  <si>
    <t>Napsa</t>
  </si>
  <si>
    <t>GO:0060742</t>
  </si>
  <si>
    <t>epithelial cell differentiation involved in prostate gland development</t>
  </si>
  <si>
    <t>Plaur</t>
  </si>
  <si>
    <t>GO:0070593</t>
  </si>
  <si>
    <t>dendrite self-avoidance</t>
  </si>
  <si>
    <t>Emb</t>
  </si>
  <si>
    <t>GO:0090594</t>
  </si>
  <si>
    <t>inflammatory response to wounding</t>
  </si>
  <si>
    <t>GO:0098917</t>
  </si>
  <si>
    <t>retrograde trans-synaptic signaling</t>
  </si>
  <si>
    <t>GO:0099527</t>
  </si>
  <si>
    <t>postsynapse to nucleus signaling pathway</t>
  </si>
  <si>
    <t>GO:1902043</t>
  </si>
  <si>
    <t>positive regulation of extrinsic apoptotic signaling pathway via death domain receptors</t>
  </si>
  <si>
    <t>GO:1903587</t>
  </si>
  <si>
    <t>regulation of blood vessel endothelial cell proliferation involved in sprouting angiogenesis</t>
  </si>
  <si>
    <t>GO:0048738</t>
  </si>
  <si>
    <t>cardiac muscle tissue development</t>
  </si>
  <si>
    <t>258/23328</t>
  </si>
  <si>
    <t>Nrg1/Ly6e/Pi16</t>
  </si>
  <si>
    <t>GO:0007015</t>
  </si>
  <si>
    <t>actin filament organization</t>
  </si>
  <si>
    <t>437/23328</t>
  </si>
  <si>
    <t>Tmsb10/Coro1a/Rgcc/Msrb1</t>
  </si>
  <si>
    <t>GO:0007264</t>
  </si>
  <si>
    <t>small GTPase mediated signal transduction</t>
  </si>
  <si>
    <t>Gpr35/Nrg1/Ccdc88c/Rasgrp2</t>
  </si>
  <si>
    <t>GO:0050673</t>
  </si>
  <si>
    <t>epithelial cell proliferation</t>
  </si>
  <si>
    <t>438/23328</t>
  </si>
  <si>
    <t>Thbs1/Cebpb/Rgcc/Xdh</t>
  </si>
  <si>
    <t>GO:0042493</t>
  </si>
  <si>
    <t>response to drug</t>
  </si>
  <si>
    <t>Cybb/Mgst1/Atp1a3</t>
  </si>
  <si>
    <t>GO:0038127</t>
  </si>
  <si>
    <t>ERBB signaling pathway</t>
  </si>
  <si>
    <t>112/23328</t>
  </si>
  <si>
    <t>GO:0001894</t>
  </si>
  <si>
    <t>tissue homeostasis</t>
  </si>
  <si>
    <t>Napsa/Coro1a/Ccr2</t>
  </si>
  <si>
    <t>GO:0045055</t>
  </si>
  <si>
    <t>regulated exocytosis</t>
  </si>
  <si>
    <t>GO:1901361</t>
  </si>
  <si>
    <t>organic cyclic compound catabolic process</t>
  </si>
  <si>
    <t>442/23328</t>
  </si>
  <si>
    <t>Hsd11b1/Samhd1/Smpdl3a/Xdh</t>
  </si>
  <si>
    <t>GO:0003161</t>
  </si>
  <si>
    <t>cardiac conduction system development</t>
  </si>
  <si>
    <t>GO:0006620</t>
  </si>
  <si>
    <t>posttranslational protein targeting to endoplasmic reticulum membrane</t>
  </si>
  <si>
    <t>GO:0016322</t>
  </si>
  <si>
    <t>neuron remodeling</t>
  </si>
  <si>
    <t>GO:0046348</t>
  </si>
  <si>
    <t>amino sugar catabolic process</t>
  </si>
  <si>
    <t>GO:0071731</t>
  </si>
  <si>
    <t>response to nitric oxide</t>
  </si>
  <si>
    <t>GO:0072537</t>
  </si>
  <si>
    <t>fibroblast activation</t>
  </si>
  <si>
    <t>GO:0090051</t>
  </si>
  <si>
    <t>negative regulation of cell migration involved in sprouting angiogenesis</t>
  </si>
  <si>
    <t>GO:1901386</t>
  </si>
  <si>
    <t>negative regulation of voltage-gated calcium channel activity</t>
  </si>
  <si>
    <t>GO:1903978</t>
  </si>
  <si>
    <t>regulation of microglial cell activation</t>
  </si>
  <si>
    <t>Mmp8</t>
  </si>
  <si>
    <t>GO:1905516</t>
  </si>
  <si>
    <t>positive regulation of fertilization</t>
  </si>
  <si>
    <t>GO:2000651</t>
  </si>
  <si>
    <t>positive regulation of sodium ion transmembrane transporter activity</t>
  </si>
  <si>
    <t>GO:2001212</t>
  </si>
  <si>
    <t>regulation of vasculogenesis</t>
  </si>
  <si>
    <t>GO:2001267</t>
  </si>
  <si>
    <t>regulation of cysteine-type endopeptidase activity involved in apoptotic signaling pathway</t>
  </si>
  <si>
    <t>GO:0001892</t>
  </si>
  <si>
    <t>embryonic placenta development</t>
  </si>
  <si>
    <t>GO:0005976</t>
  </si>
  <si>
    <t>polysaccharide metabolic process</t>
  </si>
  <si>
    <t>GO:0016064</t>
  </si>
  <si>
    <t>immunoglobulin mediated immune response</t>
  </si>
  <si>
    <t>Fcgr1/Irf7/C3</t>
  </si>
  <si>
    <t>GO:0002460</t>
  </si>
  <si>
    <t>adaptive immune response based on somatic recombination of immune receptors built from immunoglobulin superfamily domains</t>
  </si>
  <si>
    <t>445/23328</t>
  </si>
  <si>
    <t>GO:0001776</t>
  </si>
  <si>
    <t>leukocyte homeostasis</t>
  </si>
  <si>
    <t>GO:0019882</t>
  </si>
  <si>
    <t>antigen processing and presentation</t>
  </si>
  <si>
    <t>116/23328</t>
  </si>
  <si>
    <t>Thbs1/Fcgr1</t>
  </si>
  <si>
    <t>GO:2000045</t>
  </si>
  <si>
    <t>regulation of G1/S transition of mitotic cell cycle</t>
  </si>
  <si>
    <t>GO:0019724</t>
  </si>
  <si>
    <t>B cell mediated immunity</t>
  </si>
  <si>
    <t>269/23328</t>
  </si>
  <si>
    <t>GO:0043523</t>
  </si>
  <si>
    <t>regulation of neuron apoptotic process</t>
  </si>
  <si>
    <t>270/23328</t>
  </si>
  <si>
    <t>Cebpb/Coro1a/Itga1</t>
  </si>
  <si>
    <t>GO:0006704</t>
  </si>
  <si>
    <t>glucocorticoid biosynthetic process</t>
  </si>
  <si>
    <t>GO:0006968</t>
  </si>
  <si>
    <t>cellular defense response</t>
  </si>
  <si>
    <t>GO:0007096</t>
  </si>
  <si>
    <t>regulation of exit from mitosis</t>
  </si>
  <si>
    <t>GO:0010310</t>
  </si>
  <si>
    <t>regulation of hydrogen peroxide metabolic process</t>
  </si>
  <si>
    <t>Hp</t>
  </si>
  <si>
    <t>GO:0010752</t>
  </si>
  <si>
    <t>regulation of cGMP-mediated signaling</t>
  </si>
  <si>
    <t>GO:0032516</t>
  </si>
  <si>
    <t>positive regulation of phosphoprotein phosphatase activity</t>
  </si>
  <si>
    <t>Itga1</t>
  </si>
  <si>
    <t>GO:0032957</t>
  </si>
  <si>
    <t>inositol trisphosphate metabolic process</t>
  </si>
  <si>
    <t>GO:0033194</t>
  </si>
  <si>
    <t>response to hydroperoxide</t>
  </si>
  <si>
    <t>Mgst1</t>
  </si>
  <si>
    <t>GO:0035235</t>
  </si>
  <si>
    <t>ionotropic glutamate receptor signaling pathway</t>
  </si>
  <si>
    <t>GO:0040015</t>
  </si>
  <si>
    <t>negative regulation of multicellular organism growth</t>
  </si>
  <si>
    <t>Plac8</t>
  </si>
  <si>
    <t>GO:0042415</t>
  </si>
  <si>
    <t>norepinephrine metabolic process</t>
  </si>
  <si>
    <t>GO:0045836</t>
  </si>
  <si>
    <t>positive regulation of meiotic nuclear division</t>
  </si>
  <si>
    <t>GO:0048875</t>
  </si>
  <si>
    <t>chemical homeostasis within a tissue</t>
  </si>
  <si>
    <t>GO:0050665</t>
  </si>
  <si>
    <t>hydrogen peroxide biosynthetic process</t>
  </si>
  <si>
    <t>Cybb</t>
  </si>
  <si>
    <t>GO:0060253</t>
  </si>
  <si>
    <t>negative regulation of glial cell proliferation</t>
  </si>
  <si>
    <t>GO:0060644</t>
  </si>
  <si>
    <t>mammary gland epithelial cell differentiation</t>
  </si>
  <si>
    <t>GO:0060850</t>
  </si>
  <si>
    <t>regulation of transcription involved in cell fate commitment</t>
  </si>
  <si>
    <t>GO:0070886</t>
  </si>
  <si>
    <t>positive regulation of calcineurin-NFAT signaling cascade</t>
  </si>
  <si>
    <t>GO:0071636</t>
  </si>
  <si>
    <t>positive regulation of transforming growth factor beta production</t>
  </si>
  <si>
    <t>GO:0106058</t>
  </si>
  <si>
    <t>positive regulation of calcineurin-mediated signaling</t>
  </si>
  <si>
    <t>GO:0140131</t>
  </si>
  <si>
    <t>positive regulation of lymphocyte chemotaxis</t>
  </si>
  <si>
    <t>GO:2000047</t>
  </si>
  <si>
    <t>regulation of cell-cell adhesion mediated by cadherin</t>
  </si>
  <si>
    <t>GO:1904019</t>
  </si>
  <si>
    <t>epithelial cell apoptotic process</t>
  </si>
  <si>
    <t>118/23328</t>
  </si>
  <si>
    <t>GO:0000187</t>
  </si>
  <si>
    <t>activation of MAPK activity</t>
  </si>
  <si>
    <t>119/23328</t>
  </si>
  <si>
    <t>Thbs1/Itga1</t>
  </si>
  <si>
    <t>GO:0043534</t>
  </si>
  <si>
    <t>blood vessel endothelial cell migration</t>
  </si>
  <si>
    <t>GO:0060759</t>
  </si>
  <si>
    <t>regulation of response to cytokine stimulus</t>
  </si>
  <si>
    <t>GO:0110053</t>
  </si>
  <si>
    <t>regulation of actin filament organization</t>
  </si>
  <si>
    <t>Tmsb10/Coro1a/Rgcc</t>
  </si>
  <si>
    <t>GO:0010038</t>
  </si>
  <si>
    <t>response to metal ion</t>
  </si>
  <si>
    <t>274/23328</t>
  </si>
  <si>
    <t>Thbs1/Xdh/Rasgrp2</t>
  </si>
  <si>
    <t>GO:0034599</t>
  </si>
  <si>
    <t>cellular response to oxidative stress</t>
  </si>
  <si>
    <t>276/23328</t>
  </si>
  <si>
    <t>Thbs1/Mgst1/Gsr</t>
  </si>
  <si>
    <t>GO:1901136</t>
  </si>
  <si>
    <t>carbohydrate derivative catabolic process</t>
  </si>
  <si>
    <t>Samhd1/Chil3</t>
  </si>
  <si>
    <t>GO:0001820</t>
  </si>
  <si>
    <t>serotonin secretion</t>
  </si>
  <si>
    <t>GO:0005980</t>
  </si>
  <si>
    <t>glycogen catabolic process</t>
  </si>
  <si>
    <t>Pygl</t>
  </si>
  <si>
    <t>GO:0006614</t>
  </si>
  <si>
    <t>SRP-dependent cotranslational protein targeting to membrane</t>
  </si>
  <si>
    <t>GO:0006896</t>
  </si>
  <si>
    <t>Golgi to vacuole transport</t>
  </si>
  <si>
    <t>GO:0009251</t>
  </si>
  <si>
    <t>glucan catabolic process</t>
  </si>
  <si>
    <t>GO:0045019</t>
  </si>
  <si>
    <t>negative regulation of nitric oxide biosynthetic process</t>
  </si>
  <si>
    <t>GO:0050710</t>
  </si>
  <si>
    <t>negative regulation of cytokine secretion</t>
  </si>
  <si>
    <t>GO:0060046</t>
  </si>
  <si>
    <t>regulation of acrosome reaction</t>
  </si>
  <si>
    <t>GO:1904406</t>
  </si>
  <si>
    <t>negative regulation of nitric oxide metabolic process</t>
  </si>
  <si>
    <t>GO:0008037</t>
  </si>
  <si>
    <t>cell recognition</t>
  </si>
  <si>
    <t>277/23328</t>
  </si>
  <si>
    <t>Fcgr1/Lgals3/Emb</t>
  </si>
  <si>
    <t>GO:0045807</t>
  </si>
  <si>
    <t>positive regulation of endocytosis</t>
  </si>
  <si>
    <t>GO:0050868</t>
  </si>
  <si>
    <t>negative regulation of T cell activation</t>
  </si>
  <si>
    <t>Cebpb/Lgals3</t>
  </si>
  <si>
    <t>GO:0015711</t>
  </si>
  <si>
    <t>organic anion transport</t>
  </si>
  <si>
    <t>463/23328</t>
  </si>
  <si>
    <t>GO:0010921</t>
  </si>
  <si>
    <t>regulation of phosphatase activity</t>
  </si>
  <si>
    <t>123/23328</t>
  </si>
  <si>
    <t>GO:0060485</t>
  </si>
  <si>
    <t>mesenchyme development</t>
  </si>
  <si>
    <t>281/23328</t>
  </si>
  <si>
    <t>Thbs1/Plaur/Rgcc</t>
  </si>
  <si>
    <t>GO:0051153</t>
  </si>
  <si>
    <t>regulation of striated muscle cell differentiation</t>
  </si>
  <si>
    <t>GO:0070838</t>
  </si>
  <si>
    <t>divalent metal ion transport</t>
  </si>
  <si>
    <t>467/23328</t>
  </si>
  <si>
    <t>GO:0030217</t>
  </si>
  <si>
    <t>T cell differentiation</t>
  </si>
  <si>
    <t>282/23328</t>
  </si>
  <si>
    <t>GO:0002544</t>
  </si>
  <si>
    <t>chronic inflammatory response</t>
  </si>
  <si>
    <t>GO:0002922</t>
  </si>
  <si>
    <t>positive regulation of humoral immune response</t>
  </si>
  <si>
    <t>GO:0006613</t>
  </si>
  <si>
    <t>cotranslational protein targeting to membrane</t>
  </si>
  <si>
    <t>GO:0009200</t>
  </si>
  <si>
    <t>deoxyribonucleoside triphosphate metabolic process</t>
  </si>
  <si>
    <t>GO:0030502</t>
  </si>
  <si>
    <t>negative regulation of bone mineralization</t>
  </si>
  <si>
    <t>Nfe2</t>
  </si>
  <si>
    <t>GO:0040037</t>
  </si>
  <si>
    <t>negative regulation of fibroblast growth factor receptor signaling pathway</t>
  </si>
  <si>
    <t>GO:0042730</t>
  </si>
  <si>
    <t>fibrinolysis</t>
  </si>
  <si>
    <t>GO:0043652</t>
  </si>
  <si>
    <t>engulfment of apoptotic cell</t>
  </si>
  <si>
    <t>GO:0044247</t>
  </si>
  <si>
    <t>cellular polysaccharide catabolic process</t>
  </si>
  <si>
    <t>GO:0044539</t>
  </si>
  <si>
    <t>long-chain fatty acid import into cell</t>
  </si>
  <si>
    <t>GO:0140354</t>
  </si>
  <si>
    <t>lipid import into cell</t>
  </si>
  <si>
    <t>GO:0150146</t>
  </si>
  <si>
    <t>cell junction disassembly</t>
  </si>
  <si>
    <t>GO:1903960</t>
  </si>
  <si>
    <t>negative regulation of anion transmembrane transport</t>
  </si>
  <si>
    <t>GO:2000269</t>
  </si>
  <si>
    <t>regulation of fibroblast apoptotic process</t>
  </si>
  <si>
    <t>Stk17b</t>
  </si>
  <si>
    <t>GO:0009306</t>
  </si>
  <si>
    <t>protein secretion</t>
  </si>
  <si>
    <t>470/23328</t>
  </si>
  <si>
    <t>GO:0072511</t>
  </si>
  <si>
    <t>divalent inorganic cation transport</t>
  </si>
  <si>
    <t>GO:0035592</t>
  </si>
  <si>
    <t>establishment of protein localization to extracellular region</t>
  </si>
  <si>
    <t>GO:0001889</t>
  </si>
  <si>
    <t>liver development</t>
  </si>
  <si>
    <t>Cebpb/Hp</t>
  </si>
  <si>
    <t>GO:0036294</t>
  </si>
  <si>
    <t>cellular response to decreased oxygen levels</t>
  </si>
  <si>
    <t>GO:0008277</t>
  </si>
  <si>
    <t>regulation of G protein-coupled receptor signaling pathway</t>
  </si>
  <si>
    <t>127/23328</t>
  </si>
  <si>
    <t>Plcb1/C3</t>
  </si>
  <si>
    <t>GO:0051101</t>
  </si>
  <si>
    <t>regulation of DNA binding</t>
  </si>
  <si>
    <t>GO:0051592</t>
  </si>
  <si>
    <t>response to calcium ion</t>
  </si>
  <si>
    <t>128/23328</t>
  </si>
  <si>
    <t>Thbs1/Rasgrp2</t>
  </si>
  <si>
    <t>GO:0006874</t>
  </si>
  <si>
    <t>cellular calcium ion homeostasis</t>
  </si>
  <si>
    <t>476/23328</t>
  </si>
  <si>
    <t>GO:0002577</t>
  </si>
  <si>
    <t>regulation of antigen processing and presentation</t>
  </si>
  <si>
    <t>GO:0002755</t>
  </si>
  <si>
    <t>MyD88-dependent toll-like receptor signaling pathway</t>
  </si>
  <si>
    <t>GO:0006883</t>
  </si>
  <si>
    <t>cellular sodium ion homeostasis</t>
  </si>
  <si>
    <t>GO:0010763</t>
  </si>
  <si>
    <t>positive regulation of fibroblast migration</t>
  </si>
  <si>
    <t>GO:0010818</t>
  </si>
  <si>
    <t>T cell chemotaxis</t>
  </si>
  <si>
    <t>GO:0032695</t>
  </si>
  <si>
    <t>negative regulation of interleukin-12 production</t>
  </si>
  <si>
    <t>GO:0045217</t>
  </si>
  <si>
    <t>cell-cell junction maintenance</t>
  </si>
  <si>
    <t>Prtn3</t>
  </si>
  <si>
    <t>GO:0048245</t>
  </si>
  <si>
    <t>eosinophil chemotaxis</t>
  </si>
  <si>
    <t>GO:0060252</t>
  </si>
  <si>
    <t>positive regulation of glial cell proliferation</t>
  </si>
  <si>
    <t>GO:1900746</t>
  </si>
  <si>
    <t>regulation of vascular endothelial growth factor signaling pathway</t>
  </si>
  <si>
    <t>GO:0048608</t>
  </si>
  <si>
    <t>reproductive structure development</t>
  </si>
  <si>
    <t>477/23328</t>
  </si>
  <si>
    <t>Cebpb/Plaur/Nfe2/C3</t>
  </si>
  <si>
    <t>GO:0071692</t>
  </si>
  <si>
    <t>protein localization to extracellular region</t>
  </si>
  <si>
    <t>478/23328</t>
  </si>
  <si>
    <t>GO:0061008</t>
  </si>
  <si>
    <t>hepaticobiliary system development</t>
  </si>
  <si>
    <t>GO:0071902</t>
  </si>
  <si>
    <t>positive regulation of protein serine/threonine kinase activity</t>
  </si>
  <si>
    <t>Thbs1/Rgcc/Itga1</t>
  </si>
  <si>
    <t>GO:0032368</t>
  </si>
  <si>
    <t>regulation of lipid transport</t>
  </si>
  <si>
    <t>130/23328</t>
  </si>
  <si>
    <t>GO:0061458</t>
  </si>
  <si>
    <t>reproductive system development</t>
  </si>
  <si>
    <t>481/23328</t>
  </si>
  <si>
    <t>GO:0048640</t>
  </si>
  <si>
    <t>negative regulation of developmental growth</t>
  </si>
  <si>
    <t>131/23328</t>
  </si>
  <si>
    <t>Plac8/Pi16</t>
  </si>
  <si>
    <t>GO:0051258</t>
  </si>
  <si>
    <t>protein polymerization</t>
  </si>
  <si>
    <t>293/23328</t>
  </si>
  <si>
    <t>GO:0051604</t>
  </si>
  <si>
    <t>protein maturation</t>
  </si>
  <si>
    <t>294/23328</t>
  </si>
  <si>
    <t>GO:0034763</t>
  </si>
  <si>
    <t>negative regulation of transmembrane transport</t>
  </si>
  <si>
    <t>132/23328</t>
  </si>
  <si>
    <t>GO:0002043</t>
  </si>
  <si>
    <t>blood vessel endothelial cell proliferation involved in sprouting angiogenesis</t>
  </si>
  <si>
    <t>GO:0003417</t>
  </si>
  <si>
    <t>growth plate cartilage development</t>
  </si>
  <si>
    <t>GO:0032305</t>
  </si>
  <si>
    <t>positive regulation of icosanoid secretion</t>
  </si>
  <si>
    <t>GO:0032693</t>
  </si>
  <si>
    <t>negative regulation of interleukin-10 production</t>
  </si>
  <si>
    <t>GO:0044346</t>
  </si>
  <si>
    <t>fibroblast apoptotic process</t>
  </si>
  <si>
    <t>GO:0045063</t>
  </si>
  <si>
    <t>T-helper 1 cell differentiation</t>
  </si>
  <si>
    <t>GO:0051900</t>
  </si>
  <si>
    <t>regulation of mitochondrial depolarization</t>
  </si>
  <si>
    <t>GO:0090026</t>
  </si>
  <si>
    <t>positive regulation of monocyte chemotaxis</t>
  </si>
  <si>
    <t>GO:1901623</t>
  </si>
  <si>
    <t>regulation of lymphocyte chemotaxis</t>
  </si>
  <si>
    <t>GO:2000726</t>
  </si>
  <si>
    <t>negative regulation of cardiac muscle cell differentiation</t>
  </si>
  <si>
    <t>GO:0097193</t>
  </si>
  <si>
    <t>intrinsic apoptotic signaling pathway</t>
  </si>
  <si>
    <t>295/23328</t>
  </si>
  <si>
    <t>Ifi204/Cebpb/Plaur</t>
  </si>
  <si>
    <t>GO:0002698</t>
  </si>
  <si>
    <t>negative regulation of immune effector process</t>
  </si>
  <si>
    <t>GO:1902806</t>
  </si>
  <si>
    <t>regulation of cell cycle G1/S phase transition</t>
  </si>
  <si>
    <t>GO:1903038</t>
  </si>
  <si>
    <t>negative regulation of leukocyte cell-cell adhesion</t>
  </si>
  <si>
    <t>GO:0051402</t>
  </si>
  <si>
    <t>neuron apoptotic process</t>
  </si>
  <si>
    <t>298/23328</t>
  </si>
  <si>
    <t>GO:0009611</t>
  </si>
  <si>
    <t>response to wounding</t>
  </si>
  <si>
    <t>492/23328</t>
  </si>
  <si>
    <t>GO:0002504</t>
  </si>
  <si>
    <t>antigen processing and presentation of peptide or polysaccharide antigen via MHC class II</t>
  </si>
  <si>
    <t>GO:0006144</t>
  </si>
  <si>
    <t>purine nucleobase metabolic process</t>
  </si>
  <si>
    <t>GO:0045624</t>
  </si>
  <si>
    <t>positive regulation of T-helper cell differentiation</t>
  </si>
  <si>
    <t>GO:0046641</t>
  </si>
  <si>
    <t>positive regulation of alpha-beta T cell proliferation</t>
  </si>
  <si>
    <t>GO:0050860</t>
  </si>
  <si>
    <t>negative regulation of T cell receptor signaling pathway</t>
  </si>
  <si>
    <t>GO:0099170</t>
  </si>
  <si>
    <t>postsynaptic modulation of chemical synaptic transmission</t>
  </si>
  <si>
    <t>GO:1902307</t>
  </si>
  <si>
    <t>positive regulation of sodium ion transmembrane transport</t>
  </si>
  <si>
    <t>GO:1902547</t>
  </si>
  <si>
    <t>regulation of cellular response to vascular endothelial growth factor stimulus</t>
  </si>
  <si>
    <t>GO:1903055</t>
  </si>
  <si>
    <t>positive regulation of extracellular matrix organization</t>
  </si>
  <si>
    <t>GO:1903975</t>
  </si>
  <si>
    <t>regulation of glial cell migration</t>
  </si>
  <si>
    <t>GO:1904996</t>
  </si>
  <si>
    <t>positive regulation of leukocyte adhesion to vascular endothelial cell</t>
  </si>
  <si>
    <t>GO:2000010</t>
  </si>
  <si>
    <t>positive regulation of protein localization to cell surface</t>
  </si>
  <si>
    <t>GO:2001026</t>
  </si>
  <si>
    <t>regulation of endothelial cell chemotaxis</t>
  </si>
  <si>
    <t>GO:0055074</t>
  </si>
  <si>
    <t>calcium ion homeostasis</t>
  </si>
  <si>
    <t>493/23328</t>
  </si>
  <si>
    <t>GO:0051928</t>
  </si>
  <si>
    <t>positive regulation of calcium ion transport</t>
  </si>
  <si>
    <t>136/23328</t>
  </si>
  <si>
    <t>Lgals3/Tspo</t>
  </si>
  <si>
    <t>GO:0030198</t>
  </si>
  <si>
    <t>extracellular matrix organization</t>
  </si>
  <si>
    <t>302/23328</t>
  </si>
  <si>
    <t>Lgals3/Rgcc/Mmp8</t>
  </si>
  <si>
    <t>GO:0007050</t>
  </si>
  <si>
    <t>cell cycle arrest</t>
  </si>
  <si>
    <t>GO:0035821</t>
  </si>
  <si>
    <t>modulation of process of other organism</t>
  </si>
  <si>
    <t>Slpi/Mpeg1</t>
  </si>
  <si>
    <t>GO:0043062</t>
  </si>
  <si>
    <t>extracellular structure organization</t>
  </si>
  <si>
    <t>GO:0050671</t>
  </si>
  <si>
    <t>positive regulation of lymphocyte proliferation</t>
  </si>
  <si>
    <t>138/23328</t>
  </si>
  <si>
    <t>GO:0002827</t>
  </si>
  <si>
    <t>positive regulation of T-helper 1 type immune response</t>
  </si>
  <si>
    <t>GO:0010560</t>
  </si>
  <si>
    <t>positive regulation of glycoprotein biosynthetic process</t>
  </si>
  <si>
    <t>GO:0010866</t>
  </si>
  <si>
    <t>regulation of triglyceride biosynthetic process</t>
  </si>
  <si>
    <t>GO:0032727</t>
  </si>
  <si>
    <t>positive regulation of interferon-alpha production</t>
  </si>
  <si>
    <t>GO:0036003</t>
  </si>
  <si>
    <t>positive regulation of transcription from RNA polymerase II promoter in response to stress</t>
  </si>
  <si>
    <t>GO:0051969</t>
  </si>
  <si>
    <t>regulation of transmission of nerve impulse</t>
  </si>
  <si>
    <t>GO:1903306</t>
  </si>
  <si>
    <t>negative regulation of regulated secretory pathway</t>
  </si>
  <si>
    <t>GO:0055007</t>
  </si>
  <si>
    <t>cardiac muscle cell differentiation</t>
  </si>
  <si>
    <t>GO:0032946</t>
  </si>
  <si>
    <t>positive regulation of mononuclear cell proliferation</t>
  </si>
  <si>
    <t>140/23328</t>
  </si>
  <si>
    <t>GO:0046330</t>
  </si>
  <si>
    <t>positive regulation of JNK cascade</t>
  </si>
  <si>
    <t>Plcb1/Mmp8</t>
  </si>
  <si>
    <t>GO:0071453</t>
  </si>
  <si>
    <t>cellular response to oxygen levels</t>
  </si>
  <si>
    <t>GO:0010821</t>
  </si>
  <si>
    <t>regulation of mitochondrion organization</t>
  </si>
  <si>
    <t>Plaur/Tspo</t>
  </si>
  <si>
    <t>GO:0006691</t>
  </si>
  <si>
    <t>leukotriene metabolic process</t>
  </si>
  <si>
    <t>GO:0031639</t>
  </si>
  <si>
    <t>plasminogen activation</t>
  </si>
  <si>
    <t>GO:0031643</t>
  </si>
  <si>
    <t>positive regulation of myelination</t>
  </si>
  <si>
    <t>GO:0044331</t>
  </si>
  <si>
    <t>cell-cell adhesion mediated by cadherin</t>
  </si>
  <si>
    <t>GO:0050765</t>
  </si>
  <si>
    <t>negative regulation of phagocytosis</t>
  </si>
  <si>
    <t>GO:0051882</t>
  </si>
  <si>
    <t>mitochondrial depolarization</t>
  </si>
  <si>
    <t>GO:0070498</t>
  </si>
  <si>
    <t>interleukin-1-mediated signaling pathway</t>
  </si>
  <si>
    <t>GO:0072677</t>
  </si>
  <si>
    <t>eosinophil migration</t>
  </si>
  <si>
    <t>GO:0009895</t>
  </si>
  <si>
    <t>negative regulation of catabolic process</t>
  </si>
  <si>
    <t>311/23328</t>
  </si>
  <si>
    <t>Nrg1/Hp/Tspo</t>
  </si>
  <si>
    <t>GO:0045927</t>
  </si>
  <si>
    <t>positive regulation of growth</t>
  </si>
  <si>
    <t>312/23328</t>
  </si>
  <si>
    <t>GO:0015698</t>
  </si>
  <si>
    <t>inorganic anion transport</t>
  </si>
  <si>
    <t>Cebpb/Tspo</t>
  </si>
  <si>
    <t>GO:0006706</t>
  </si>
  <si>
    <t>steroid catabolic process</t>
  </si>
  <si>
    <t>GO:0008211</t>
  </si>
  <si>
    <t>glucocorticoid metabolic process</t>
  </si>
  <si>
    <t>GO:0009394</t>
  </si>
  <si>
    <t>2'-deoxyribonucleotide metabolic process</t>
  </si>
  <si>
    <t>GO:0010759</t>
  </si>
  <si>
    <t>positive regulation of macrophage chemotaxis</t>
  </si>
  <si>
    <t>GO:0010884</t>
  </si>
  <si>
    <t>positive regulation of lipid storage</t>
  </si>
  <si>
    <t>GO:0019692</t>
  </si>
  <si>
    <t>deoxyribose phosphate metabolic process</t>
  </si>
  <si>
    <t>GO:0032753</t>
  </si>
  <si>
    <t>positive regulation of interleukin-4 production</t>
  </si>
  <si>
    <t>GO:0032897</t>
  </si>
  <si>
    <t>negative regulation of viral transcription</t>
  </si>
  <si>
    <t>Ifitm3</t>
  </si>
  <si>
    <t>GO:1903020</t>
  </si>
  <si>
    <t>positive regulation of glycoprotein metabolic process</t>
  </si>
  <si>
    <t>GO:1905208</t>
  </si>
  <si>
    <t>negative regulation of cardiocyte differentiation</t>
  </si>
  <si>
    <t>GO:2000193</t>
  </si>
  <si>
    <t>positive regulation of fatty acid transport</t>
  </si>
  <si>
    <t>GO:0045667</t>
  </si>
  <si>
    <t>regulation of osteoblast differentiation</t>
  </si>
  <si>
    <t>GO:0001780</t>
  </si>
  <si>
    <t>neutrophil homeostasis</t>
  </si>
  <si>
    <t>GO:0006195</t>
  </si>
  <si>
    <t>purine nucleotide catabolic process</t>
  </si>
  <si>
    <t>GO:0006817</t>
  </si>
  <si>
    <t>phosphate ion transport</t>
  </si>
  <si>
    <t>GO:0007263</t>
  </si>
  <si>
    <t>nitric oxide mediated signal transduction</t>
  </si>
  <si>
    <t>GO:0010575</t>
  </si>
  <si>
    <t>positive regulation of vascular endothelial growth factor production</t>
  </si>
  <si>
    <t>GO:0030325</t>
  </si>
  <si>
    <t>adrenal gland development</t>
  </si>
  <si>
    <t>GO:0031100</t>
  </si>
  <si>
    <t>animal organ regeneration</t>
  </si>
  <si>
    <t>GO:0032303</t>
  </si>
  <si>
    <t>regulation of icosanoid secretion</t>
  </si>
  <si>
    <t>GO:0070168</t>
  </si>
  <si>
    <t>negative regulation of biomineral tissue development</t>
  </si>
  <si>
    <t>GO:0090200</t>
  </si>
  <si>
    <t>positive regulation of release of cytochrome c from mitochondria</t>
  </si>
  <si>
    <t>GO:0090280</t>
  </si>
  <si>
    <t>positive regulation of calcium ion import</t>
  </si>
  <si>
    <t>GO:0090382</t>
  </si>
  <si>
    <t>phagosome maturation</t>
  </si>
  <si>
    <t>GO:0110150</t>
  </si>
  <si>
    <t>negative regulation of biomineralization</t>
  </si>
  <si>
    <t>GO:0002221</t>
  </si>
  <si>
    <t>pattern recognition receptor signaling pathway</t>
  </si>
  <si>
    <t>Clec4e/Irf7</t>
  </si>
  <si>
    <t>GO:0007613</t>
  </si>
  <si>
    <t>memory</t>
  </si>
  <si>
    <t>GO:0050830</t>
  </si>
  <si>
    <t>defense response to Gram-positive bacterium</t>
  </si>
  <si>
    <t>151/23328</t>
  </si>
  <si>
    <t>Lyz2/Mpeg1</t>
  </si>
  <si>
    <t>GO:0002478</t>
  </si>
  <si>
    <t>antigen processing and presentation of exogenous peptide antigen</t>
  </si>
  <si>
    <t>Fcgr1</t>
  </si>
  <si>
    <t>GO:0018149</t>
  </si>
  <si>
    <t>peptide cross-linking</t>
  </si>
  <si>
    <t>GO:0030194</t>
  </si>
  <si>
    <t>positive regulation of blood coagulation</t>
  </si>
  <si>
    <t>GO:0030970</t>
  </si>
  <si>
    <t>retrograde protein transport, ER to cytosol</t>
  </si>
  <si>
    <t>GO:0042059</t>
  </si>
  <si>
    <t>negative regulation of epidermal growth factor receptor signaling pathway</t>
  </si>
  <si>
    <t>GO:0045730</t>
  </si>
  <si>
    <t>respiratory burst</t>
  </si>
  <si>
    <t>GO:0060716</t>
  </si>
  <si>
    <t>labyrinthine layer blood vessel development</t>
  </si>
  <si>
    <t>GO:0090023</t>
  </si>
  <si>
    <t>positive regulation of neutrophil chemotaxis</t>
  </si>
  <si>
    <t>Sell</t>
  </si>
  <si>
    <t>GO:0150077</t>
  </si>
  <si>
    <t>regulation of neuroinflammatory response</t>
  </si>
  <si>
    <t>GO:1900048</t>
  </si>
  <si>
    <t>positive regulation of hemostasis</t>
  </si>
  <si>
    <t>GO:1901071</t>
  </si>
  <si>
    <t>glucosamine-containing compound metabolic process</t>
  </si>
  <si>
    <t>GO:1903513</t>
  </si>
  <si>
    <t>endoplasmic reticulum to cytosol transport</t>
  </si>
  <si>
    <t>GO:1904994</t>
  </si>
  <si>
    <t>regulation of leukocyte adhesion to vascular endothelial cell</t>
  </si>
  <si>
    <t>GO:2000727</t>
  </si>
  <si>
    <t>positive regulation of cardiac muscle cell differentiation</t>
  </si>
  <si>
    <t>GO:0070665</t>
  </si>
  <si>
    <t>positive regulation of leukocyte proliferation</t>
  </si>
  <si>
    <t>GO:0090288</t>
  </si>
  <si>
    <t>negative regulation of cellular response to growth factor stimulus</t>
  </si>
  <si>
    <t>Thbs1/Xdh</t>
  </si>
  <si>
    <t>GO:0008360</t>
  </si>
  <si>
    <t>regulation of cell shape</t>
  </si>
  <si>
    <t>Coro1a/Lst1</t>
  </si>
  <si>
    <t>GO:0014013</t>
  </si>
  <si>
    <t>regulation of gliogenesis</t>
  </si>
  <si>
    <t>GO:0048872</t>
  </si>
  <si>
    <t>homeostasis of number of cells</t>
  </si>
  <si>
    <t>Plcb1/Coro1a/Ccr2</t>
  </si>
  <si>
    <t>GO:0002693</t>
  </si>
  <si>
    <t>positive regulation of cellular extravasation</t>
  </si>
  <si>
    <t>28/23328</t>
  </si>
  <si>
    <t>GO:0006026</t>
  </si>
  <si>
    <t>aminoglycan catabolic process</t>
  </si>
  <si>
    <t>GO:0006837</t>
  </si>
  <si>
    <t>serotonin transport</t>
  </si>
  <si>
    <t>GO:0010155</t>
  </si>
  <si>
    <t>regulation of proton transport</t>
  </si>
  <si>
    <t>GO:0010458</t>
  </si>
  <si>
    <t>exit from mitosis</t>
  </si>
  <si>
    <t>GO:0019835</t>
  </si>
  <si>
    <t>cytolysis</t>
  </si>
  <si>
    <t>Lyz2</t>
  </si>
  <si>
    <t>GO:0032647</t>
  </si>
  <si>
    <t>regulation of interferon-alpha production</t>
  </si>
  <si>
    <t>GO:0042744</t>
  </si>
  <si>
    <t>hydrogen peroxide catabolic process</t>
  </si>
  <si>
    <t>GO:0045663</t>
  </si>
  <si>
    <t>positive regulation of myoblast differentiation</t>
  </si>
  <si>
    <t>GO:0045737</t>
  </si>
  <si>
    <t>positive regulation of cyclin-dependent protein serine/threonine kinase activity</t>
  </si>
  <si>
    <t>GO:0045954</t>
  </si>
  <si>
    <t>positive regulation of natural killer cell mediated cytotoxicity</t>
  </si>
  <si>
    <t>GO:0051446</t>
  </si>
  <si>
    <t>positive regulation of meiotic cell cycle</t>
  </si>
  <si>
    <t>GO:0090025</t>
  </si>
  <si>
    <t>regulation of monocyte chemotaxis</t>
  </si>
  <si>
    <t>GO:1900745</t>
  </si>
  <si>
    <t>positive regulation of p38MAPK cascade</t>
  </si>
  <si>
    <t>GO:1901020</t>
  </si>
  <si>
    <t>negative regulation of calcium ion transmembrane transporter activity</t>
  </si>
  <si>
    <t>GO:1903671</t>
  </si>
  <si>
    <t>negative regulation of sprouting angiogenesis</t>
  </si>
  <si>
    <t>GO:0016482</t>
  </si>
  <si>
    <t>cytosolic transport</t>
  </si>
  <si>
    <t>GO:0062197</t>
  </si>
  <si>
    <t>cellular response to chemical stress</t>
  </si>
  <si>
    <t>332/23328</t>
  </si>
  <si>
    <t>GO:0030856</t>
  </si>
  <si>
    <t>regulation of epithelial cell differentiation</t>
  </si>
  <si>
    <t>Cebpb/Xdh</t>
  </si>
  <si>
    <t>GO:0032675</t>
  </si>
  <si>
    <t>regulation of interleukin-6 production</t>
  </si>
  <si>
    <t>Cebpb/Mmp8</t>
  </si>
  <si>
    <t>GO:0051250</t>
  </si>
  <si>
    <t>negative regulation of lymphocyte activation</t>
  </si>
  <si>
    <t>GO:0055067</t>
  </si>
  <si>
    <t>monovalent inorganic cation homeostasis</t>
  </si>
  <si>
    <t>GO:0002717</t>
  </si>
  <si>
    <t>positive regulation of natural killer cell mediated immunity</t>
  </si>
  <si>
    <t>GO:0003416</t>
  </si>
  <si>
    <t>endochondral bone growth</t>
  </si>
  <si>
    <t>GO:0030511</t>
  </si>
  <si>
    <t>positive regulation of transforming growth factor beta receptor signaling pathway</t>
  </si>
  <si>
    <t>GO:0033198</t>
  </si>
  <si>
    <t>response to ATP</t>
  </si>
  <si>
    <t>GO:0050858</t>
  </si>
  <si>
    <t>negative regulation of antigen receptor-mediated signaling pathway</t>
  </si>
  <si>
    <t>GO:0061050</t>
  </si>
  <si>
    <t>regulation of cell growth involved in cardiac muscle cell development</t>
  </si>
  <si>
    <t>GO:0071624</t>
  </si>
  <si>
    <t>positive regulation of granulocyte chemotaxis</t>
  </si>
  <si>
    <t>GO:1901185</t>
  </si>
  <si>
    <t>negative regulation of ERBB signaling pathway</t>
  </si>
  <si>
    <t>GO:1903846</t>
  </si>
  <si>
    <t>positive regulation of cellular response to transforming growth factor beta stimulus</t>
  </si>
  <si>
    <t>GO:0006694</t>
  </si>
  <si>
    <t>steroid biosynthetic process</t>
  </si>
  <si>
    <t>161/23328</t>
  </si>
  <si>
    <t>Hsd11b1/Tspo</t>
  </si>
  <si>
    <t>GO:0002724</t>
  </si>
  <si>
    <t>regulation of T cell cytokine production</t>
  </si>
  <si>
    <t>30/23328</t>
  </si>
  <si>
    <t>GO:0002825</t>
  </si>
  <si>
    <t>regulation of T-helper 1 type immune response</t>
  </si>
  <si>
    <t>GO:0009262</t>
  </si>
  <si>
    <t>deoxyribonucleotide metabolic process</t>
  </si>
  <si>
    <t>GO:0010922</t>
  </si>
  <si>
    <t>positive regulation of phosphatase activity</t>
  </si>
  <si>
    <t>GO:0010955</t>
  </si>
  <si>
    <t>negative regulation of protein processing</t>
  </si>
  <si>
    <t>GO:0030149</t>
  </si>
  <si>
    <t>sphingolipid catabolic process</t>
  </si>
  <si>
    <t>GO:0032607</t>
  </si>
  <si>
    <t>interferon-alpha production</t>
  </si>
  <si>
    <t>GO:0032816</t>
  </si>
  <si>
    <t>positive regulation of natural killer cell activation</t>
  </si>
  <si>
    <t>GO:0035767</t>
  </si>
  <si>
    <t>endothelial cell chemotaxis</t>
  </si>
  <si>
    <t>GO:0043372</t>
  </si>
  <si>
    <t>positive regulation of CD4-positive, alpha-beta T cell differentiation</t>
  </si>
  <si>
    <t>GO:0050820</t>
  </si>
  <si>
    <t>positive regulation of coagulation</t>
  </si>
  <si>
    <t>GO:0080154</t>
  </si>
  <si>
    <t>regulation of fertilization</t>
  </si>
  <si>
    <t>GO:1903318</t>
  </si>
  <si>
    <t>negative regulation of protein maturation</t>
  </si>
  <si>
    <t>GO:1903579</t>
  </si>
  <si>
    <t>negative regulation of ATP metabolic process</t>
  </si>
  <si>
    <t>GO:0002768</t>
  </si>
  <si>
    <t>immune response-regulating cell surface receptor signaling pathway</t>
  </si>
  <si>
    <t>342/23328</t>
  </si>
  <si>
    <t>Clec4d/Clec4e/Lgals3</t>
  </si>
  <si>
    <t>GO:0031214</t>
  </si>
  <si>
    <t>biomineral tissue development</t>
  </si>
  <si>
    <t>162/23328</t>
  </si>
  <si>
    <t>GO:0110148</t>
  </si>
  <si>
    <t>biomineralization</t>
  </si>
  <si>
    <t>GO:1902904</t>
  </si>
  <si>
    <t>negative regulation of supramolecular fiber organization</t>
  </si>
  <si>
    <t>163/23328</t>
  </si>
  <si>
    <t>Tmsb10/Coro1a</t>
  </si>
  <si>
    <t>GO:1903169</t>
  </si>
  <si>
    <t>regulation of calcium ion transmembrane transport</t>
  </si>
  <si>
    <t>Gpr35/Coro1a</t>
  </si>
  <si>
    <t>GO:0002764</t>
  </si>
  <si>
    <t>immune response-regulating signaling pathway</t>
  </si>
  <si>
    <t>GO:0030879</t>
  </si>
  <si>
    <t>mammary gland development</t>
  </si>
  <si>
    <t>164/23328</t>
  </si>
  <si>
    <t>GO:0048015</t>
  </si>
  <si>
    <t>phosphatidylinositol-mediated signaling</t>
  </si>
  <si>
    <t>Plcb1/Nrg1</t>
  </si>
  <si>
    <t>GO:0002828</t>
  </si>
  <si>
    <t>regulation of type 2 immune response</t>
  </si>
  <si>
    <t>GO:0019373</t>
  </si>
  <si>
    <t>epoxygenase P450 pathway</t>
  </si>
  <si>
    <t>GO:0022011</t>
  </si>
  <si>
    <t>myelination in peripheral nervous system</t>
  </si>
  <si>
    <t>GO:0032292</t>
  </si>
  <si>
    <t>peripheral nervous system axon ensheathment</t>
  </si>
  <si>
    <t>GO:0032967</t>
  </si>
  <si>
    <t>positive regulation of collagen biosynthetic process</t>
  </si>
  <si>
    <t>GO:0045742</t>
  </si>
  <si>
    <t>positive regulation of epidermal growth factor receptor signaling pathway</t>
  </si>
  <si>
    <t>GO:0045920</t>
  </si>
  <si>
    <t>negative regulation of exocytosis</t>
  </si>
  <si>
    <t>GO:0051125</t>
  </si>
  <si>
    <t>regulation of actin nucleation</t>
  </si>
  <si>
    <t>GO:0055075</t>
  </si>
  <si>
    <t>potassium ion homeostasis</t>
  </si>
  <si>
    <t>GO:0072574</t>
  </si>
  <si>
    <t>hepatocyte proliferation</t>
  </si>
  <si>
    <t>GO:0072575</t>
  </si>
  <si>
    <t>epithelial cell proliferation involved in liver morphogenesis</t>
  </si>
  <si>
    <t>GO:1904031</t>
  </si>
  <si>
    <t>positive regulation of cyclin-dependent protein kinase activity</t>
  </si>
  <si>
    <t>GO:1905523</t>
  </si>
  <si>
    <t>positive regulation of macrophage migration</t>
  </si>
  <si>
    <t>GO:0052548</t>
  </si>
  <si>
    <t>regulation of endopeptidase activity</t>
  </si>
  <si>
    <t>346/23328</t>
  </si>
  <si>
    <t>GO:0006575</t>
  </si>
  <si>
    <t>cellular modified amino acid metabolic process</t>
  </si>
  <si>
    <t>GO:0019730</t>
  </si>
  <si>
    <t>antimicrobial humoral response</t>
  </si>
  <si>
    <t>Slpi/Lgals3</t>
  </si>
  <si>
    <t>GO:0051147</t>
  </si>
  <si>
    <t>regulation of muscle cell differentiation</t>
  </si>
  <si>
    <t>GO:0010594</t>
  </si>
  <si>
    <t>regulation of endothelial cell migration</t>
  </si>
  <si>
    <t>GO:0046631</t>
  </si>
  <si>
    <t>alpha-beta T cell activation</t>
  </si>
  <si>
    <t>GO:0098739</t>
  </si>
  <si>
    <t>import across plasma membrane</t>
  </si>
  <si>
    <t>Thbs1/Atp1a3</t>
  </si>
  <si>
    <t>GO:0032635</t>
  </si>
  <si>
    <t>interleukin-6 production</t>
  </si>
  <si>
    <t>167/23328</t>
  </si>
  <si>
    <t>GO:0048017</t>
  </si>
  <si>
    <t>inositol lipid-mediated signaling</t>
  </si>
  <si>
    <t>GO:0001556</t>
  </si>
  <si>
    <t>oocyte maturation</t>
  </si>
  <si>
    <t>GO:0010614</t>
  </si>
  <si>
    <t>negative regulation of cardiac muscle hypertrophy</t>
  </si>
  <si>
    <t>GO:0010939</t>
  </si>
  <si>
    <t>regulation of necrotic cell death</t>
  </si>
  <si>
    <t>GO:0031297</t>
  </si>
  <si>
    <t>replication fork processing</t>
  </si>
  <si>
    <t>GO:0031645</t>
  </si>
  <si>
    <t>negative regulation of nervous system process</t>
  </si>
  <si>
    <t>GO:0032673</t>
  </si>
  <si>
    <t>regulation of interleukin-4 production</t>
  </si>
  <si>
    <t>GO:0032743</t>
  </si>
  <si>
    <t>positive regulation of interleukin-2 production</t>
  </si>
  <si>
    <t>GO:0040036</t>
  </si>
  <si>
    <t>regulation of fibroblast growth factor receptor signaling pathway</t>
  </si>
  <si>
    <t>GO:0046475</t>
  </si>
  <si>
    <t>glycerophospholipid catabolic process</t>
  </si>
  <si>
    <t>GO:0055022</t>
  </si>
  <si>
    <t>negative regulation of cardiac muscle tissue growth</t>
  </si>
  <si>
    <t>GO:0061117</t>
  </si>
  <si>
    <t>negative regulation of heart growth</t>
  </si>
  <si>
    <t>GO:0031589</t>
  </si>
  <si>
    <t>cell-substrate adhesion</t>
  </si>
  <si>
    <t>351/23328</t>
  </si>
  <si>
    <t>Thbs1/Coro1a/Itga1</t>
  </si>
  <si>
    <t>GO:0035303</t>
  </si>
  <si>
    <t>regulation of dephosphorylation</t>
  </si>
  <si>
    <t>GO:0033598</t>
  </si>
  <si>
    <t>mammary gland epithelial cell proliferation</t>
  </si>
  <si>
    <t>GO:0045745</t>
  </si>
  <si>
    <t>positive regulation of G protein-coupled receptor signaling pathway</t>
  </si>
  <si>
    <t>GO:0051354</t>
  </si>
  <si>
    <t>negative regulation of oxidoreductase activity</t>
  </si>
  <si>
    <t>GO:0070266</t>
  </si>
  <si>
    <t>necroptotic process</t>
  </si>
  <si>
    <t>GO:0072576</t>
  </si>
  <si>
    <t>liver morphogenesis</t>
  </si>
  <si>
    <t>GO:1901186</t>
  </si>
  <si>
    <t>positive regulation of ERBB signaling pathway</t>
  </si>
  <si>
    <t>GO:0030833</t>
  </si>
  <si>
    <t>regulation of actin filament polymerization</t>
  </si>
  <si>
    <t>GO:0045931</t>
  </si>
  <si>
    <t>positive regulation of mitotic cell cycle</t>
  </si>
  <si>
    <t>GO:0051494</t>
  </si>
  <si>
    <t>negative regulation of cytoskeleton organization</t>
  </si>
  <si>
    <t>GO:0000038</t>
  </si>
  <si>
    <t>very long-chain fatty acid metabolic process</t>
  </si>
  <si>
    <t>GO:0001964</t>
  </si>
  <si>
    <t>startle response</t>
  </si>
  <si>
    <t>GO:0010714</t>
  </si>
  <si>
    <t>positive regulation of collagen metabolic process</t>
  </si>
  <si>
    <t>GO:0014044</t>
  </si>
  <si>
    <t>Schwann cell development</t>
  </si>
  <si>
    <t>GO:0014741</t>
  </si>
  <si>
    <t>negative regulation of muscle hypertrophy</t>
  </si>
  <si>
    <t>GO:0019884</t>
  </si>
  <si>
    <t>antigen processing and presentation of exogenous antigen</t>
  </si>
  <si>
    <t>GO:0019934</t>
  </si>
  <si>
    <t>cGMP-mediated signaling</t>
  </si>
  <si>
    <t>GO:0031338</t>
  </si>
  <si>
    <t>regulation of vesicle fusion</t>
  </si>
  <si>
    <t>GO:0032728</t>
  </si>
  <si>
    <t>positive regulation of interferon-beta production</t>
  </si>
  <si>
    <t>GO:0046466</t>
  </si>
  <si>
    <t>membrane lipid catabolic process</t>
  </si>
  <si>
    <t>GO:0071634</t>
  </si>
  <si>
    <t>regulation of transforming growth factor beta production</t>
  </si>
  <si>
    <t>GO:0090022</t>
  </si>
  <si>
    <t>regulation of neutrophil chemotaxis</t>
  </si>
  <si>
    <t>GO:0098868</t>
  </si>
  <si>
    <t>bone growth</t>
  </si>
  <si>
    <t>GO:1903146</t>
  </si>
  <si>
    <t>regulation of autophagy of mitochondrion</t>
  </si>
  <si>
    <t>GO:1904646</t>
  </si>
  <si>
    <t>cellular response to amyloid-beta</t>
  </si>
  <si>
    <t>GO:2000406</t>
  </si>
  <si>
    <t>positive regulation of T cell migration</t>
  </si>
  <si>
    <t>GO:0032956</t>
  </si>
  <si>
    <t>regulation of actin cytoskeleton organization</t>
  </si>
  <si>
    <t>GO:1904062</t>
  </si>
  <si>
    <t>regulation of cation transmembrane transport</t>
  </si>
  <si>
    <t>Gpr35/Plcb1/Coro1a</t>
  </si>
  <si>
    <t>GO:0001890</t>
  </si>
  <si>
    <t>placenta development</t>
  </si>
  <si>
    <t>GO:0001773</t>
  </si>
  <si>
    <t>myeloid dendritic cell activation</t>
  </si>
  <si>
    <t>Clec4d</t>
  </si>
  <si>
    <t>GO:0010758</t>
  </si>
  <si>
    <t>regulation of macrophage chemotaxis</t>
  </si>
  <si>
    <t>GO:0016339</t>
  </si>
  <si>
    <t>calcium-dependent cell-cell adhesion via plasma membrane cell adhesion molecules</t>
  </si>
  <si>
    <t>GO:0034110</t>
  </si>
  <si>
    <t>regulation of homotypic cell-cell adhesion</t>
  </si>
  <si>
    <t>GO:0034331</t>
  </si>
  <si>
    <t>cell junction maintenance</t>
  </si>
  <si>
    <t>GO:0035025</t>
  </si>
  <si>
    <t>positive regulation of Rho protein signal transduction</t>
  </si>
  <si>
    <t>GO:0043302</t>
  </si>
  <si>
    <t>positive regulation of leukocyte degranulation</t>
  </si>
  <si>
    <t>GO:0060142</t>
  </si>
  <si>
    <t>regulation of syncytium formation by plasma membrane fusion</t>
  </si>
  <si>
    <t>GO:1990089</t>
  </si>
  <si>
    <t>response to nerve growth factor</t>
  </si>
  <si>
    <t>GO:1990090</t>
  </si>
  <si>
    <t>cellular response to nerve growth factor stimulus</t>
  </si>
  <si>
    <t>GO:0006869</t>
  </si>
  <si>
    <t>lipid transport</t>
  </si>
  <si>
    <t>364/23328</t>
  </si>
  <si>
    <t>Thbs1/Cyp4f18/Tspo</t>
  </si>
  <si>
    <t>GO:0016202</t>
  </si>
  <si>
    <t>regulation of striated muscle tissue development</t>
  </si>
  <si>
    <t>177/23328</t>
  </si>
  <si>
    <t>GO:0035051</t>
  </si>
  <si>
    <t>cardiocyte differentiation</t>
  </si>
  <si>
    <t>GO:0032496</t>
  </si>
  <si>
    <t>response to lipopolysaccharide</t>
  </si>
  <si>
    <t>368/23328</t>
  </si>
  <si>
    <t>Slpi/Cebpb/Mgst1</t>
  </si>
  <si>
    <t>GO:0006775</t>
  </si>
  <si>
    <t>fat-soluble vitamin metabolic process</t>
  </si>
  <si>
    <t>GO:0009112</t>
  </si>
  <si>
    <t>nucleobase metabolic process</t>
  </si>
  <si>
    <t>GO:0048009</t>
  </si>
  <si>
    <t>insulin-like growth factor receptor signaling pathway</t>
  </si>
  <si>
    <t>GO:0060351</t>
  </si>
  <si>
    <t>cartilage development involved in endochondral bone morphogenesis</t>
  </si>
  <si>
    <t>GO:0071158</t>
  </si>
  <si>
    <t>positive regulation of cell cycle arrest</t>
  </si>
  <si>
    <t>GO:0071398</t>
  </si>
  <si>
    <t>cellular response to fatty acid</t>
  </si>
  <si>
    <t>GO:0071604</t>
  </si>
  <si>
    <t>transforming growth factor beta production</t>
  </si>
  <si>
    <t>GO:0097242</t>
  </si>
  <si>
    <t>amyloid-beta clearance</t>
  </si>
  <si>
    <t>GO:1902624</t>
  </si>
  <si>
    <t>positive regulation of neutrophil migration</t>
  </si>
  <si>
    <t>GO:1905209</t>
  </si>
  <si>
    <t>positive regulation of cardiocyte differentiation</t>
  </si>
  <si>
    <t>GO:2000516</t>
  </si>
  <si>
    <t>positive regulation of CD4-positive, alpha-beta T cell activation</t>
  </si>
  <si>
    <t>GO:2000758</t>
  </si>
  <si>
    <t>positive regulation of peptidyl-lysine acetylation</t>
  </si>
  <si>
    <t>GO:1902903</t>
  </si>
  <si>
    <t>regulation of supramolecular fiber organization</t>
  </si>
  <si>
    <t>370/23328</t>
  </si>
  <si>
    <t>GO:1901861</t>
  </si>
  <si>
    <t>regulation of muscle tissue development</t>
  </si>
  <si>
    <t>180/23328</t>
  </si>
  <si>
    <t>GO:0048634</t>
  </si>
  <si>
    <t>regulation of muscle organ development</t>
  </si>
  <si>
    <t>GO:0050678</t>
  </si>
  <si>
    <t>regulation of epithelial cell proliferation</t>
  </si>
  <si>
    <t>GO:0002218</t>
  </si>
  <si>
    <t>activation of innate immune response</t>
  </si>
  <si>
    <t>GO:0002920</t>
  </si>
  <si>
    <t>regulation of humoral immune response</t>
  </si>
  <si>
    <t>GO:0009595</t>
  </si>
  <si>
    <t>detection of biotic stimulus</t>
  </si>
  <si>
    <t>GO:0040020</t>
  </si>
  <si>
    <t>regulation of meiotic nuclear division</t>
  </si>
  <si>
    <t>GO:0045047</t>
  </si>
  <si>
    <t>protein targeting to ER</t>
  </si>
  <si>
    <t>GO:0051482</t>
  </si>
  <si>
    <t>positive regulation of cytosolic calcium ion concentration involved in phospholipase C-activating G protein-coupled signaling pathway</t>
  </si>
  <si>
    <t>GO:1901661</t>
  </si>
  <si>
    <t>quinone metabolic process</t>
  </si>
  <si>
    <t>GO:1903427</t>
  </si>
  <si>
    <t>negative regulation of reactive oxygen species biosynthetic process</t>
  </si>
  <si>
    <t>GO:0010951</t>
  </si>
  <si>
    <t>negative regulation of endopeptidase activity</t>
  </si>
  <si>
    <t>182/23328</t>
  </si>
  <si>
    <t>GO:0043524</t>
  </si>
  <si>
    <t>negative regulation of neuron apoptotic process</t>
  </si>
  <si>
    <t>Cebpb/Coro1a</t>
  </si>
  <si>
    <t>GO:0000082</t>
  </si>
  <si>
    <t>G1/S transition of mitotic cell cycle</t>
  </si>
  <si>
    <t>183/23328</t>
  </si>
  <si>
    <t>GO:0046890</t>
  </si>
  <si>
    <t>regulation of lipid biosynthetic process</t>
  </si>
  <si>
    <t>Tspo/C3</t>
  </si>
  <si>
    <t>GO:0001953</t>
  </si>
  <si>
    <t>negative regulation of cell-matrix adhesion</t>
  </si>
  <si>
    <t>GO:0007340</t>
  </si>
  <si>
    <t>acrosome reaction</t>
  </si>
  <si>
    <t>GO:0019432</t>
  </si>
  <si>
    <t>triglyceride biosynthetic process</t>
  </si>
  <si>
    <t>GO:0038084</t>
  </si>
  <si>
    <t>vascular endothelial growth factor signaling pathway</t>
  </si>
  <si>
    <t>GO:0045601</t>
  </si>
  <si>
    <t>regulation of endothelial cell differentiation</t>
  </si>
  <si>
    <t>GO:0045622</t>
  </si>
  <si>
    <t>regulation of T-helper cell differentiation</t>
  </si>
  <si>
    <t>GO:0046640</t>
  </si>
  <si>
    <t>regulation of alpha-beta T cell proliferation</t>
  </si>
  <si>
    <t>GO:0051968</t>
  </si>
  <si>
    <t>positive regulation of synaptic transmission, glutamatergic</t>
  </si>
  <si>
    <t>GO:0060674</t>
  </si>
  <si>
    <t>placenta blood vessel development</t>
  </si>
  <si>
    <t>GO:1903170</t>
  </si>
  <si>
    <t>negative regulation of calcium ion transmembrane transport</t>
  </si>
  <si>
    <t>GO:1901214</t>
  </si>
  <si>
    <t>regulation of neuron death</t>
  </si>
  <si>
    <t>377/23328</t>
  </si>
  <si>
    <t>GO:0031644</t>
  </si>
  <si>
    <t>regulation of nervous system process</t>
  </si>
  <si>
    <t>GO:0046328</t>
  </si>
  <si>
    <t>regulation of JNK cascade</t>
  </si>
  <si>
    <t>186/23328</t>
  </si>
  <si>
    <t>GO:0032735</t>
  </si>
  <si>
    <t>positive regulation of interleukin-12 production</t>
  </si>
  <si>
    <t>GO:0036230</t>
  </si>
  <si>
    <t>granulocyte activation</t>
  </si>
  <si>
    <t>GO:0042311</t>
  </si>
  <si>
    <t>vasodilation</t>
  </si>
  <si>
    <t>GO:0042554</t>
  </si>
  <si>
    <t>superoxide anion generation</t>
  </si>
  <si>
    <t>GO:0060251</t>
  </si>
  <si>
    <t>regulation of glial cell proliferation</t>
  </si>
  <si>
    <t>GO:0090049</t>
  </si>
  <si>
    <t>regulation of cell migration involved in sprouting angiogenesis</t>
  </si>
  <si>
    <t>GO:1901385</t>
  </si>
  <si>
    <t>regulation of voltage-gated calcium channel activity</t>
  </si>
  <si>
    <t>GO:2000403</t>
  </si>
  <si>
    <t>positive regulation of lymphocyte migration</t>
  </si>
  <si>
    <t>GO:0002262</t>
  </si>
  <si>
    <t>myeloid cell homeostasis</t>
  </si>
  <si>
    <t>GO:0006956</t>
  </si>
  <si>
    <t>complement activation</t>
  </si>
  <si>
    <t>Rgcc/C3</t>
  </si>
  <si>
    <t>GO:0008064</t>
  </si>
  <si>
    <t>regulation of actin polymerization or depolymerization</t>
  </si>
  <si>
    <t>GO:0022411</t>
  </si>
  <si>
    <t>cellular component disassembly</t>
  </si>
  <si>
    <t>383/23328</t>
  </si>
  <si>
    <t>Nrg1/Tspo/C3</t>
  </si>
  <si>
    <t>GO:0034284</t>
  </si>
  <si>
    <t>response to monosaccharide</t>
  </si>
  <si>
    <t>GO:0009409</t>
  </si>
  <si>
    <t>response to cold</t>
  </si>
  <si>
    <t>GO:0032633</t>
  </si>
  <si>
    <t>interleukin-4 production</t>
  </si>
  <si>
    <t>GO:0035307</t>
  </si>
  <si>
    <t>positive regulation of protein dephosphorylation</t>
  </si>
  <si>
    <t>GO:0038179</t>
  </si>
  <si>
    <t>neurotrophin signaling pathway</t>
  </si>
  <si>
    <t>GO:0040019</t>
  </si>
  <si>
    <t>positive regulation of embryonic development</t>
  </si>
  <si>
    <t>GO:0042092</t>
  </si>
  <si>
    <t>type 2 immune response</t>
  </si>
  <si>
    <t>GO:0045005</t>
  </si>
  <si>
    <t>DNA-dependent DNA replication maintenance of fidelity</t>
  </si>
  <si>
    <t>GO:0070884</t>
  </si>
  <si>
    <t>regulation of calcineurin-NFAT signaling cascade</t>
  </si>
  <si>
    <t>GO:0085029</t>
  </si>
  <si>
    <t>extracellular matrix assembly</t>
  </si>
  <si>
    <t>GO:1903959</t>
  </si>
  <si>
    <t>regulation of anion transmembrane transport</t>
  </si>
  <si>
    <t>GO:1904645</t>
  </si>
  <si>
    <t>response to amyloid-beta</t>
  </si>
  <si>
    <t>GO:0010721</t>
  </si>
  <si>
    <t>negative regulation of cell development</t>
  </si>
  <si>
    <t>387/23328</t>
  </si>
  <si>
    <t>Nrg1/Tspo/Pi16</t>
  </si>
  <si>
    <t>GO:0030832</t>
  </si>
  <si>
    <t>regulation of actin filament length</t>
  </si>
  <si>
    <t>191/23328</t>
  </si>
  <si>
    <t>GO:0051783</t>
  </si>
  <si>
    <t>regulation of nuclear division</t>
  </si>
  <si>
    <t>GO:0002237</t>
  </si>
  <si>
    <t>response to molecule of bacterial origin</t>
  </si>
  <si>
    <t>389/23328</t>
  </si>
  <si>
    <t>GO:0006887</t>
  </si>
  <si>
    <t>exocytosis</t>
  </si>
  <si>
    <t>GO:0002369</t>
  </si>
  <si>
    <t>T cell cytokine production</t>
  </si>
  <si>
    <t>41/23328</t>
  </si>
  <si>
    <t>GO:0002686</t>
  </si>
  <si>
    <t>negative regulation of leukocyte migration</t>
  </si>
  <si>
    <t>GO:0006953</t>
  </si>
  <si>
    <t>acute-phase response</t>
  </si>
  <si>
    <t>GO:0014037</t>
  </si>
  <si>
    <t>Schwann cell differentiation</t>
  </si>
  <si>
    <t>GO:0030225</t>
  </si>
  <si>
    <t>macrophage differentiation</t>
  </si>
  <si>
    <t>GO:0045806</t>
  </si>
  <si>
    <t>negative regulation of endocytosis</t>
  </si>
  <si>
    <t>GO:0072595</t>
  </si>
  <si>
    <t>maintenance of protein localization in organelle</t>
  </si>
  <si>
    <t>GO:0072599</t>
  </si>
  <si>
    <t>establishment of protein localization to endoplasmic reticulum</t>
  </si>
  <si>
    <t>GO:0097300</t>
  </si>
  <si>
    <t>programmed necrotic cell death</t>
  </si>
  <si>
    <t>GO:0106056</t>
  </si>
  <si>
    <t>regulation of calcineurin-mediated signaling</t>
  </si>
  <si>
    <t>GO:1900744</t>
  </si>
  <si>
    <t>regulation of p38MAPK cascade</t>
  </si>
  <si>
    <t>GO:0051098</t>
  </si>
  <si>
    <t>regulation of binding</t>
  </si>
  <si>
    <t>390/23328</t>
  </si>
  <si>
    <t>Slpi/Plaur/Mmp8</t>
  </si>
  <si>
    <t>GO:1903305</t>
  </si>
  <si>
    <t>regulation of regulated secretory pathway</t>
  </si>
  <si>
    <t>193/23328</t>
  </si>
  <si>
    <t>GO:1903531</t>
  </si>
  <si>
    <t>negative regulation of secretion by cell</t>
  </si>
  <si>
    <t>Rgcc/Ccr2</t>
  </si>
  <si>
    <t>GO:0044270</t>
  </si>
  <si>
    <t>cellular nitrogen compound catabolic process</t>
  </si>
  <si>
    <t>391/23328</t>
  </si>
  <si>
    <t>Samhd1/Smpdl3a/Xdh</t>
  </si>
  <si>
    <t>GO:0030705</t>
  </si>
  <si>
    <t>cytoskeleton-dependent intracellular transport</t>
  </si>
  <si>
    <t>194/23328</t>
  </si>
  <si>
    <t>Lamp1/Ccdc88c</t>
  </si>
  <si>
    <t>GO:0050731</t>
  </si>
  <si>
    <t>positive regulation of peptidyl-tyrosine phosphorylation</t>
  </si>
  <si>
    <t>195/23328</t>
  </si>
  <si>
    <t>Fcgr1/Nrg1</t>
  </si>
  <si>
    <t>GO:0006509</t>
  </si>
  <si>
    <t>membrane protein ectodomain proteolysis</t>
  </si>
  <si>
    <t>GO:0010762</t>
  </si>
  <si>
    <t>regulation of fibroblast migration</t>
  </si>
  <si>
    <t>GO:0010765</t>
  </si>
  <si>
    <t>positive regulation of sodium ion transport</t>
  </si>
  <si>
    <t>GO:0046633</t>
  </si>
  <si>
    <t>alpha-beta T cell proliferation</t>
  </si>
  <si>
    <t>GO:0051154</t>
  </si>
  <si>
    <t>negative regulation of striated muscle cell differentiation</t>
  </si>
  <si>
    <t>GO:2000008</t>
  </si>
  <si>
    <t>regulation of protein localization to cell surface</t>
  </si>
  <si>
    <t>GO:0001503</t>
  </si>
  <si>
    <t>ossification</t>
  </si>
  <si>
    <t>394/23328</t>
  </si>
  <si>
    <t>GO:0046700</t>
  </si>
  <si>
    <t>heterocycle catabolic process</t>
  </si>
  <si>
    <t>397/23328</t>
  </si>
  <si>
    <t>GO:0003298</t>
  </si>
  <si>
    <t>physiological muscle hypertrophy</t>
  </si>
  <si>
    <t>GO:0003301</t>
  </si>
  <si>
    <t>physiological cardiac muscle hypertrophy</t>
  </si>
  <si>
    <t>GO:0042771</t>
  </si>
  <si>
    <t>intrinsic apoptotic signaling pathway in response to DNA damage by p53 class mediator</t>
  </si>
  <si>
    <t>GO:0046782</t>
  </si>
  <si>
    <t>regulation of viral transcription</t>
  </si>
  <si>
    <t>GO:0051673</t>
  </si>
  <si>
    <t>membrane disruption in other organism</t>
  </si>
  <si>
    <t>Mpeg1</t>
  </si>
  <si>
    <t>GO:0055026</t>
  </si>
  <si>
    <t>negative regulation of cardiac muscle tissue development</t>
  </si>
  <si>
    <t>GO:0061049</t>
  </si>
  <si>
    <t>cell growth involved in cardiac muscle cell development</t>
  </si>
  <si>
    <t>GO:0070232</t>
  </si>
  <si>
    <t>regulation of T cell apoptotic process</t>
  </si>
  <si>
    <t>GO:0098927</t>
  </si>
  <si>
    <t>vesicle-mediated transport between endosomal compartments</t>
  </si>
  <si>
    <t>GO:1903053</t>
  </si>
  <si>
    <t>regulation of extracellular matrix organization</t>
  </si>
  <si>
    <t>GO:2001258</t>
  </si>
  <si>
    <t>negative regulation of cation channel activity</t>
  </si>
  <si>
    <t>GO:0050714</t>
  </si>
  <si>
    <t>positive regulation of protein secretion</t>
  </si>
  <si>
    <t>199/23328</t>
  </si>
  <si>
    <t>GO:0006091</t>
  </si>
  <si>
    <t>generation of precursor metabolites and energy</t>
  </si>
  <si>
    <t>400/23328</t>
  </si>
  <si>
    <t>Hsd11b1/Taldo1/Pygl</t>
  </si>
  <si>
    <t>GO:0007254</t>
  </si>
  <si>
    <t>JNK cascade</t>
  </si>
  <si>
    <t>GO:0051099</t>
  </si>
  <si>
    <t>positive regulation of binding</t>
  </si>
  <si>
    <t>GO:1902905</t>
  </si>
  <si>
    <t>positive regulation of supramolecular fiber organization</t>
  </si>
  <si>
    <t>Coro1a/Rgcc</t>
  </si>
  <si>
    <t>GO:0006040</t>
  </si>
  <si>
    <t>amino sugar metabolic process</t>
  </si>
  <si>
    <t>44/23328</t>
  </si>
  <si>
    <t>GO:0010559</t>
  </si>
  <si>
    <t>regulation of glycoprotein biosynthetic process</t>
  </si>
  <si>
    <t>GO:0042269</t>
  </si>
  <si>
    <t>regulation of natural killer cell mediated cytotoxicity</t>
  </si>
  <si>
    <t>GO:0046621</t>
  </si>
  <si>
    <t>negative regulation of organ growth</t>
  </si>
  <si>
    <t>GO:0050919</t>
  </si>
  <si>
    <t>negative chemotaxis</t>
  </si>
  <si>
    <t>GO:0051898</t>
  </si>
  <si>
    <t>negative regulation of protein kinase B signaling</t>
  </si>
  <si>
    <t>GO:0044843</t>
  </si>
  <si>
    <t>cell cycle G1/S phase transition</t>
  </si>
  <si>
    <t>GO:0000302</t>
  </si>
  <si>
    <t>response to reactive oxygen species</t>
  </si>
  <si>
    <t>202/23328</t>
  </si>
  <si>
    <t>GO:0009743</t>
  </si>
  <si>
    <t>response to carbohydrate</t>
  </si>
  <si>
    <t>GO:0001961</t>
  </si>
  <si>
    <t>positive regulation of cytokine-mediated signaling pathway</t>
  </si>
  <si>
    <t>GO:0009166</t>
  </si>
  <si>
    <t>nucleotide catabolic process</t>
  </si>
  <si>
    <t>GO:0032527</t>
  </si>
  <si>
    <t>protein exit from endoplasmic reticulum</t>
  </si>
  <si>
    <t>GO:0050856</t>
  </si>
  <si>
    <t>regulation of T cell receptor signaling pathway</t>
  </si>
  <si>
    <t>GO:0090199</t>
  </si>
  <si>
    <t>regulation of release of cytochrome c from mitochondria</t>
  </si>
  <si>
    <t>GO:0001649</t>
  </si>
  <si>
    <t>osteoblast differentiation</t>
  </si>
  <si>
    <t>205/23328</t>
  </si>
  <si>
    <t>GO:0048469</t>
  </si>
  <si>
    <t>cell maturation</t>
  </si>
  <si>
    <t>GO:0030098</t>
  </si>
  <si>
    <t>lymphocyte differentiation</t>
  </si>
  <si>
    <t>GO:0002715</t>
  </si>
  <si>
    <t>regulation of natural killer cell mediated immunity</t>
  </si>
  <si>
    <t>GO:0003254</t>
  </si>
  <si>
    <t>regulation of membrane depolarization</t>
  </si>
  <si>
    <t>GO:0019083</t>
  </si>
  <si>
    <t>viral transcription</t>
  </si>
  <si>
    <t>GO:0019228</t>
  </si>
  <si>
    <t>neuronal action potential</t>
  </si>
  <si>
    <t>GO:0043618</t>
  </si>
  <si>
    <t>regulation of transcription from RNA polymerase II promoter in response to stress</t>
  </si>
  <si>
    <t>GO:0061098</t>
  </si>
  <si>
    <t>positive regulation of protein tyrosine kinase activity</t>
  </si>
  <si>
    <t>GO:1901985</t>
  </si>
  <si>
    <t>positive regulation of protein acetylation</t>
  </si>
  <si>
    <t>GO:1905521</t>
  </si>
  <si>
    <t>regulation of macrophage migration</t>
  </si>
  <si>
    <t>GO:2000404</t>
  </si>
  <si>
    <t>regulation of T cell migration</t>
  </si>
  <si>
    <t>GO:0032970</t>
  </si>
  <si>
    <t>regulation of actin filament-based process</t>
  </si>
  <si>
    <t>410/23328</t>
  </si>
  <si>
    <t>GO:0019439</t>
  </si>
  <si>
    <t>aromatic compound catabolic process</t>
  </si>
  <si>
    <t>411/23328</t>
  </si>
  <si>
    <t>GO:0001666</t>
  </si>
  <si>
    <t>response to hypoxia</t>
  </si>
  <si>
    <t>GO:0003197</t>
  </si>
  <si>
    <t>endocardial cushion development</t>
  </si>
  <si>
    <t>GO:0010718</t>
  </si>
  <si>
    <t>positive regulation of epithelial to mesenchymal transition</t>
  </si>
  <si>
    <t>GO:0032814</t>
  </si>
  <si>
    <t>regulation of natural killer cell activation</t>
  </si>
  <si>
    <t>GO:0035458</t>
  </si>
  <si>
    <t>cellular response to interferon-beta</t>
  </si>
  <si>
    <t>GO:0042088</t>
  </si>
  <si>
    <t>T-helper 1 type immune response</t>
  </si>
  <si>
    <t>GO:0043029</t>
  </si>
  <si>
    <t>T cell homeostasis</t>
  </si>
  <si>
    <t>GO:0043902</t>
  </si>
  <si>
    <t>positive regulation of multi-organism process</t>
  </si>
  <si>
    <t>GO:0046460</t>
  </si>
  <si>
    <t>neutral lipid biosynthetic process</t>
  </si>
  <si>
    <t>GO:0046463</t>
  </si>
  <si>
    <t>acylglycerol biosynthetic process</t>
  </si>
  <si>
    <t>GO:0032535</t>
  </si>
  <si>
    <t>regulation of cellular component size</t>
  </si>
  <si>
    <t>Tmsb10/Coro1a/Nrg1</t>
  </si>
  <si>
    <t>GO:0030099</t>
  </si>
  <si>
    <t>myeloid cell differentiation</t>
  </si>
  <si>
    <t>414/23328</t>
  </si>
  <si>
    <t>GO:0098742</t>
  </si>
  <si>
    <t>cell-cell adhesion via plasma-membrane adhesion molecules</t>
  </si>
  <si>
    <t>Sell/Emb</t>
  </si>
  <si>
    <t>GO:0070997</t>
  </si>
  <si>
    <t>neuron death</t>
  </si>
  <si>
    <t>GO:0001774</t>
  </si>
  <si>
    <t>microglial cell activation</t>
  </si>
  <si>
    <t>GO:0002269</t>
  </si>
  <si>
    <t>leukocyte activation involved in inflammatory response</t>
  </si>
  <si>
    <t>GO:0003382</t>
  </si>
  <si>
    <t>epithelial cell morphogenesis</t>
  </si>
  <si>
    <t>Ccdc88c</t>
  </si>
  <si>
    <t>GO:0010883</t>
  </si>
  <si>
    <t>regulation of lipid storage</t>
  </si>
  <si>
    <t>GO:0030195</t>
  </si>
  <si>
    <t>negative regulation of blood coagulation</t>
  </si>
  <si>
    <t>GO:0032965</t>
  </si>
  <si>
    <t>regulation of collagen biosynthetic process</t>
  </si>
  <si>
    <t>GO:0038066</t>
  </si>
  <si>
    <t>p38MAPK cascade</t>
  </si>
  <si>
    <t>GO:0045429</t>
  </si>
  <si>
    <t>positive regulation of nitric oxide biosynthetic process</t>
  </si>
  <si>
    <t>GO:0050850</t>
  </si>
  <si>
    <t>positive regulation of calcium-mediated signaling</t>
  </si>
  <si>
    <t>GO:0090279</t>
  </si>
  <si>
    <t>regulation of calcium ion import</t>
  </si>
  <si>
    <t>GO:1902622</t>
  </si>
  <si>
    <t>regulation of neutrophil migration</t>
  </si>
  <si>
    <t>GO:1990573</t>
  </si>
  <si>
    <t>potassium ion import across plasma membrane</t>
  </si>
  <si>
    <t>GO:0043542</t>
  </si>
  <si>
    <t>endothelial cell migration</t>
  </si>
  <si>
    <t>212/23328</t>
  </si>
  <si>
    <t>GO:0007517</t>
  </si>
  <si>
    <t>muscle organ development</t>
  </si>
  <si>
    <t>GO:0033173</t>
  </si>
  <si>
    <t>calcineurin-NFAT signaling cascade</t>
  </si>
  <si>
    <t>GO:0046638</t>
  </si>
  <si>
    <t>positive regulation of alpha-beta T cell differentiation</t>
  </si>
  <si>
    <t>GO:0090207</t>
  </si>
  <si>
    <t>regulation of triglyceride metabolic process</t>
  </si>
  <si>
    <t>GO:1900047</t>
  </si>
  <si>
    <t>negative regulation of hemostasis</t>
  </si>
  <si>
    <t>GO:1903018</t>
  </si>
  <si>
    <t>regulation of glycoprotein metabolic process</t>
  </si>
  <si>
    <t>GO:1904407</t>
  </si>
  <si>
    <t>positive regulation of nitric oxide metabolic process</t>
  </si>
  <si>
    <t>GO:0007160</t>
  </si>
  <si>
    <t>cell-matrix adhesion</t>
  </si>
  <si>
    <t>214/23328</t>
  </si>
  <si>
    <t>GO:0019722</t>
  </si>
  <si>
    <t>calcium-mediated signaling</t>
  </si>
  <si>
    <t>Nrg1/Ccr2</t>
  </si>
  <si>
    <t>GO:0060249</t>
  </si>
  <si>
    <t>anatomical structure homeostasis</t>
  </si>
  <si>
    <t>422/23328</t>
  </si>
  <si>
    <t>GO:0008038</t>
  </si>
  <si>
    <t>neuron recognition</t>
  </si>
  <si>
    <t>50/23328</t>
  </si>
  <si>
    <t>GO:0032309</t>
  </si>
  <si>
    <t>icosanoid secretion</t>
  </si>
  <si>
    <t>GO:0043370</t>
  </si>
  <si>
    <t>regulation of CD4-positive, alpha-beta T cell differentiation</t>
  </si>
  <si>
    <t>GO:0050819</t>
  </si>
  <si>
    <t>negative regulation of coagulation</t>
  </si>
  <si>
    <t>GO:0070169</t>
  </si>
  <si>
    <t>positive regulation of biomineral tissue development</t>
  </si>
  <si>
    <t>GO:0110151</t>
  </si>
  <si>
    <t>positive regulation of biomineralization</t>
  </si>
  <si>
    <t>GO:0072594</t>
  </si>
  <si>
    <t>establishment of protein localization to organelle</t>
  </si>
  <si>
    <t>426/23328</t>
  </si>
  <si>
    <t>Sec61b/Lamp1/Tspo</t>
  </si>
  <si>
    <t>GO:0002474</t>
  </si>
  <si>
    <t>antigen processing and presentation of peptide antigen via MHC class I</t>
  </si>
  <si>
    <t>51/23328</t>
  </si>
  <si>
    <t>GO:0031648</t>
  </si>
  <si>
    <t>protein destabilization</t>
  </si>
  <si>
    <t>GO:0043620</t>
  </si>
  <si>
    <t>regulation of DNA-templated transcription in response to stress</t>
  </si>
  <si>
    <t>GO:0045010</t>
  </si>
  <si>
    <t>actin nucleation</t>
  </si>
  <si>
    <t>GO:0060760</t>
  </si>
  <si>
    <t>positive regulation of response to cytokine stimulus</t>
  </si>
  <si>
    <t>GO:0001974</t>
  </si>
  <si>
    <t>blood vessel remodeling</t>
  </si>
  <si>
    <t>GO:0010828</t>
  </si>
  <si>
    <t>positive regulation of glucose transmembrane transport</t>
  </si>
  <si>
    <t>GO:0030857</t>
  </si>
  <si>
    <t>negative regulation of epithelial cell differentiation</t>
  </si>
  <si>
    <t>GO:0032481</t>
  </si>
  <si>
    <t>positive regulation of type I interferon production</t>
  </si>
  <si>
    <t>GO:0032731</t>
  </si>
  <si>
    <t>positive regulation of interleukin-1 beta production</t>
  </si>
  <si>
    <t>GO:0060632</t>
  </si>
  <si>
    <t>regulation of microtubule-based movement</t>
  </si>
  <si>
    <t>GO:0065002</t>
  </si>
  <si>
    <t>intracellular protein transmembrane transport</t>
  </si>
  <si>
    <t>GO:0043547</t>
  </si>
  <si>
    <t>positive regulation of GTPase activity</t>
  </si>
  <si>
    <t>Prtn3/Rasgrp2</t>
  </si>
  <si>
    <t>GO:0001960</t>
  </si>
  <si>
    <t>negative regulation of cytokine-mediated signaling pathway</t>
  </si>
  <si>
    <t>GO:0030850</t>
  </si>
  <si>
    <t>prostate gland development</t>
  </si>
  <si>
    <t>GO:0032648</t>
  </si>
  <si>
    <t>regulation of interferon-beta production</t>
  </si>
  <si>
    <t>GO:0032720</t>
  </si>
  <si>
    <t>negative regulation of tumor necrosis factor production</t>
  </si>
  <si>
    <t>GO:0045839</t>
  </si>
  <si>
    <t>negative regulation of mitotic nuclear division</t>
  </si>
  <si>
    <t>GO:0048247</t>
  </si>
  <si>
    <t>lymphocyte chemotaxis</t>
  </si>
  <si>
    <t>GO:0048599</t>
  </si>
  <si>
    <t>oocyte development</t>
  </si>
  <si>
    <t>GO:0055010</t>
  </si>
  <si>
    <t>ventricular cardiac muscle tissue morphogenesis</t>
  </si>
  <si>
    <t>GO:0097720</t>
  </si>
  <si>
    <t>calcineurin-mediated signaling</t>
  </si>
  <si>
    <t>GO:0048762</t>
  </si>
  <si>
    <t>mesenchymal cell differentiation</t>
  </si>
  <si>
    <t>225/23328</t>
  </si>
  <si>
    <t>Plaur/Rgcc</t>
  </si>
  <si>
    <t>GO:0051495</t>
  </si>
  <si>
    <t>positive regulation of cytoskeleton organization</t>
  </si>
  <si>
    <t>GO:0043254</t>
  </si>
  <si>
    <t>regulation of protein-containing complex assembly</t>
  </si>
  <si>
    <t>Tmsb10/Coro1a/Lgals3</t>
  </si>
  <si>
    <t>GO:0010823</t>
  </si>
  <si>
    <t>negative regulation of mitochondrion organization</t>
  </si>
  <si>
    <t>GO:0014009</t>
  </si>
  <si>
    <t>glial cell proliferation</t>
  </si>
  <si>
    <t>GO:0014014</t>
  </si>
  <si>
    <t>negative regulation of gliogenesis</t>
  </si>
  <si>
    <t>GO:0051289</t>
  </si>
  <si>
    <t>protein homotetramerization</t>
  </si>
  <si>
    <t>GO:0055025</t>
  </si>
  <si>
    <t>positive regulation of cardiac muscle tissue development</t>
  </si>
  <si>
    <t>GO:0070542</t>
  </si>
  <si>
    <t>response to fatty acid</t>
  </si>
  <si>
    <t>GO:0071806</t>
  </si>
  <si>
    <t>protein transmembrane transport</t>
  </si>
  <si>
    <t>GO:1903556</t>
  </si>
  <si>
    <t>negative regulation of tumor necrosis factor superfamily cytokine production</t>
  </si>
  <si>
    <t>GO:2000649</t>
  </si>
  <si>
    <t>regulation of sodium ion transmembrane transporter activity</t>
  </si>
  <si>
    <t>GO:2001222</t>
  </si>
  <si>
    <t>regulation of neuron migration</t>
  </si>
  <si>
    <t>GO:0043406</t>
  </si>
  <si>
    <t>positive regulation of MAP kinase activity</t>
  </si>
  <si>
    <t>226/23328</t>
  </si>
  <si>
    <t>GO:0032271</t>
  </si>
  <si>
    <t>regulation of protein polymerization</t>
  </si>
  <si>
    <t>227/23328</t>
  </si>
  <si>
    <t>GO:0071241</t>
  </si>
  <si>
    <t>cellular response to inorganic substance</t>
  </si>
  <si>
    <t>GO:0071900</t>
  </si>
  <si>
    <t>regulation of protein serine/threonine kinase activity</t>
  </si>
  <si>
    <t>GO:0002042</t>
  </si>
  <si>
    <t>cell migration involved in sprouting angiogenesis</t>
  </si>
  <si>
    <t>GO:0010712</t>
  </si>
  <si>
    <t>regulation of collagen metabolic process</t>
  </si>
  <si>
    <t>GO:0032608</t>
  </si>
  <si>
    <t>interferon-beta production</t>
  </si>
  <si>
    <t>GO:0032892</t>
  </si>
  <si>
    <t>positive regulation of organic acid transport</t>
  </si>
  <si>
    <t>GO:0035306</t>
  </si>
  <si>
    <t>positive regulation of dephosphorylation</t>
  </si>
  <si>
    <t>GO:0045773</t>
  </si>
  <si>
    <t>positive regulation of axon extension</t>
  </si>
  <si>
    <t>GO:0050891</t>
  </si>
  <si>
    <t>multicellular organismal water homeostasis</t>
  </si>
  <si>
    <t>Scnn1a</t>
  </si>
  <si>
    <t>GO:0050922</t>
  </si>
  <si>
    <t>negative regulation of chemotaxis</t>
  </si>
  <si>
    <t>GO:0051496</t>
  </si>
  <si>
    <t>positive regulation of stress fiber assembly</t>
  </si>
  <si>
    <t>GO:0019932</t>
  </si>
  <si>
    <t>second-messenger-mediated signaling</t>
  </si>
  <si>
    <t>Thbs1/Nrg1/Ccr2</t>
  </si>
  <si>
    <t>GO:0002793</t>
  </si>
  <si>
    <t>positive regulation of peptide secretion</t>
  </si>
  <si>
    <t>230/23328</t>
  </si>
  <si>
    <t>GO:0002704</t>
  </si>
  <si>
    <t>negative regulation of leukocyte mediated immunity</t>
  </si>
  <si>
    <t>GO:0035924</t>
  </si>
  <si>
    <t>cellular response to vascular endothelial growth factor stimulus</t>
  </si>
  <si>
    <t>GO:0043647</t>
  </si>
  <si>
    <t>inositol phosphate metabolic process</t>
  </si>
  <si>
    <t>GO:0061900</t>
  </si>
  <si>
    <t>glial cell activation</t>
  </si>
  <si>
    <t>GO:0071715</t>
  </si>
  <si>
    <t>icosanoid transport</t>
  </si>
  <si>
    <t>GO:1901571</t>
  </si>
  <si>
    <t>fatty acid derivative transport</t>
  </si>
  <si>
    <t>GO:2001234</t>
  </si>
  <si>
    <t>negative regulation of apoptotic signaling pathway</t>
  </si>
  <si>
    <t>Plaur/Lgals3</t>
  </si>
  <si>
    <t>GO:0014706</t>
  </si>
  <si>
    <t>striated muscle tissue development</t>
  </si>
  <si>
    <t>447/23328</t>
  </si>
  <si>
    <t>GO:0006584</t>
  </si>
  <si>
    <t>catecholamine metabolic process</t>
  </si>
  <si>
    <t>GO:0009712</t>
  </si>
  <si>
    <t>catechol-containing compound metabolic process</t>
  </si>
  <si>
    <t>GO:0009994</t>
  </si>
  <si>
    <t>oocyte differentiation</t>
  </si>
  <si>
    <t>GO:0032964</t>
  </si>
  <si>
    <t>collagen biosynthetic process</t>
  </si>
  <si>
    <t>GO:0035567</t>
  </si>
  <si>
    <t>non-canonical Wnt signaling pathway</t>
  </si>
  <si>
    <t>GO:0043536</t>
  </si>
  <si>
    <t>positive regulation of blood vessel endothelial cell migration</t>
  </si>
  <si>
    <t>GO:0060761</t>
  </si>
  <si>
    <t>negative regulation of response to cytokine stimulus</t>
  </si>
  <si>
    <t>GO:0140115</t>
  </si>
  <si>
    <t>export across plasma membrane</t>
  </si>
  <si>
    <t>GO:0042391</t>
  </si>
  <si>
    <t>regulation of membrane potential</t>
  </si>
  <si>
    <t>450/23328</t>
  </si>
  <si>
    <t>Gpr35/Atp1a3/Tspo</t>
  </si>
  <si>
    <t>GO:0036293</t>
  </si>
  <si>
    <t>response to decreased oxygen levels</t>
  </si>
  <si>
    <t>GO:0006470</t>
  </si>
  <si>
    <t>protein dephosphorylation</t>
  </si>
  <si>
    <t>GO:0010632</t>
  </si>
  <si>
    <t>regulation of epithelial cell migration</t>
  </si>
  <si>
    <t>GO:0031334</t>
  </si>
  <si>
    <t>positive regulation of protein-containing complex assembly</t>
  </si>
  <si>
    <t>GO:0010761</t>
  </si>
  <si>
    <t>fibroblast migration</t>
  </si>
  <si>
    <t>GO:0032653</t>
  </si>
  <si>
    <t>regulation of interleukin-10 production</t>
  </si>
  <si>
    <t>GO:0032663</t>
  </si>
  <si>
    <t>regulation of interleukin-2 production</t>
  </si>
  <si>
    <t>GO:0043470</t>
  </si>
  <si>
    <t>regulation of carbohydrate catabolic process</t>
  </si>
  <si>
    <t>GO:0048016</t>
  </si>
  <si>
    <t>inositol phosphate-mediated signaling</t>
  </si>
  <si>
    <t>GO:0051445</t>
  </si>
  <si>
    <t>regulation of meiotic cell cycle</t>
  </si>
  <si>
    <t>GO:0001836</t>
  </si>
  <si>
    <t>release of cytochrome c from mitochondria</t>
  </si>
  <si>
    <t>59/23328</t>
  </si>
  <si>
    <t>GO:0042551</t>
  </si>
  <si>
    <t>neuron maturation</t>
  </si>
  <si>
    <t>GO:0071156</t>
  </si>
  <si>
    <t>regulation of cell cycle arrest</t>
  </si>
  <si>
    <t>GO:0046578</t>
  </si>
  <si>
    <t>regulation of Ras protein signal transduction</t>
  </si>
  <si>
    <t>GO:0007595</t>
  </si>
  <si>
    <t>lactation</t>
  </si>
  <si>
    <t>GO:0048260</t>
  </si>
  <si>
    <t>positive regulation of receptor-mediated endocytosis</t>
  </si>
  <si>
    <t>GO:0060711</t>
  </si>
  <si>
    <t>labyrinthine layer development</t>
  </si>
  <si>
    <t>GO:0070098</t>
  </si>
  <si>
    <t>chemokine-mediated signaling pathway</t>
  </si>
  <si>
    <t>GO:0070231</t>
  </si>
  <si>
    <t>T cell apoptotic process</t>
  </si>
  <si>
    <t>GO:0072678</t>
  </si>
  <si>
    <t>T cell migration</t>
  </si>
  <si>
    <t>GO:0090303</t>
  </si>
  <si>
    <t>positive regulation of wound healing</t>
  </si>
  <si>
    <t>GO:0098900</t>
  </si>
  <si>
    <t>regulation of action potential</t>
  </si>
  <si>
    <t>GO:1901616</t>
  </si>
  <si>
    <t>organic hydroxy compound catabolic process</t>
  </si>
  <si>
    <t>GO:2000401</t>
  </si>
  <si>
    <t>regulation of lymphocyte migration</t>
  </si>
  <si>
    <t>GO:0010812</t>
  </si>
  <si>
    <t>negative regulation of cell-substrate adhesion</t>
  </si>
  <si>
    <t>GO:0031641</t>
  </si>
  <si>
    <t>regulation of myelination</t>
  </si>
  <si>
    <t>GO:0032732</t>
  </si>
  <si>
    <t>positive regulation of interleukin-1 production</t>
  </si>
  <si>
    <t>GO:0045824</t>
  </si>
  <si>
    <t>negative regulation of innate immune response</t>
  </si>
  <si>
    <t>GO:0034764</t>
  </si>
  <si>
    <t>positive regulation of transmembrane transport</t>
  </si>
  <si>
    <t>243/23328</t>
  </si>
  <si>
    <t>GO:0003229</t>
  </si>
  <si>
    <t>ventricular cardiac muscle tissue development</t>
  </si>
  <si>
    <t>GO:0006081</t>
  </si>
  <si>
    <t>cellular aldehyde metabolic process</t>
  </si>
  <si>
    <t>GO:0015695</t>
  </si>
  <si>
    <t>organic cation transport</t>
  </si>
  <si>
    <t>GO:0019080</t>
  </si>
  <si>
    <t>viral gene expression</t>
  </si>
  <si>
    <t>GO:0032613</t>
  </si>
  <si>
    <t>interleukin-10 production</t>
  </si>
  <si>
    <t>GO:0050854</t>
  </si>
  <si>
    <t>regulation of antigen receptor-mediated signaling pathway</t>
  </si>
  <si>
    <t>GO:0051148</t>
  </si>
  <si>
    <t>negative regulation of muscle cell differentiation</t>
  </si>
  <si>
    <t>GO:0051926</t>
  </si>
  <si>
    <t>negative regulation of calcium ion transport</t>
  </si>
  <si>
    <t>GO:0060350</t>
  </si>
  <si>
    <t>endochondral bone morphogenesis</t>
  </si>
  <si>
    <t>GO:1903078</t>
  </si>
  <si>
    <t>positive regulation of protein localization to plasma membrane</t>
  </si>
  <si>
    <t>GO:0030104</t>
  </si>
  <si>
    <t>water homeostasis</t>
  </si>
  <si>
    <t>63/23328</t>
  </si>
  <si>
    <t>GO:0045661</t>
  </si>
  <si>
    <t>regulation of myoblast differentiation</t>
  </si>
  <si>
    <t>GO:0060999</t>
  </si>
  <si>
    <t>positive regulation of dendritic spine development</t>
  </si>
  <si>
    <t>GO:1903428</t>
  </si>
  <si>
    <t>positive regulation of reactive oxygen species biosynthetic process</t>
  </si>
  <si>
    <t>GO:0060537</t>
  </si>
  <si>
    <t>muscle tissue development</t>
  </si>
  <si>
    <t>GO:0015909</t>
  </si>
  <si>
    <t>long-chain fatty acid transport</t>
  </si>
  <si>
    <t>GO:0051784</t>
  </si>
  <si>
    <t>negative regulation of nuclear division</t>
  </si>
  <si>
    <t>GO:0070059</t>
  </si>
  <si>
    <t>intrinsic apoptotic signaling pathway in response to endoplasmic reticulum stress</t>
  </si>
  <si>
    <t>GO:1902305</t>
  </si>
  <si>
    <t>regulation of sodium ion transmembrane transport</t>
  </si>
  <si>
    <t>GO:0031330</t>
  </si>
  <si>
    <t>negative regulation of cellular catabolic process</t>
  </si>
  <si>
    <t>250/23328</t>
  </si>
  <si>
    <t>GO:0098657</t>
  </si>
  <si>
    <t>import into cell</t>
  </si>
  <si>
    <t>GO:1901215</t>
  </si>
  <si>
    <t>negative regulation of neuron death</t>
  </si>
  <si>
    <t>GO:0032233</t>
  </si>
  <si>
    <t>positive regulation of actin filament bundle assembly</t>
  </si>
  <si>
    <t>65/23328</t>
  </si>
  <si>
    <t>GO:0034121</t>
  </si>
  <si>
    <t>regulation of toll-like receptor signaling pathway</t>
  </si>
  <si>
    <t>GO:0042093</t>
  </si>
  <si>
    <t>T-helper cell differentiation</t>
  </si>
  <si>
    <t>GO:0045454</t>
  </si>
  <si>
    <t>cell redox homeostasis</t>
  </si>
  <si>
    <t>Gsr</t>
  </si>
  <si>
    <t>GO:0045840</t>
  </si>
  <si>
    <t>positive regulation of mitotic nuclear division</t>
  </si>
  <si>
    <t>GO:0046503</t>
  </si>
  <si>
    <t>glycerolipid catabolic process</t>
  </si>
  <si>
    <t>GO:2000514</t>
  </si>
  <si>
    <t>regulation of CD4-positive, alpha-beta T cell activation</t>
  </si>
  <si>
    <t>GO:0021537</t>
  </si>
  <si>
    <t>telencephalon development</t>
  </si>
  <si>
    <t>GO:0002294</t>
  </si>
  <si>
    <t>CD4-positive, alpha-beta T cell differentiation involved in immune response</t>
  </si>
  <si>
    <t>66/23328</t>
  </si>
  <si>
    <t>GO:0032623</t>
  </si>
  <si>
    <t>interleukin-2 production</t>
  </si>
  <si>
    <t>GO:0070972</t>
  </si>
  <si>
    <t>protein localization to endoplasmic reticulum</t>
  </si>
  <si>
    <t>GO:0017157</t>
  </si>
  <si>
    <t>regulation of exocytosis</t>
  </si>
  <si>
    <t>254/23328</t>
  </si>
  <si>
    <t>GO:0090068</t>
  </si>
  <si>
    <t>positive regulation of cell cycle process</t>
  </si>
  <si>
    <t>GO:0000768</t>
  </si>
  <si>
    <t>syncytium formation by plasma membrane fusion</t>
  </si>
  <si>
    <t>GO:0002293</t>
  </si>
  <si>
    <t>alpha-beta T cell differentiation involved in immune response</t>
  </si>
  <si>
    <t>GO:0140253</t>
  </si>
  <si>
    <t>cell-cell fusion</t>
  </si>
  <si>
    <t>GO:1903307</t>
  </si>
  <si>
    <t>positive regulation of regulated secretory pathway</t>
  </si>
  <si>
    <t>GO:2000756</t>
  </si>
  <si>
    <t>regulation of peptidyl-lysine acetylation</t>
  </si>
  <si>
    <t>GO:0007626</t>
  </si>
  <si>
    <t>locomotory behavior</t>
  </si>
  <si>
    <t>Atp1a3/Nrg1</t>
  </si>
  <si>
    <t>GO:0000422</t>
  </si>
  <si>
    <t>autophagy of mitochondrion</t>
  </si>
  <si>
    <t>GO:0002287</t>
  </si>
  <si>
    <t>alpha-beta T cell activation involved in immune response</t>
  </si>
  <si>
    <t>GO:0022029</t>
  </si>
  <si>
    <t>telencephalon cell migration</t>
  </si>
  <si>
    <t>GO:0030837</t>
  </si>
  <si>
    <t>negative regulation of actin filament polymerization</t>
  </si>
  <si>
    <t>GO:0031122</t>
  </si>
  <si>
    <t>cytoplasmic microtubule organization</t>
  </si>
  <si>
    <t>GO:0032413</t>
  </si>
  <si>
    <t>negative regulation of ion transmembrane transporter activity</t>
  </si>
  <si>
    <t>GO:0046635</t>
  </si>
  <si>
    <t>positive regulation of alpha-beta T cell activation</t>
  </si>
  <si>
    <t>GO:0046637</t>
  </si>
  <si>
    <t>regulation of alpha-beta T cell differentiation</t>
  </si>
  <si>
    <t>GO:0050432</t>
  </si>
  <si>
    <t>catecholamine secretion</t>
  </si>
  <si>
    <t>GO:0061726</t>
  </si>
  <si>
    <t>mitochondrion disassembly</t>
  </si>
  <si>
    <t>GO:0032412</t>
  </si>
  <si>
    <t>regulation of ion transmembrane transporter activity</t>
  </si>
  <si>
    <t>259/23328</t>
  </si>
  <si>
    <t>Gpr35/Plcb1</t>
  </si>
  <si>
    <t>GO:0015672</t>
  </si>
  <si>
    <t>monovalent inorganic cation transport</t>
  </si>
  <si>
    <t>GO:0006801</t>
  </si>
  <si>
    <t>superoxide metabolic process</t>
  </si>
  <si>
    <t>GO:0006949</t>
  </si>
  <si>
    <t>syncytium formation</t>
  </si>
  <si>
    <t>GO:0008542</t>
  </si>
  <si>
    <t>visual learning</t>
  </si>
  <si>
    <t>GO:0034394</t>
  </si>
  <si>
    <t>protein localization to cell surface</t>
  </si>
  <si>
    <t>GO:0045600</t>
  </si>
  <si>
    <t>positive regulation of fat cell differentiation</t>
  </si>
  <si>
    <t>GO:1904377</t>
  </si>
  <si>
    <t>positive regulation of protein localization to cell periphery</t>
  </si>
  <si>
    <t>GO:0001541</t>
  </si>
  <si>
    <t>ovarian follicle development</t>
  </si>
  <si>
    <t>GO:0006766</t>
  </si>
  <si>
    <t>vitamin metabolic process</t>
  </si>
  <si>
    <t>GO:0016445</t>
  </si>
  <si>
    <t>somatic diversification of immunoglobulins</t>
  </si>
  <si>
    <t>GO:0017144</t>
  </si>
  <si>
    <t>drug metabolic process</t>
  </si>
  <si>
    <t>GO:0019369</t>
  </si>
  <si>
    <t>arachidonic acid metabolic process</t>
  </si>
  <si>
    <t>GO:0043954</t>
  </si>
  <si>
    <t>cellular component maintenance</t>
  </si>
  <si>
    <t>GO:0055008</t>
  </si>
  <si>
    <t>cardiac muscle tissue morphogenesis</t>
  </si>
  <si>
    <t>GO:0150076</t>
  </si>
  <si>
    <t>neuroinflammatory response</t>
  </si>
  <si>
    <t>GO:1990868</t>
  </si>
  <si>
    <t>response to chemokine</t>
  </si>
  <si>
    <t>GO:1990869</t>
  </si>
  <si>
    <t>cellular response to chemokine</t>
  </si>
  <si>
    <t>GO:0050730</t>
  </si>
  <si>
    <t>regulation of peptidyl-tyrosine phosphorylation</t>
  </si>
  <si>
    <t>263/23328</t>
  </si>
  <si>
    <t>GO:0045926</t>
  </si>
  <si>
    <t>negative regulation of growth</t>
  </si>
  <si>
    <t>264/23328</t>
  </si>
  <si>
    <t>GO:1901990</t>
  </si>
  <si>
    <t>regulation of mitotic cell cycle phase transition</t>
  </si>
  <si>
    <t>GO:0007040</t>
  </si>
  <si>
    <t>lysosome organization</t>
  </si>
  <si>
    <t>GO:0021885</t>
  </si>
  <si>
    <t>forebrain cell migration</t>
  </si>
  <si>
    <t>GO:0050909</t>
  </si>
  <si>
    <t>sensory perception of taste</t>
  </si>
  <si>
    <t>GO:0080171</t>
  </si>
  <si>
    <t>lytic vacuole organization</t>
  </si>
  <si>
    <t>GO:1901615</t>
  </si>
  <si>
    <t>organic hydroxy compound metabolic process</t>
  </si>
  <si>
    <t>498/23328</t>
  </si>
  <si>
    <t>Plcb1/Cyp4f18/Ly6e</t>
  </si>
  <si>
    <t>GO:0048588</t>
  </si>
  <si>
    <t>developmental cell growth</t>
  </si>
  <si>
    <t>267/23328</t>
  </si>
  <si>
    <t>GO:0010611</t>
  </si>
  <si>
    <t>regulation of cardiac muscle hypertrophy</t>
  </si>
  <si>
    <t>GO:0048002</t>
  </si>
  <si>
    <t>antigen processing and presentation of peptide antigen</t>
  </si>
  <si>
    <t>GO:0061045</t>
  </si>
  <si>
    <t>negative regulation of wound healing</t>
  </si>
  <si>
    <t>GO:0007632</t>
  </si>
  <si>
    <t>visual behavior</t>
  </si>
  <si>
    <t>GO:0009988</t>
  </si>
  <si>
    <t>cell-cell recognition</t>
  </si>
  <si>
    <t>GO:0014068</t>
  </si>
  <si>
    <t>positive regulation of phosphatidylinositol 3-kinase signaling</t>
  </si>
  <si>
    <t>GO:0042130</t>
  </si>
  <si>
    <t>negative regulation of T cell proliferation</t>
  </si>
  <si>
    <t>GO:0051155</t>
  </si>
  <si>
    <t>positive regulation of striated muscle cell differentiation</t>
  </si>
  <si>
    <t>GO:0022898</t>
  </si>
  <si>
    <t>regulation of transmembrane transporter activity</t>
  </si>
  <si>
    <t>GO:0051056</t>
  </si>
  <si>
    <t>regulation of small GTPase mediated signal transduction</t>
  </si>
  <si>
    <t>271/23328</t>
  </si>
  <si>
    <t>GO:0007422</t>
  </si>
  <si>
    <t>peripheral nervous system development</t>
  </si>
  <si>
    <t>GO:0071695</t>
  </si>
  <si>
    <t>anatomical structure maturation</t>
  </si>
  <si>
    <t>GO:0010507</t>
  </si>
  <si>
    <t>negative regulation of autophagy</t>
  </si>
  <si>
    <t>GO:0014743</t>
  </si>
  <si>
    <t>regulation of muscle hypertrophy</t>
  </si>
  <si>
    <t>GO:0034109</t>
  </si>
  <si>
    <t>homotypic cell-cell adhesion</t>
  </si>
  <si>
    <t>GO:0097755</t>
  </si>
  <si>
    <t>positive regulation of blood vessel diameter</t>
  </si>
  <si>
    <t>GO:1903670</t>
  </si>
  <si>
    <t>regulation of sprouting angiogenesis</t>
  </si>
  <si>
    <t>GO:0000079</t>
  </si>
  <si>
    <t>regulation of cyclin-dependent protein serine/threonine kinase activity</t>
  </si>
  <si>
    <t>GO:0006919</t>
  </si>
  <si>
    <t>activation of cysteine-type endopeptidase activity involved in apoptotic process</t>
  </si>
  <si>
    <t>GO:0008543</t>
  </si>
  <si>
    <t>fibroblast growth factor receptor signaling pathway</t>
  </si>
  <si>
    <t>GO:0045670</t>
  </si>
  <si>
    <t>regulation of osteoclast differentiation</t>
  </si>
  <si>
    <t>GO:0003007</t>
  </si>
  <si>
    <t>heart morphogenesis</t>
  </si>
  <si>
    <t>Thbs1/Ly6e</t>
  </si>
  <si>
    <t>GO:0010822</t>
  </si>
  <si>
    <t>positive regulation of mitochondrion organization</t>
  </si>
  <si>
    <t>GO:0030433</t>
  </si>
  <si>
    <t>ubiquitin-dependent ERAD pathway</t>
  </si>
  <si>
    <t>GO:0031397</t>
  </si>
  <si>
    <t>negative regulation of protein ubiquitination</t>
  </si>
  <si>
    <t>GO:0032410</t>
  </si>
  <si>
    <t>negative regulation of transporter activity</t>
  </si>
  <si>
    <t>GO:0045843</t>
  </si>
  <si>
    <t>negative regulation of striated muscle tissue development</t>
  </si>
  <si>
    <t>GO:0061097</t>
  </si>
  <si>
    <t>regulation of protein tyrosine kinase activity</t>
  </si>
  <si>
    <t>GO:0071277</t>
  </si>
  <si>
    <t>cellular response to calcium ion</t>
  </si>
  <si>
    <t>Rasgrp2</t>
  </si>
  <si>
    <t>GO:1901224</t>
  </si>
  <si>
    <t>positive regulation of NIK/NF-kappaB signaling</t>
  </si>
  <si>
    <t>GO:0006790</t>
  </si>
  <si>
    <t>sulfur compound metabolic process</t>
  </si>
  <si>
    <t>279/23328</t>
  </si>
  <si>
    <t>GO:0032409</t>
  </si>
  <si>
    <t>regulation of transporter activity</t>
  </si>
  <si>
    <t>280/23328</t>
  </si>
  <si>
    <t>GO:0003208</t>
  </si>
  <si>
    <t>cardiac ventricle morphogenesis</t>
  </si>
  <si>
    <t>GO:0005977</t>
  </si>
  <si>
    <t>glycogen metabolic process</t>
  </si>
  <si>
    <t>GO:0006073</t>
  </si>
  <si>
    <t>cellular glucan metabolic process</t>
  </si>
  <si>
    <t>GO:0044042</t>
  </si>
  <si>
    <t>glucan metabolic process</t>
  </si>
  <si>
    <t>GO:0050810</t>
  </si>
  <si>
    <t>regulation of steroid biosynthetic process</t>
  </si>
  <si>
    <t>GO:0060563</t>
  </si>
  <si>
    <t>neuroepithelial cell differentiation</t>
  </si>
  <si>
    <t>GO:0061180</t>
  </si>
  <si>
    <t>mammary gland epithelium development</t>
  </si>
  <si>
    <t>GO:0070228</t>
  </si>
  <si>
    <t>regulation of lymphocyte apoptotic process</t>
  </si>
  <si>
    <t>GO:0072332</t>
  </si>
  <si>
    <t>intrinsic apoptotic signaling pathway by p53 class mediator</t>
  </si>
  <si>
    <t>GO:1901983</t>
  </si>
  <si>
    <t>regulation of protein acetylation</t>
  </si>
  <si>
    <t>GO:1903036</t>
  </si>
  <si>
    <t>positive regulation of response to wounding</t>
  </si>
  <si>
    <t>GO:0090287</t>
  </si>
  <si>
    <t>regulation of cellular response to growth factor stimulus</t>
  </si>
  <si>
    <t>GO:0070588</t>
  </si>
  <si>
    <t>calcium ion transmembrane transport</t>
  </si>
  <si>
    <t>GO:0002260</t>
  </si>
  <si>
    <t>lymphocyte homeostasis</t>
  </si>
  <si>
    <t>79/23328</t>
  </si>
  <si>
    <t>GO:0048635</t>
  </si>
  <si>
    <t>negative regulation of muscle organ development</t>
  </si>
  <si>
    <t>GO:0048663</t>
  </si>
  <si>
    <t>neuron fate commitment</t>
  </si>
  <si>
    <t>GO:0051279</t>
  </si>
  <si>
    <t>regulation of release of sequestered calcium ion into cytosol</t>
  </si>
  <si>
    <t>GO:0051966</t>
  </si>
  <si>
    <t>regulation of synaptic transmission, glutamatergic</t>
  </si>
  <si>
    <t>GO:0055021</t>
  </si>
  <si>
    <t>regulation of cardiac muscle tissue growth</t>
  </si>
  <si>
    <t>GO:0002200</t>
  </si>
  <si>
    <t>somatic diversification of immune receptors</t>
  </si>
  <si>
    <t>80/23328</t>
  </si>
  <si>
    <t>GO:0032651</t>
  </si>
  <si>
    <t>regulation of interleukin-1 beta production</t>
  </si>
  <si>
    <t>GO:0032729</t>
  </si>
  <si>
    <t>positive regulation of interferon-gamma production</t>
  </si>
  <si>
    <t>GO:1901862</t>
  </si>
  <si>
    <t>negative regulation of muscle tissue development</t>
  </si>
  <si>
    <t>GO:1904029</t>
  </si>
  <si>
    <t>regulation of cyclin-dependent protein kinase activity</t>
  </si>
  <si>
    <t>GO:0043525</t>
  </si>
  <si>
    <t>positive regulation of neuron apoptotic process</t>
  </si>
  <si>
    <t>GO:0051881</t>
  </si>
  <si>
    <t>regulation of mitochondrial membrane potential</t>
  </si>
  <si>
    <t>GO:0031647</t>
  </si>
  <si>
    <t>regulation of protein stability</t>
  </si>
  <si>
    <t>287/23328</t>
  </si>
  <si>
    <t>GO:0070482</t>
  </si>
  <si>
    <t>response to oxygen levels</t>
  </si>
  <si>
    <t>GO:0001912</t>
  </si>
  <si>
    <t>positive regulation of leukocyte mediated cytotoxicity</t>
  </si>
  <si>
    <t>GO:0019915</t>
  </si>
  <si>
    <t>lipid storage</t>
  </si>
  <si>
    <t>GO:0030193</t>
  </si>
  <si>
    <t>regulation of blood coagulation</t>
  </si>
  <si>
    <t>GO:0030500</t>
  </si>
  <si>
    <t>regulation of bone mineralization</t>
  </si>
  <si>
    <t>GO:0032370</t>
  </si>
  <si>
    <t>positive regulation of lipid transport</t>
  </si>
  <si>
    <t>GO:0032479</t>
  </si>
  <si>
    <t>regulation of type I interferon production</t>
  </si>
  <si>
    <t>GO:0051262</t>
  </si>
  <si>
    <t>protein tetramerization</t>
  </si>
  <si>
    <t>GO:1901019</t>
  </si>
  <si>
    <t>regulation of calcium ion transmembrane transporter activity</t>
  </si>
  <si>
    <t>GO:0032272</t>
  </si>
  <si>
    <t>negative regulation of protein polymerization</t>
  </si>
  <si>
    <t>GO:0045844</t>
  </si>
  <si>
    <t>positive regulation of striated muscle tissue development</t>
  </si>
  <si>
    <t>GO:0048636</t>
  </si>
  <si>
    <t>positive regulation of muscle organ development</t>
  </si>
  <si>
    <t>GO:0051899</t>
  </si>
  <si>
    <t>membrane depolarization</t>
  </si>
  <si>
    <t>GO:0060415</t>
  </si>
  <si>
    <t>muscle tissue morphogenesis</t>
  </si>
  <si>
    <t>GO:0072384</t>
  </si>
  <si>
    <t>organelle transport along microtubule</t>
  </si>
  <si>
    <t>GO:1900046</t>
  </si>
  <si>
    <t>regulation of hemostasis</t>
  </si>
  <si>
    <t>GO:0044262</t>
  </si>
  <si>
    <t>cellular carbohydrate metabolic process</t>
  </si>
  <si>
    <t>GO:0045165</t>
  </si>
  <si>
    <t>cell fate commitment</t>
  </si>
  <si>
    <t>Cebpb/Nrg1</t>
  </si>
  <si>
    <t>GO:0003151</t>
  </si>
  <si>
    <t>outflow tract morphogenesis</t>
  </si>
  <si>
    <t>GO:1901863</t>
  </si>
  <si>
    <t>positive regulation of muscle tissue development</t>
  </si>
  <si>
    <t>GO:0010631</t>
  </si>
  <si>
    <t>epithelial cell migration</t>
  </si>
  <si>
    <t>GO:0002718</t>
  </si>
  <si>
    <t>regulation of cytokine production involved in immune response</t>
  </si>
  <si>
    <t>85/23328</t>
  </si>
  <si>
    <t>GO:0043367</t>
  </si>
  <si>
    <t>CD4-positive, alpha-beta T cell differentiation</t>
  </si>
  <si>
    <t>GO:0051937</t>
  </si>
  <si>
    <t>catecholamine transport</t>
  </si>
  <si>
    <t>GO:0090132</t>
  </si>
  <si>
    <t>epithelium migration</t>
  </si>
  <si>
    <t>297/23328</t>
  </si>
  <si>
    <t>GO:1901987</t>
  </si>
  <si>
    <t>regulation of cell cycle phase transition</t>
  </si>
  <si>
    <t>GO:0031646</t>
  </si>
  <si>
    <t>positive regulation of nervous system process</t>
  </si>
  <si>
    <t>GO:0032606</t>
  </si>
  <si>
    <t>type I interferon production</t>
  </si>
  <si>
    <t>GO:0050818</t>
  </si>
  <si>
    <t>regulation of coagulation</t>
  </si>
  <si>
    <t>GO:0007611</t>
  </si>
  <si>
    <t>learning or memory</t>
  </si>
  <si>
    <t>299/23328</t>
  </si>
  <si>
    <t>GO:0090130</t>
  </si>
  <si>
    <t>tissue migration</t>
  </si>
  <si>
    <t>GO:1901653</t>
  </si>
  <si>
    <t>cellular response to peptide</t>
  </si>
  <si>
    <t>GO:0060420</t>
  </si>
  <si>
    <t>regulation of heart growth</t>
  </si>
  <si>
    <t>GO:0043405</t>
  </si>
  <si>
    <t>regulation of MAP kinase activity</t>
  </si>
  <si>
    <t>301/23328</t>
  </si>
  <si>
    <t>GO:0006112</t>
  </si>
  <si>
    <t>energy reserve metabolic process</t>
  </si>
  <si>
    <t>GO:0009144</t>
  </si>
  <si>
    <t>purine nucleoside triphosphate metabolic process</t>
  </si>
  <si>
    <t>GO:0010827</t>
  </si>
  <si>
    <t>regulation of glucose transmembrane transport</t>
  </si>
  <si>
    <t>GO:0046683</t>
  </si>
  <si>
    <t>response to organophosphorus</t>
  </si>
  <si>
    <t>GO:0050672</t>
  </si>
  <si>
    <t>negative regulation of lymphocyte proliferation</t>
  </si>
  <si>
    <t>GO:0062207</t>
  </si>
  <si>
    <t>regulation of pattern recognition receptor signaling pathway</t>
  </si>
  <si>
    <t>GO:1903321</t>
  </si>
  <si>
    <t>negative regulation of protein modification by small protein conjugation or removal</t>
  </si>
  <si>
    <t>GO:1904063</t>
  </si>
  <si>
    <t>negative regulation of cation transmembrane transport</t>
  </si>
  <si>
    <t>GO:0043087</t>
  </si>
  <si>
    <t>regulation of GTPase activity</t>
  </si>
  <si>
    <t>GO:0032945</t>
  </si>
  <si>
    <t>negative regulation of mononuclear cell proliferation</t>
  </si>
  <si>
    <t>GO:0051149</t>
  </si>
  <si>
    <t>positive regulation of muscle cell differentiation</t>
  </si>
  <si>
    <t>GO:0019226</t>
  </si>
  <si>
    <t>transmission of nerve impulse</t>
  </si>
  <si>
    <t>90/23328</t>
  </si>
  <si>
    <t>GO:0070509</t>
  </si>
  <si>
    <t>calcium ion import</t>
  </si>
  <si>
    <t>GO:1903035</t>
  </si>
  <si>
    <t>negative regulation of response to wounding</t>
  </si>
  <si>
    <t>GO:0016358</t>
  </si>
  <si>
    <t>dendrite development</t>
  </si>
  <si>
    <t>306/23328</t>
  </si>
  <si>
    <t>Nrg1/Lst1</t>
  </si>
  <si>
    <t>GO:0032611</t>
  </si>
  <si>
    <t>interleukin-1 beta production</t>
  </si>
  <si>
    <t>GO:0040014</t>
  </si>
  <si>
    <t>regulation of multicellular organism growth</t>
  </si>
  <si>
    <t>GO:0044344</t>
  </si>
  <si>
    <t>cellular response to fibroblast growth factor stimulus</t>
  </si>
  <si>
    <t>GO:0048644</t>
  </si>
  <si>
    <t>muscle organ morphogenesis</t>
  </si>
  <si>
    <t>GO:0008202</t>
  </si>
  <si>
    <t>steroid metabolic process</t>
  </si>
  <si>
    <t>GO:1902105</t>
  </si>
  <si>
    <t>regulation of leukocyte differentiation</t>
  </si>
  <si>
    <t>GO:0002275</t>
  </si>
  <si>
    <t>myeloid cell activation involved in immune response</t>
  </si>
  <si>
    <t>92/23328</t>
  </si>
  <si>
    <t>GO:0002832</t>
  </si>
  <si>
    <t>negative regulation of response to biotic stimulus</t>
  </si>
  <si>
    <t>GO:0043900</t>
  </si>
  <si>
    <t>regulation of multi-organism process</t>
  </si>
  <si>
    <t>GO:0002028</t>
  </si>
  <si>
    <t>regulation of sodium ion transport</t>
  </si>
  <si>
    <t>GO:0045445</t>
  </si>
  <si>
    <t>myoblast differentiation</t>
  </si>
  <si>
    <t>GO:0071774</t>
  </si>
  <si>
    <t>response to fibroblast growth factor</t>
  </si>
  <si>
    <t>GO:0072655</t>
  </si>
  <si>
    <t>establishment of protein localization to mitochondrion</t>
  </si>
  <si>
    <t>GO:0010717</t>
  </si>
  <si>
    <t>regulation of epithelial to mesenchymal transition</t>
  </si>
  <si>
    <t>GO:0070252</t>
  </si>
  <si>
    <t>actin-mediated cell contraction</t>
  </si>
  <si>
    <t>GO:0070664</t>
  </si>
  <si>
    <t>negative regulation of leukocyte proliferation</t>
  </si>
  <si>
    <t>GO:0007229</t>
  </si>
  <si>
    <t>integrin-mediated signaling pathway</t>
  </si>
  <si>
    <t>GO:0031343</t>
  </si>
  <si>
    <t>positive regulation of cell killing</t>
  </si>
  <si>
    <t>GO:0051341</t>
  </si>
  <si>
    <t>regulation of oxidoreductase activity</t>
  </si>
  <si>
    <t>GO:0051492</t>
  </si>
  <si>
    <t>regulation of stress fiber assembly</t>
  </si>
  <si>
    <t>GO:0055013</t>
  </si>
  <si>
    <t>cardiac muscle cell development</t>
  </si>
  <si>
    <t>GO:2001243</t>
  </si>
  <si>
    <t>negative regulation of intrinsic apoptotic signaling pathway</t>
  </si>
  <si>
    <t>GO:0051146</t>
  </si>
  <si>
    <t>striated muscle cell differentiation</t>
  </si>
  <si>
    <t>GO:1903829</t>
  </si>
  <si>
    <t>positive regulation of cellular protein localization</t>
  </si>
  <si>
    <t>Nrg1/Lgals3</t>
  </si>
  <si>
    <t>GO:0030838</t>
  </si>
  <si>
    <t>positive regulation of actin filament polymerization</t>
  </si>
  <si>
    <t>GO:0060998</t>
  </si>
  <si>
    <t>regulation of dendritic spine development</t>
  </si>
  <si>
    <t>GO:1903578</t>
  </si>
  <si>
    <t>regulation of ATP metabolic process</t>
  </si>
  <si>
    <t>GO:2000243</t>
  </si>
  <si>
    <t>positive regulation of reproductive process</t>
  </si>
  <si>
    <t>GO:0001570</t>
  </si>
  <si>
    <t>vasculogenesis</t>
  </si>
  <si>
    <t>GO:0002709</t>
  </si>
  <si>
    <t>regulation of T cell mediated immunity</t>
  </si>
  <si>
    <t>GO:0006892</t>
  </si>
  <si>
    <t>post-Golgi vesicle-mediated transport</t>
  </si>
  <si>
    <t>98/23328</t>
  </si>
  <si>
    <t>GO:0030279</t>
  </si>
  <si>
    <t>negative regulation of ossification</t>
  </si>
  <si>
    <t>GO:0032652</t>
  </si>
  <si>
    <t>regulation of interleukin-1 production</t>
  </si>
  <si>
    <t>GO:0070585</t>
  </si>
  <si>
    <t>protein localization to mitochondrion</t>
  </si>
  <si>
    <t>GO:1903008</t>
  </si>
  <si>
    <t>organelle disassembly</t>
  </si>
  <si>
    <t>GO:0018108</t>
  </si>
  <si>
    <t>peptidyl-tyrosine phosphorylation</t>
  </si>
  <si>
    <t>322/23328</t>
  </si>
  <si>
    <t>GO:0007200</t>
  </si>
  <si>
    <t>phospholipase C-activating G protein-coupled receptor signaling pathway</t>
  </si>
  <si>
    <t>GO:0014066</t>
  </si>
  <si>
    <t>regulation of phosphatidylinositol 3-kinase signaling</t>
  </si>
  <si>
    <t>GO:0036503</t>
  </si>
  <si>
    <t>ERAD pathway</t>
  </si>
  <si>
    <t>GO:0043502</t>
  </si>
  <si>
    <t>regulation of muscle adaptation</t>
  </si>
  <si>
    <t>GO:0018212</t>
  </si>
  <si>
    <t>peptidyl-tyrosine modification</t>
  </si>
  <si>
    <t>325/23328</t>
  </si>
  <si>
    <t>GO:0098659</t>
  </si>
  <si>
    <t>inorganic cation import across plasma membrane</t>
  </si>
  <si>
    <t>GO:0099587</t>
  </si>
  <si>
    <t>inorganic ion import across plasma membrane</t>
  </si>
  <si>
    <t>GO:0021700</t>
  </si>
  <si>
    <t>developmental maturation</t>
  </si>
  <si>
    <t>327/23328</t>
  </si>
  <si>
    <t>GO:0006906</t>
  </si>
  <si>
    <t>vesicle fusion</t>
  </si>
  <si>
    <t>GO:0007041</t>
  </si>
  <si>
    <t>lysosomal transport</t>
  </si>
  <si>
    <t>GO:0009062</t>
  </si>
  <si>
    <t>fatty acid catabolic process</t>
  </si>
  <si>
    <t>GO:0032755</t>
  </si>
  <si>
    <t>positive regulation of interleukin-6 production</t>
  </si>
  <si>
    <t>GO:0055006</t>
  </si>
  <si>
    <t>cardiac cell development</t>
  </si>
  <si>
    <t>GO:2001237</t>
  </si>
  <si>
    <t>negative regulation of extrinsic apoptotic signaling pathway</t>
  </si>
  <si>
    <t>GO:0045582</t>
  </si>
  <si>
    <t>positive regulation of T cell differentiation</t>
  </si>
  <si>
    <t>GO:0050848</t>
  </si>
  <si>
    <t>regulation of calcium-mediated signaling</t>
  </si>
  <si>
    <t>GO:0070227</t>
  </si>
  <si>
    <t>lymphocyte apoptotic process</t>
  </si>
  <si>
    <t>GO:0003300</t>
  </si>
  <si>
    <t>cardiac muscle hypertrophy</t>
  </si>
  <si>
    <t>GO:0006821</t>
  </si>
  <si>
    <t>chloride transport</t>
  </si>
  <si>
    <t>GO:0010522</t>
  </si>
  <si>
    <t>regulation of calcium ion transport into cytosol</t>
  </si>
  <si>
    <t>GO:0010595</t>
  </si>
  <si>
    <t>positive regulation of endothelial cell migration</t>
  </si>
  <si>
    <t>GO:0030004</t>
  </si>
  <si>
    <t>cellular monovalent inorganic cation homeostasis</t>
  </si>
  <si>
    <t>GO:0044264</t>
  </si>
  <si>
    <t>cellular polysaccharide metabolic process</t>
  </si>
  <si>
    <t>GO:0048477</t>
  </si>
  <si>
    <t>oogenesis</t>
  </si>
  <si>
    <t>GO:0050772</t>
  </si>
  <si>
    <t>positive regulation of axonogenesis</t>
  </si>
  <si>
    <t>GO:0072676</t>
  </si>
  <si>
    <t>lymphocyte migration</t>
  </si>
  <si>
    <t>GO:0001657</t>
  </si>
  <si>
    <t>ureteric bud development</t>
  </si>
  <si>
    <t>Vcan</t>
  </si>
  <si>
    <t>GO:0014074</t>
  </si>
  <si>
    <t>response to purine-containing compound</t>
  </si>
  <si>
    <t>GO:0019731</t>
  </si>
  <si>
    <t>antibacterial humoral response</t>
  </si>
  <si>
    <t>Slpi</t>
  </si>
  <si>
    <t>GO:0060349</t>
  </si>
  <si>
    <t>bone morphogenesis</t>
  </si>
  <si>
    <t>GO:0072163</t>
  </si>
  <si>
    <t>mesonephric epithelium development</t>
  </si>
  <si>
    <t>GO:0072164</t>
  </si>
  <si>
    <t>mesonephric tubule development</t>
  </si>
  <si>
    <t>GO:1901222</t>
  </si>
  <si>
    <t>regulation of NIK/NF-kappaB signaling</t>
  </si>
  <si>
    <t>GO:0001910</t>
  </si>
  <si>
    <t>regulation of leukocyte mediated cytotoxicity</t>
  </si>
  <si>
    <t>GO:0045921</t>
  </si>
  <si>
    <t>positive regulation of exocytosis</t>
  </si>
  <si>
    <t>GO:0046634</t>
  </si>
  <si>
    <t>regulation of alpha-beta T cell activation</t>
  </si>
  <si>
    <t>GO:0050890</t>
  </si>
  <si>
    <t>cognition</t>
  </si>
  <si>
    <t>336/23328</t>
  </si>
  <si>
    <t>GO:0050768</t>
  </si>
  <si>
    <t>negative regulation of neurogenesis</t>
  </si>
  <si>
    <t>Nrg1/Tspo</t>
  </si>
  <si>
    <t>GO:0006022</t>
  </si>
  <si>
    <t>aminoglycan metabolic process</t>
  </si>
  <si>
    <t>GO:0106027</t>
  </si>
  <si>
    <t>neuron projection organization</t>
  </si>
  <si>
    <t>GO:0001823</t>
  </si>
  <si>
    <t>mesonephros development</t>
  </si>
  <si>
    <t>GO:0014897</t>
  </si>
  <si>
    <t>striated muscle hypertrophy</t>
  </si>
  <si>
    <t>GO:0050709</t>
  </si>
  <si>
    <t>negative regulation of protein secretion</t>
  </si>
  <si>
    <t>GO:0090174</t>
  </si>
  <si>
    <t>organelle membrane fusion</t>
  </si>
  <si>
    <t>GO:0110020</t>
  </si>
  <si>
    <t>regulation of actomyosin structure organization</t>
  </si>
  <si>
    <t>GO:0002224</t>
  </si>
  <si>
    <t>toll-like receptor signaling pathway</t>
  </si>
  <si>
    <t>108/23328</t>
  </si>
  <si>
    <t>GO:0006641</t>
  </si>
  <si>
    <t>triglyceride metabolic process</t>
  </si>
  <si>
    <t>GO:0008306</t>
  </si>
  <si>
    <t>associative learning</t>
  </si>
  <si>
    <t>GO:0021987</t>
  </si>
  <si>
    <t>cerebral cortex development</t>
  </si>
  <si>
    <t>GO:0032091</t>
  </si>
  <si>
    <t>negative regulation of protein binding</t>
  </si>
  <si>
    <t>GO:0045446</t>
  </si>
  <si>
    <t>endothelial cell differentiation</t>
  </si>
  <si>
    <t>GO:0048661</t>
  </si>
  <si>
    <t>positive regulation of smooth muscle cell proliferation</t>
  </si>
  <si>
    <t>GO:0055017</t>
  </si>
  <si>
    <t>cardiac muscle tissue growth</t>
  </si>
  <si>
    <t>GO:0014896</t>
  </si>
  <si>
    <t>muscle hypertrophy</t>
  </si>
  <si>
    <t>GO:0035249</t>
  </si>
  <si>
    <t>synaptic transmission, glutamatergic</t>
  </si>
  <si>
    <t>GO:0051209</t>
  </si>
  <si>
    <t>release of sequestered calcium ion into cytosol</t>
  </si>
  <si>
    <t>GO:1900006</t>
  </si>
  <si>
    <t>positive regulation of dendrite development</t>
  </si>
  <si>
    <t>GO:1905477</t>
  </si>
  <si>
    <t>positive regulation of protein localization to membrane</t>
  </si>
  <si>
    <t>GO:0007156</t>
  </si>
  <si>
    <t>homophilic cell adhesion via plasma membrane adhesion molecules</t>
  </si>
  <si>
    <t>GO:0008344</t>
  </si>
  <si>
    <t>adult locomotory behavior</t>
  </si>
  <si>
    <t>GO:0017015</t>
  </si>
  <si>
    <t>regulation of transforming growth factor beta receptor signaling pathway</t>
  </si>
  <si>
    <t>GO:0032231</t>
  </si>
  <si>
    <t>regulation of actin filament bundle assembly</t>
  </si>
  <si>
    <t>GO:0032612</t>
  </si>
  <si>
    <t>interleukin-1 production</t>
  </si>
  <si>
    <t>GO:0038061</t>
  </si>
  <si>
    <t>NIK/NF-kappaB signaling</t>
  </si>
  <si>
    <t>GO:0048709</t>
  </si>
  <si>
    <t>oligodendrocyte differentiation</t>
  </si>
  <si>
    <t>GO:0051283</t>
  </si>
  <si>
    <t>negative regulation of sequestering of calcium ion</t>
  </si>
  <si>
    <t>GO:2000106</t>
  </si>
  <si>
    <t>regulation of leukocyte apoptotic process</t>
  </si>
  <si>
    <t>GO:0001676</t>
  </si>
  <si>
    <t>long-chain fatty acid metabolic process</t>
  </si>
  <si>
    <t>GO:0008630</t>
  </si>
  <si>
    <t>intrinsic apoptotic signaling pathway in response to DNA damage</t>
  </si>
  <si>
    <t>GO:0008637</t>
  </si>
  <si>
    <t>apoptotic mitochondrial changes</t>
  </si>
  <si>
    <t>GO:0019218</t>
  </si>
  <si>
    <t>regulation of steroid metabolic process</t>
  </si>
  <si>
    <t>GO:0030316</t>
  </si>
  <si>
    <t>osteoclast differentiation</t>
  </si>
  <si>
    <t>GO:1904659</t>
  </si>
  <si>
    <t>glucose transmembrane transport</t>
  </si>
  <si>
    <t>GO:0051222</t>
  </si>
  <si>
    <t>positive regulation of protein transport</t>
  </si>
  <si>
    <t>348/23328</t>
  </si>
  <si>
    <t>GO:0007589</t>
  </si>
  <si>
    <t>body fluid secretion</t>
  </si>
  <si>
    <t>GO:0008645</t>
  </si>
  <si>
    <t>hexose transmembrane transport</t>
  </si>
  <si>
    <t>GO:0030038</t>
  </si>
  <si>
    <t>contractile actin filament bundle assembly</t>
  </si>
  <si>
    <t>GO:0043149</t>
  </si>
  <si>
    <t>stress fiber assembly</t>
  </si>
  <si>
    <t>GO:0051282</t>
  </si>
  <si>
    <t>regulation of sequestering of calcium ion</t>
  </si>
  <si>
    <t>GO:1903844</t>
  </si>
  <si>
    <t>regulation of cellular response to transforming growth factor beta stimulus</t>
  </si>
  <si>
    <t>GO:0007265</t>
  </si>
  <si>
    <t>Ras protein signal transduction</t>
  </si>
  <si>
    <t>GO:0030516</t>
  </si>
  <si>
    <t>regulation of axon extension</t>
  </si>
  <si>
    <t>GO:0051208</t>
  </si>
  <si>
    <t>sequestering of calcium ion</t>
  </si>
  <si>
    <t>GO:0034655</t>
  </si>
  <si>
    <t>nucleobase-containing compound catabolic process</t>
  </si>
  <si>
    <t>352/23328</t>
  </si>
  <si>
    <t>GO:0015749</t>
  </si>
  <si>
    <t>monosaccharide transmembrane transport</t>
  </si>
  <si>
    <t>GO:0032649</t>
  </si>
  <si>
    <t>regulation of interferon-gamma production</t>
  </si>
  <si>
    <t>GO:1903076</t>
  </si>
  <si>
    <t>regulation of protein localization to plasma membrane</t>
  </si>
  <si>
    <t>GO:0008585</t>
  </si>
  <si>
    <t>female gonad development</t>
  </si>
  <si>
    <t>GO:0018958</t>
  </si>
  <si>
    <t>phenol-containing compound metabolic process</t>
  </si>
  <si>
    <t>GO:0019751</t>
  </si>
  <si>
    <t>polyol metabolic process</t>
  </si>
  <si>
    <t>GO:0034219</t>
  </si>
  <si>
    <t>carbohydrate transmembrane transport</t>
  </si>
  <si>
    <t>GO:0048259</t>
  </si>
  <si>
    <t>regulation of receptor-mediated endocytosis</t>
  </si>
  <si>
    <t>GO:0090100</t>
  </si>
  <si>
    <t>positive regulation of transmembrane receptor protein serine/threonine kinase signaling pathway</t>
  </si>
  <si>
    <t>GO:0002792</t>
  </si>
  <si>
    <t>negative regulation of peptide secretion</t>
  </si>
  <si>
    <t>GO:0045787</t>
  </si>
  <si>
    <t>positive regulation of cell cycle</t>
  </si>
  <si>
    <t>GO:0000086</t>
  </si>
  <si>
    <t>G2/M transition of mitotic cell cycle</t>
  </si>
  <si>
    <t>GO:0006612</t>
  </si>
  <si>
    <t>protein targeting to membrane</t>
  </si>
  <si>
    <t>GO:0006986</t>
  </si>
  <si>
    <t>response to unfolded protein</t>
  </si>
  <si>
    <t>GO:0032414</t>
  </si>
  <si>
    <t>positive regulation of ion transmembrane transporter activity</t>
  </si>
  <si>
    <t>GO:0045621</t>
  </si>
  <si>
    <t>positive regulation of lymphocyte differentiation</t>
  </si>
  <si>
    <t>GO:0046486</t>
  </si>
  <si>
    <t>glycerolipid metabolic process</t>
  </si>
  <si>
    <t>GO:0021782</t>
  </si>
  <si>
    <t>glial cell development</t>
  </si>
  <si>
    <t>GO:0046545</t>
  </si>
  <si>
    <t>development of primary female sexual characteristics</t>
  </si>
  <si>
    <t>GO:0046632</t>
  </si>
  <si>
    <t>alpha-beta T cell differentiation</t>
  </si>
  <si>
    <t>GO:0060419</t>
  </si>
  <si>
    <t>heart growth</t>
  </si>
  <si>
    <t>GO:0001952</t>
  </si>
  <si>
    <t>regulation of cell-matrix adhesion</t>
  </si>
  <si>
    <t>GO:0019216</t>
  </si>
  <si>
    <t>regulation of lipid metabolic process</t>
  </si>
  <si>
    <t>363/23328</t>
  </si>
  <si>
    <t>GO:1904951</t>
  </si>
  <si>
    <t>positive regulation of establishment of protein localization</t>
  </si>
  <si>
    <t>GO:0030282</t>
  </si>
  <si>
    <t>bone mineralization</t>
  </si>
  <si>
    <t>120/23328</t>
  </si>
  <si>
    <t>GO:0032680</t>
  </si>
  <si>
    <t>regulation of tumor necrosis factor production</t>
  </si>
  <si>
    <t>GO:0033559</t>
  </si>
  <si>
    <t>unsaturated fatty acid metabolic process</t>
  </si>
  <si>
    <t>GO:0050708</t>
  </si>
  <si>
    <t>regulation of protein secretion</t>
  </si>
  <si>
    <t>365/23328</t>
  </si>
  <si>
    <t>GO:0051961</t>
  </si>
  <si>
    <t>negative regulation of nervous system development</t>
  </si>
  <si>
    <t>GO:0042542</t>
  </si>
  <si>
    <t>response to hydrogen peroxide</t>
  </si>
  <si>
    <t>GO:0046620</t>
  </si>
  <si>
    <t>regulation of organ growth</t>
  </si>
  <si>
    <t>GO:0072329</t>
  </si>
  <si>
    <t>monocarboxylic acid catabolic process</t>
  </si>
  <si>
    <t>GO:0003158</t>
  </si>
  <si>
    <t>endothelium development</t>
  </si>
  <si>
    <t>GO:1903555</t>
  </si>
  <si>
    <t>regulation of tumor necrosis factor superfamily cytokine production</t>
  </si>
  <si>
    <t>GO:0002040</t>
  </si>
  <si>
    <t>sprouting angiogenesis</t>
  </si>
  <si>
    <t>GO:0008286</t>
  </si>
  <si>
    <t>insulin receptor signaling pathway</t>
  </si>
  <si>
    <t>GO:0032411</t>
  </si>
  <si>
    <t>positive regulation of transporter activity</t>
  </si>
  <si>
    <t>GO:0043500</t>
  </si>
  <si>
    <t>muscle adaptation</t>
  </si>
  <si>
    <t>GO:0043280</t>
  </si>
  <si>
    <t>positive regulation of cysteine-type endopeptidase activity involved in apoptotic process</t>
  </si>
  <si>
    <t>GO:0006644</t>
  </si>
  <si>
    <t>phospholipid metabolic process</t>
  </si>
  <si>
    <t>GO:0016311</t>
  </si>
  <si>
    <t>dephosphorylation</t>
  </si>
  <si>
    <t>GO:0030048</t>
  </si>
  <si>
    <t>actin filament-based movement</t>
  </si>
  <si>
    <t>GO:0031341</t>
  </si>
  <si>
    <t>regulation of cell killing</t>
  </si>
  <si>
    <t>GO:0032640</t>
  </si>
  <si>
    <t>tumor necrosis factor production</t>
  </si>
  <si>
    <t>GO:0120254</t>
  </si>
  <si>
    <t>olefinic compound metabolic process</t>
  </si>
  <si>
    <t>GO:1901216</t>
  </si>
  <si>
    <t>positive regulation of neuron death</t>
  </si>
  <si>
    <t>GO:0001655</t>
  </si>
  <si>
    <t>urogenital system development</t>
  </si>
  <si>
    <t>376/23328</t>
  </si>
  <si>
    <t>Plaur/Vcan</t>
  </si>
  <si>
    <t>GO:0044772</t>
  </si>
  <si>
    <t>mitotic cell cycle phase transition</t>
  </si>
  <si>
    <t>GO:0060048</t>
  </si>
  <si>
    <t>cardiac muscle contraction</t>
  </si>
  <si>
    <t>GO:0060996</t>
  </si>
  <si>
    <t>dendritic spine development</t>
  </si>
  <si>
    <t>GO:0090090</t>
  </si>
  <si>
    <t>negative regulation of canonical Wnt signaling pathway</t>
  </si>
  <si>
    <t>GO:0010811</t>
  </si>
  <si>
    <t>positive regulation of cell-substrate adhesion</t>
  </si>
  <si>
    <t>GO:0032609</t>
  </si>
  <si>
    <t>interferon-gamma production</t>
  </si>
  <si>
    <t>GO:0045727</t>
  </si>
  <si>
    <t>positive regulation of translation</t>
  </si>
  <si>
    <t>GO:0061387</t>
  </si>
  <si>
    <t>regulation of extent of cell growth</t>
  </si>
  <si>
    <t>GO:0071706</t>
  </si>
  <si>
    <t>tumor necrosis factor superfamily cytokine production</t>
  </si>
  <si>
    <t>GO:0006690</t>
  </si>
  <si>
    <t>icosanoid metabolic process</t>
  </si>
  <si>
    <t>GO:0014065</t>
  </si>
  <si>
    <t>phosphatidylinositol 3-kinase signaling</t>
  </si>
  <si>
    <t>GO:0032273</t>
  </si>
  <si>
    <t>positive regulation of protein polymerization</t>
  </si>
  <si>
    <t>GO:0061844</t>
  </si>
  <si>
    <t>antimicrobial humoral immune response mediated by antimicrobial peptide</t>
  </si>
  <si>
    <t>GO:0042177</t>
  </si>
  <si>
    <t>negative regulation of protein catabolic process</t>
  </si>
  <si>
    <t>GO:0050852</t>
  </si>
  <si>
    <t>T cell receptor signaling pathway</t>
  </si>
  <si>
    <t>GO:0032102</t>
  </si>
  <si>
    <t>negative regulation of response to external stimulus</t>
  </si>
  <si>
    <t>384/23328</t>
  </si>
  <si>
    <t>Thbs1/Samhd1</t>
  </si>
  <si>
    <t>GO:0000724</t>
  </si>
  <si>
    <t>double-strand break repair via homologous recombination</t>
  </si>
  <si>
    <t>GO:0002761</t>
  </si>
  <si>
    <t>regulation of myeloid leukocyte differentiation</t>
  </si>
  <si>
    <t>GO:0006665</t>
  </si>
  <si>
    <t>sphingolipid metabolic process</t>
  </si>
  <si>
    <t>GO:0000725</t>
  </si>
  <si>
    <t>recombinational repair</t>
  </si>
  <si>
    <t>GO:0002456</t>
  </si>
  <si>
    <t>T cell mediated immunity</t>
  </si>
  <si>
    <t>GO:0006261</t>
  </si>
  <si>
    <t>DNA-dependent DNA replication</t>
  </si>
  <si>
    <t>GO:0044839</t>
  </si>
  <si>
    <t>cell cycle G2/M phase transition</t>
  </si>
  <si>
    <t>GO:0045995</t>
  </si>
  <si>
    <t>regulation of embryonic development</t>
  </si>
  <si>
    <t>GO:0043467</t>
  </si>
  <si>
    <t>regulation of generation of precursor metabolites and energy</t>
  </si>
  <si>
    <t>GO:0072331</t>
  </si>
  <si>
    <t>signal transduction by p53 class mediator</t>
  </si>
  <si>
    <t>GO:0030900</t>
  </si>
  <si>
    <t>forebrain development</t>
  </si>
  <si>
    <t>393/23328</t>
  </si>
  <si>
    <t>GO:0097553</t>
  </si>
  <si>
    <t>calcium ion transmembrane import into cytosol</t>
  </si>
  <si>
    <t>GO:0072521</t>
  </si>
  <si>
    <t>purine-containing compound metabolic process</t>
  </si>
  <si>
    <t>396/23328</t>
  </si>
  <si>
    <t>GO:0001508</t>
  </si>
  <si>
    <t>action potential</t>
  </si>
  <si>
    <t>GO:0006639</t>
  </si>
  <si>
    <t>acylglycerol metabolic process</t>
  </si>
  <si>
    <t>GO:0030218</t>
  </si>
  <si>
    <t>erythrocyte differentiation</t>
  </si>
  <si>
    <t>GO:0035023</t>
  </si>
  <si>
    <t>regulation of Rho protein signal transduction</t>
  </si>
  <si>
    <t>GO:0048284</t>
  </si>
  <si>
    <t>organelle fusion</t>
  </si>
  <si>
    <t>GO:0048675</t>
  </si>
  <si>
    <t>axon extension</t>
  </si>
  <si>
    <t>GO:0071887</t>
  </si>
  <si>
    <t>leukocyte apoptotic process</t>
  </si>
  <si>
    <t>GO:0042692</t>
  </si>
  <si>
    <t>muscle cell differentiation</t>
  </si>
  <si>
    <t>399/23328</t>
  </si>
  <si>
    <t>GO:1901652</t>
  </si>
  <si>
    <t>response to peptide</t>
  </si>
  <si>
    <t>GO:0006638</t>
  </si>
  <si>
    <t>neutral lipid metabolic process</t>
  </si>
  <si>
    <t>GO:0007034</t>
  </si>
  <si>
    <t>vacuolar transport</t>
  </si>
  <si>
    <t>GO:0050905</t>
  </si>
  <si>
    <t>neuromuscular process</t>
  </si>
  <si>
    <t>GO:1904375</t>
  </si>
  <si>
    <t>regulation of protein localization to cell periphery</t>
  </si>
  <si>
    <t>GO:0035966</t>
  </si>
  <si>
    <t>response to topologically incorrect protein</t>
  </si>
  <si>
    <t>GO:0046488</t>
  </si>
  <si>
    <t>phosphatidylinositol metabolic process</t>
  </si>
  <si>
    <t>GO:1901991</t>
  </si>
  <si>
    <t>negative regulation of mitotic cell cycle phase transition</t>
  </si>
  <si>
    <t>GO:2001056</t>
  </si>
  <si>
    <t>positive regulation of cysteine-type endopeptidase activity</t>
  </si>
  <si>
    <t>GO:0002791</t>
  </si>
  <si>
    <t>regulation of peptide secretion</t>
  </si>
  <si>
    <t>GO:0003012</t>
  </si>
  <si>
    <t>muscle system process</t>
  </si>
  <si>
    <t>408/23328</t>
  </si>
  <si>
    <t>Atp1a3/Pi16</t>
  </si>
  <si>
    <t>GO:0006631</t>
  </si>
  <si>
    <t>fatty acid metabolic process</t>
  </si>
  <si>
    <t>GO:0001837</t>
  </si>
  <si>
    <t>epithelial to mesenchymal transition</t>
  </si>
  <si>
    <t>GO:0043624</t>
  </si>
  <si>
    <t>cellular protein complex disassembly</t>
  </si>
  <si>
    <t>GO:0034248</t>
  </si>
  <si>
    <t>regulation of cellular amide metabolic process</t>
  </si>
  <si>
    <t>Hsd11b1/Thbs1</t>
  </si>
  <si>
    <t>GO:0072073</t>
  </si>
  <si>
    <t>kidney epithelium development</t>
  </si>
  <si>
    <t>145/23328</t>
  </si>
  <si>
    <t>GO:0019233</t>
  </si>
  <si>
    <t>sensory perception of pain</t>
  </si>
  <si>
    <t>146/23328</t>
  </si>
  <si>
    <t>GO:0035637</t>
  </si>
  <si>
    <t>multicellular organismal signaling</t>
  </si>
  <si>
    <t>GO:0045598</t>
  </si>
  <si>
    <t>regulation of fat cell differentiation</t>
  </si>
  <si>
    <t>GO:0061041</t>
  </si>
  <si>
    <t>regulation of wound healing</t>
  </si>
  <si>
    <t>GO:0003206</t>
  </si>
  <si>
    <t>cardiac chamber morphogenesis</t>
  </si>
  <si>
    <t>GO:0003231</t>
  </si>
  <si>
    <t>cardiac ventricle development</t>
  </si>
  <si>
    <t>GO:0031333</t>
  </si>
  <si>
    <t>negative regulation of protein-containing complex assembly</t>
  </si>
  <si>
    <t>GO:0035270</t>
  </si>
  <si>
    <t>endocrine system development</t>
  </si>
  <si>
    <t>GO:0071326</t>
  </si>
  <si>
    <t>cellular response to monosaccharide stimulus</t>
  </si>
  <si>
    <t>GO:0044770</t>
  </si>
  <si>
    <t>cell cycle phase transition</t>
  </si>
  <si>
    <t>415/23328</t>
  </si>
  <si>
    <t>GO:0034101</t>
  </si>
  <si>
    <t>erythrocyte homeostasis</t>
  </si>
  <si>
    <t>GO:0046660</t>
  </si>
  <si>
    <t>female sex differentiation</t>
  </si>
  <si>
    <t>GO:0000280</t>
  </si>
  <si>
    <t>nuclear division</t>
  </si>
  <si>
    <t>GO:0002065</t>
  </si>
  <si>
    <t>columnar/cuboidal epithelial cell differentiation</t>
  </si>
  <si>
    <t>150/23328</t>
  </si>
  <si>
    <t>GO:0010634</t>
  </si>
  <si>
    <t>positive regulation of epithelial cell migration</t>
  </si>
  <si>
    <t>GO:0031099</t>
  </si>
  <si>
    <t>regeneration</t>
  </si>
  <si>
    <t>GO:0034614</t>
  </si>
  <si>
    <t>cellular response to reactive oxygen species</t>
  </si>
  <si>
    <t>GO:0061025</t>
  </si>
  <si>
    <t>membrane fusion</t>
  </si>
  <si>
    <t>GO:0008643</t>
  </si>
  <si>
    <t>carbohydrate transport</t>
  </si>
  <si>
    <t>GO:0006910</t>
  </si>
  <si>
    <t>phagocytosis, recognition</t>
  </si>
  <si>
    <t>GO:1903706</t>
  </si>
  <si>
    <t>regulation of hemopoiesis</t>
  </si>
  <si>
    <t>424/23328</t>
  </si>
  <si>
    <t>GO:0007338</t>
  </si>
  <si>
    <t>single fertilization</t>
  </si>
  <si>
    <t>GO:0022612</t>
  </si>
  <si>
    <t>gland morphogenesis</t>
  </si>
  <si>
    <t>GO:1901568</t>
  </si>
  <si>
    <t>fatty acid derivative metabolic process</t>
  </si>
  <si>
    <t>GO:0001667</t>
  </si>
  <si>
    <t>ameboidal-type cell migration</t>
  </si>
  <si>
    <t>GO:0007292</t>
  </si>
  <si>
    <t>female gamete generation</t>
  </si>
  <si>
    <t>GO:0071322</t>
  </si>
  <si>
    <t>cellular response to carbohydrate stimulus</t>
  </si>
  <si>
    <t>GO:0071248</t>
  </si>
  <si>
    <t>cellular response to metal ion</t>
  </si>
  <si>
    <t>GO:0021543</t>
  </si>
  <si>
    <t>pallium development</t>
  </si>
  <si>
    <t>157/23328</t>
  </si>
  <si>
    <t>GO:0046390</t>
  </si>
  <si>
    <t>ribose phosphate biosynthetic process</t>
  </si>
  <si>
    <t>GO:0060402</t>
  </si>
  <si>
    <t>calcium ion transport into cytosol</t>
  </si>
  <si>
    <t>GO:0034250</t>
  </si>
  <si>
    <t>positive regulation of cellular amide metabolic process</t>
  </si>
  <si>
    <t>GO:1901988</t>
  </si>
  <si>
    <t>negative regulation of cell cycle phase transition</t>
  </si>
  <si>
    <t>GO:0002700</t>
  </si>
  <si>
    <t>regulation of production of molecular mediator of immune response</t>
  </si>
  <si>
    <t>GO:0009266</t>
  </si>
  <si>
    <t>response to temperature stimulus</t>
  </si>
  <si>
    <t>GO:0045580</t>
  </si>
  <si>
    <t>regulation of T cell differentiation</t>
  </si>
  <si>
    <t>GO:0006753</t>
  </si>
  <si>
    <t>nucleoside phosphate metabolic process</t>
  </si>
  <si>
    <t>436/23328</t>
  </si>
  <si>
    <t>GO:0007088</t>
  </si>
  <si>
    <t>regulation of mitotic nuclear division</t>
  </si>
  <si>
    <t>160/23328</t>
  </si>
  <si>
    <t>GO:0010950</t>
  </si>
  <si>
    <t>positive regulation of endopeptidase activity</t>
  </si>
  <si>
    <t>GO:0001558</t>
  </si>
  <si>
    <t>regulation of cell growth</t>
  </si>
  <si>
    <t>GO:0030178</t>
  </si>
  <si>
    <t>negative regulation of Wnt signaling pathway</t>
  </si>
  <si>
    <t>GO:0010675</t>
  </si>
  <si>
    <t>regulation of cellular carbohydrate metabolic process</t>
  </si>
  <si>
    <t>GO:0006941</t>
  </si>
  <si>
    <t>striated muscle contraction</t>
  </si>
  <si>
    <t>GO:0018394</t>
  </si>
  <si>
    <t>peptidyl-lysine acetylation</t>
  </si>
  <si>
    <t>GO:0010970</t>
  </si>
  <si>
    <t>transport along microtubule</t>
  </si>
  <si>
    <t>GO:0045017</t>
  </si>
  <si>
    <t>glycerolipid biosynthetic process</t>
  </si>
  <si>
    <t>GO:0051224</t>
  </si>
  <si>
    <t>negative regulation of protein transport</t>
  </si>
  <si>
    <t>GO:0048660</t>
  </si>
  <si>
    <t>regulation of smooth muscle cell proliferation</t>
  </si>
  <si>
    <t>GO:0006958</t>
  </si>
  <si>
    <t>complement activation, classical pathway</t>
  </si>
  <si>
    <t>GO:0042552</t>
  </si>
  <si>
    <t>myelination</t>
  </si>
  <si>
    <t>GO:0051100</t>
  </si>
  <si>
    <t>negative regulation of binding</t>
  </si>
  <si>
    <t>GO:2001242</t>
  </si>
  <si>
    <t>regulation of intrinsic apoptotic signaling pathway</t>
  </si>
  <si>
    <t>GO:0045786</t>
  </si>
  <si>
    <t>negative regulation of cell cycle</t>
  </si>
  <si>
    <t>451/23328</t>
  </si>
  <si>
    <t>GO:0007179</t>
  </si>
  <si>
    <t>transforming growth factor beta receptor signaling pathway</t>
  </si>
  <si>
    <t>GO:0051017</t>
  </si>
  <si>
    <t>actin filament bundle assembly</t>
  </si>
  <si>
    <t>GO:1904950</t>
  </si>
  <si>
    <t>negative regulation of establishment of protein localization</t>
  </si>
  <si>
    <t>GO:0007272</t>
  </si>
  <si>
    <t>ensheathment of neurons</t>
  </si>
  <si>
    <t>170/23328</t>
  </si>
  <si>
    <t>GO:0008366</t>
  </si>
  <si>
    <t>axon ensheathment</t>
  </si>
  <si>
    <t>GO:0048659</t>
  </si>
  <si>
    <t>smooth muscle cell proliferation</t>
  </si>
  <si>
    <t>GO:1904064</t>
  </si>
  <si>
    <t>positive regulation of cation transmembrane transport</t>
  </si>
  <si>
    <t>GO:0010952</t>
  </si>
  <si>
    <t>positive regulation of peptidase activity</t>
  </si>
  <si>
    <t>GO:0061572</t>
  </si>
  <si>
    <t>actin filament bundle organization</t>
  </si>
  <si>
    <t>172/23328</t>
  </si>
  <si>
    <t>GO:0051260</t>
  </si>
  <si>
    <t>protein homooligomerization</t>
  </si>
  <si>
    <t>173/23328</t>
  </si>
  <si>
    <t>GO:0071230</t>
  </si>
  <si>
    <t>cellular response to amino acid stimulus</t>
  </si>
  <si>
    <t>GO:0006643</t>
  </si>
  <si>
    <t>membrane lipid metabolic process</t>
  </si>
  <si>
    <t>GO:0007033</t>
  </si>
  <si>
    <t>vacuole organization</t>
  </si>
  <si>
    <t>GO:0006397</t>
  </si>
  <si>
    <t>mRNA processing</t>
  </si>
  <si>
    <t>Plcb1/Lgals3</t>
  </si>
  <si>
    <t>GO:0007612</t>
  </si>
  <si>
    <t>learning</t>
  </si>
  <si>
    <t>GO:0009612</t>
  </si>
  <si>
    <t>response to mechanical stimulus</t>
  </si>
  <si>
    <t>176/23328</t>
  </si>
  <si>
    <t>GO:0035296</t>
  </si>
  <si>
    <t>regulation of tube diameter</t>
  </si>
  <si>
    <t>GO:0097746</t>
  </si>
  <si>
    <t>regulation of blood vessel diameter</t>
  </si>
  <si>
    <t>GO:2001257</t>
  </si>
  <si>
    <t>regulation of cation channel activity</t>
  </si>
  <si>
    <t>GO:0035150</t>
  </si>
  <si>
    <t>regulation of tube size</t>
  </si>
  <si>
    <t>GO:0060401</t>
  </si>
  <si>
    <t>cytosolic calcium ion transport</t>
  </si>
  <si>
    <t>GO:0050821</t>
  </si>
  <si>
    <t>protein stabilization</t>
  </si>
  <si>
    <t>178/23328</t>
  </si>
  <si>
    <t>GO:0007219</t>
  </si>
  <si>
    <t>Notch signaling pathway</t>
  </si>
  <si>
    <t>GO:1902107</t>
  </si>
  <si>
    <t>positive regulation of leukocyte differentiation</t>
  </si>
  <si>
    <t>GO:0048285</t>
  </si>
  <si>
    <t>organelle fission</t>
  </si>
  <si>
    <t>472/23328</t>
  </si>
  <si>
    <t>GO:0002455</t>
  </si>
  <si>
    <t>humoral immune response mediated by circulating immunoglobulin</t>
  </si>
  <si>
    <t>GO:0007266</t>
  </si>
  <si>
    <t>Rho protein signal transduction</t>
  </si>
  <si>
    <t>GO:0030534</t>
  </si>
  <si>
    <t>adult behavior</t>
  </si>
  <si>
    <t>GO:0140013</t>
  </si>
  <si>
    <t>meiotic nuclear division</t>
  </si>
  <si>
    <t>GO:0009749</t>
  </si>
  <si>
    <t>response to glucose</t>
  </si>
  <si>
    <t>GO:0071229</t>
  </si>
  <si>
    <t>cellular response to acid chemical</t>
  </si>
  <si>
    <t>GO:0050808</t>
  </si>
  <si>
    <t>synapse organization</t>
  </si>
  <si>
    <t>Nrg1/C3</t>
  </si>
  <si>
    <t>GO:1903034</t>
  </si>
  <si>
    <t>regulation of response to wounding</t>
  </si>
  <si>
    <t>GO:0007005</t>
  </si>
  <si>
    <t>mitochondrion organization</t>
  </si>
  <si>
    <t>GO:0007409</t>
  </si>
  <si>
    <t>axonogenesis</t>
  </si>
  <si>
    <t>482/23328</t>
  </si>
  <si>
    <t>Nrg1/Emb</t>
  </si>
  <si>
    <t>GO:0034767</t>
  </si>
  <si>
    <t>positive regulation of ion transmembrane transport</t>
  </si>
  <si>
    <t>GO:0043200</t>
  </si>
  <si>
    <t>response to amino acid</t>
  </si>
  <si>
    <t>GO:0009746</t>
  </si>
  <si>
    <t>response to hexose</t>
  </si>
  <si>
    <t>GO:0010770</t>
  </si>
  <si>
    <t>positive regulation of cell morphogenesis involved in differentiation</t>
  </si>
  <si>
    <t>GO:0001764</t>
  </si>
  <si>
    <t>neuron migration</t>
  </si>
  <si>
    <t>GO:0055002</t>
  </si>
  <si>
    <t>striated muscle cell development</t>
  </si>
  <si>
    <t>190/23328</t>
  </si>
  <si>
    <t>GO:0007416</t>
  </si>
  <si>
    <t>synapse assembly</t>
  </si>
  <si>
    <t>GO:0006473</t>
  </si>
  <si>
    <t>protein acetylation</t>
  </si>
  <si>
    <t>GO:0045619</t>
  </si>
  <si>
    <t>regulation of lymphocyte differentiation</t>
  </si>
  <si>
    <t>GO:0003205</t>
  </si>
  <si>
    <t>cardiac chamber development</t>
  </si>
  <si>
    <t>GO:0006109</t>
  </si>
  <si>
    <t>regulation of carbohydrate metabolic process</t>
  </si>
  <si>
    <t>GO:0099111</t>
  </si>
  <si>
    <t>microtubule-based transport</t>
  </si>
  <si>
    <t>GO:1905475</t>
  </si>
  <si>
    <t>regulation of protein localization to membrane</t>
  </si>
  <si>
    <t>GO:2000241</t>
  </si>
  <si>
    <t>regulation of reproductive process</t>
  </si>
  <si>
    <t>GO:0048771</t>
  </si>
  <si>
    <t>tissue remodeling</t>
  </si>
  <si>
    <t>GO:0050773</t>
  </si>
  <si>
    <t>regulation of dendrite development</t>
  </si>
  <si>
    <t>GO:0030307</t>
  </si>
  <si>
    <t>positive regulation of cell growth</t>
  </si>
  <si>
    <t>198/23328</t>
  </si>
  <si>
    <t>GO:1990138</t>
  </si>
  <si>
    <t>neuron projection extension</t>
  </si>
  <si>
    <t>GO:0030308</t>
  </si>
  <si>
    <t>negative regulation of cell growth</t>
  </si>
  <si>
    <t>GO:0051216</t>
  </si>
  <si>
    <t>cartilage development</t>
  </si>
  <si>
    <t>GO:0071805</t>
  </si>
  <si>
    <t>potassium ion transmembrane transport</t>
  </si>
  <si>
    <t>GO:0009566</t>
  </si>
  <si>
    <t>fertilization</t>
  </si>
  <si>
    <t>GO:0032869</t>
  </si>
  <si>
    <t>cellular response to insulin stimulus</t>
  </si>
  <si>
    <t>GO:1903046</t>
  </si>
  <si>
    <t>meiotic cell cycle process</t>
  </si>
  <si>
    <t>GO:0045216</t>
  </si>
  <si>
    <t>cell-cell junction organization</t>
  </si>
  <si>
    <t>GO:0055001</t>
  </si>
  <si>
    <t>muscle cell development</t>
  </si>
  <si>
    <t>GO:0031396</t>
  </si>
  <si>
    <t>regulation of protein ubiquitination</t>
  </si>
  <si>
    <t>GO:0001101</t>
  </si>
  <si>
    <t>response to acid chemical</t>
  </si>
  <si>
    <t>GO:0031032</t>
  </si>
  <si>
    <t>actomyosin structure organization</t>
  </si>
  <si>
    <t>GO:0050770</t>
  </si>
  <si>
    <t>regulation of axonogenesis</t>
  </si>
  <si>
    <t>GO:0071560</t>
  </si>
  <si>
    <t>cellular response to transforming growth factor beta stimulus</t>
  </si>
  <si>
    <t>GO:0008217</t>
  </si>
  <si>
    <t>regulation of blood pressure</t>
  </si>
  <si>
    <t>GO:0042180</t>
  </si>
  <si>
    <t>cellular ketone metabolic process</t>
  </si>
  <si>
    <t>211/23328</t>
  </si>
  <si>
    <t>GO:0043112</t>
  </si>
  <si>
    <t>receptor metabolic process</t>
  </si>
  <si>
    <t>GO:0071559</t>
  </si>
  <si>
    <t>response to transforming growth factor beta</t>
  </si>
  <si>
    <t>GO:0008361</t>
  </si>
  <si>
    <t>regulation of cell size</t>
  </si>
  <si>
    <t>GO:0010810</t>
  </si>
  <si>
    <t>regulation of cell-substrate adhesion</t>
  </si>
  <si>
    <t>GO:0032984</t>
  </si>
  <si>
    <t>protein-containing complex disassembly</t>
  </si>
  <si>
    <t>GO:0048839</t>
  </si>
  <si>
    <t>inner ear development</t>
  </si>
  <si>
    <t>GO:0035264</t>
  </si>
  <si>
    <t>multicellular organism growth</t>
  </si>
  <si>
    <t>216/23328</t>
  </si>
  <si>
    <t>GO:0070374</t>
  </si>
  <si>
    <t>positive regulation of ERK1 and ERK2 cascade</t>
  </si>
  <si>
    <t>GO:0007623</t>
  </si>
  <si>
    <t>circadian rhythm</t>
  </si>
  <si>
    <t>Nfil3</t>
  </si>
  <si>
    <t>GO:0010948</t>
  </si>
  <si>
    <t>negative regulation of cell cycle process</t>
  </si>
  <si>
    <t>GO:0060047</t>
  </si>
  <si>
    <t>heart contraction</t>
  </si>
  <si>
    <t>GO:0030324</t>
  </si>
  <si>
    <t>lung development</t>
  </si>
  <si>
    <t>GO:0060348</t>
  </si>
  <si>
    <t>bone development</t>
  </si>
  <si>
    <t>GO:0016054</t>
  </si>
  <si>
    <t>organic acid catabolic process</t>
  </si>
  <si>
    <t>GO:0019935</t>
  </si>
  <si>
    <t>cyclic-nucleotide-mediated signaling</t>
  </si>
  <si>
    <t>GO:0046395</t>
  </si>
  <si>
    <t>carboxylic acid catabolic process</t>
  </si>
  <si>
    <t>GO:0051259</t>
  </si>
  <si>
    <t>protein complex oligomerization</t>
  </si>
  <si>
    <t>GO:0003018</t>
  </si>
  <si>
    <t>vascular process in circulatory system</t>
  </si>
  <si>
    <t>GO:0045637</t>
  </si>
  <si>
    <t>regulation of myeloid cell differentiation</t>
  </si>
  <si>
    <t>GO:1903708</t>
  </si>
  <si>
    <t>positive regulation of hemopoiesis</t>
  </si>
  <si>
    <t>GO:0030323</t>
  </si>
  <si>
    <t>respiratory tube development</t>
  </si>
  <si>
    <t>GO:0031348</t>
  </si>
  <si>
    <t>negative regulation of defense response</t>
  </si>
  <si>
    <t>228/23328</t>
  </si>
  <si>
    <t>GO:0003015</t>
  </si>
  <si>
    <t>heart process</t>
  </si>
  <si>
    <t>GO:0043393</t>
  </si>
  <si>
    <t>regulation of protein binding</t>
  </si>
  <si>
    <t>GO:0090150</t>
  </si>
  <si>
    <t>establishment of protein localization to membrane</t>
  </si>
  <si>
    <t>GO:0060828</t>
  </si>
  <si>
    <t>regulation of canonical Wnt signaling pathway</t>
  </si>
  <si>
    <t>GO:0006302</t>
  </si>
  <si>
    <t>double-strand break repair</t>
  </si>
  <si>
    <t>GO:0032868</t>
  </si>
  <si>
    <t>response to insulin</t>
  </si>
  <si>
    <t>GO:0008406</t>
  </si>
  <si>
    <t>gonad development</t>
  </si>
  <si>
    <t>236/23328</t>
  </si>
  <si>
    <t>GO:0033002</t>
  </si>
  <si>
    <t>muscle cell proliferation</t>
  </si>
  <si>
    <t>GO:0045930</t>
  </si>
  <si>
    <t>negative regulation of mitotic cell cycle</t>
  </si>
  <si>
    <t>GO:0043543</t>
  </si>
  <si>
    <t>protein acylation</t>
  </si>
  <si>
    <t>237/23328</t>
  </si>
  <si>
    <t>GO:0006813</t>
  </si>
  <si>
    <t>potassium ion transport</t>
  </si>
  <si>
    <t>GO:0045137</t>
  </si>
  <si>
    <t>development of primary sexual characteristics</t>
  </si>
  <si>
    <t>GO:1903320</t>
  </si>
  <si>
    <t>regulation of protein modification by small protein conjugation or removal</t>
  </si>
  <si>
    <t>GO:0046777</t>
  </si>
  <si>
    <t>protein autophosphorylation</t>
  </si>
  <si>
    <t>GO:0006260</t>
  </si>
  <si>
    <t>DNA replication</t>
  </si>
  <si>
    <t>244/23328</t>
  </si>
  <si>
    <t>GO:0090257</t>
  </si>
  <si>
    <t>regulation of muscle system process</t>
  </si>
  <si>
    <t>GO:0043583</t>
  </si>
  <si>
    <t>ear development</t>
  </si>
  <si>
    <t>GO:0051606</t>
  </si>
  <si>
    <t>detection of stimulus</t>
  </si>
  <si>
    <t>247/23328</t>
  </si>
  <si>
    <t>GO:0090092</t>
  </si>
  <si>
    <t>regulation of transmembrane receptor protein serine/threonine kinase signaling pathway</t>
  </si>
  <si>
    <t>GO:0015980</t>
  </si>
  <si>
    <t>energy derivation by oxidation of organic compounds</t>
  </si>
  <si>
    <t>248/23328</t>
  </si>
  <si>
    <t>GO:0010001</t>
  </si>
  <si>
    <t>glial cell differentiation</t>
  </si>
  <si>
    <t>GO:0007411</t>
  </si>
  <si>
    <t>axon guidance</t>
  </si>
  <si>
    <t>GO:0097485</t>
  </si>
  <si>
    <t>neuron projection guidance</t>
  </si>
  <si>
    <t>GO:0046034</t>
  </si>
  <si>
    <t>ATP metabolic process</t>
  </si>
  <si>
    <t>253/23328</t>
  </si>
  <si>
    <t>GO:0048705</t>
  </si>
  <si>
    <t>skeletal system morphogenesis</t>
  </si>
  <si>
    <t>GO:0071375</t>
  </si>
  <si>
    <t>cellular response to peptide hormone stimulus</t>
  </si>
  <si>
    <t>GO:0060541</t>
  </si>
  <si>
    <t>respiratory system development</t>
  </si>
  <si>
    <t>GO:0002064</t>
  </si>
  <si>
    <t>epithelial cell development</t>
  </si>
  <si>
    <t>GO:0006650</t>
  </si>
  <si>
    <t>glycerophospholipid metabolic process</t>
  </si>
  <si>
    <t>GO:0032886</t>
  </si>
  <si>
    <t>regulation of microtubule-based process</t>
  </si>
  <si>
    <t>GO:0051091</t>
  </si>
  <si>
    <t>positive regulation of DNA-binding transcription factor activity</t>
  </si>
  <si>
    <t>GO:0002377</t>
  </si>
  <si>
    <t>immunoglobulin production</t>
  </si>
  <si>
    <t>262/23328</t>
  </si>
  <si>
    <t>GO:0048193</t>
  </si>
  <si>
    <t>Golgi vesicle transport</t>
  </si>
  <si>
    <t>268/23328</t>
  </si>
  <si>
    <t>GO:0140014</t>
  </si>
  <si>
    <t>mitotic nuclear division</t>
  </si>
  <si>
    <t>GO:0006605</t>
  </si>
  <si>
    <t>protein targeting</t>
  </si>
  <si>
    <t>GO:0009101</t>
  </si>
  <si>
    <t>glycoprotein biosynthetic process</t>
  </si>
  <si>
    <t>GO:0042593</t>
  </si>
  <si>
    <t>glucose homeostasis</t>
  </si>
  <si>
    <t>GO:0033500</t>
  </si>
  <si>
    <t>carbohydrate homeostasis</t>
  </si>
  <si>
    <t>GO:0016050</t>
  </si>
  <si>
    <t>vesicle organization</t>
  </si>
  <si>
    <t>GO:0060560</t>
  </si>
  <si>
    <t>developmental growth involved in morphogenesis</t>
  </si>
  <si>
    <t>GO:0061448</t>
  </si>
  <si>
    <t>connective tissue development</t>
  </si>
  <si>
    <t>GO:0010506</t>
  </si>
  <si>
    <t>regulation of autophagy</t>
  </si>
  <si>
    <t>GO:0060070</t>
  </si>
  <si>
    <t>canonical Wnt signaling pathway</t>
  </si>
  <si>
    <t>284/23328</t>
  </si>
  <si>
    <t>GO:0071222</t>
  </si>
  <si>
    <t>cellular response to lipopolysaccharide</t>
  </si>
  <si>
    <t>GO:0006310</t>
  </si>
  <si>
    <t>DNA recombination</t>
  </si>
  <si>
    <t>288/23328</t>
  </si>
  <si>
    <t>GO:0071219</t>
  </si>
  <si>
    <t>cellular response to molecule of bacterial origin</t>
  </si>
  <si>
    <t>GO:0072659</t>
  </si>
  <si>
    <t>protein localization to plasma membrane</t>
  </si>
  <si>
    <t>GO:0006936</t>
  </si>
  <si>
    <t>muscle contraction</t>
  </si>
  <si>
    <t>GO:0009416</t>
  </si>
  <si>
    <t>response to light stimulus</t>
  </si>
  <si>
    <t>GO:0050851</t>
  </si>
  <si>
    <t>antigen receptor-mediated signaling pathway</t>
  </si>
  <si>
    <t>GO:0048511</t>
  </si>
  <si>
    <t>rhythmic process</t>
  </si>
  <si>
    <t>GO:0030111</t>
  </si>
  <si>
    <t>regulation of Wnt signaling pathway</t>
  </si>
  <si>
    <t>304/23328</t>
  </si>
  <si>
    <t>GO:0070372</t>
  </si>
  <si>
    <t>regulation of ERK1 and ERK2 cascade</t>
  </si>
  <si>
    <t>308/23328</t>
  </si>
  <si>
    <t>GO:0007548</t>
  </si>
  <si>
    <t>sex differentiation</t>
  </si>
  <si>
    <t>315/23328</t>
  </si>
  <si>
    <t>GO:0051321</t>
  </si>
  <si>
    <t>meiotic cell cycle</t>
  </si>
  <si>
    <t>GO:0001822</t>
  </si>
  <si>
    <t>kidney development</t>
  </si>
  <si>
    <t>318/23328</t>
  </si>
  <si>
    <t>GO:0044282</t>
  </si>
  <si>
    <t>small molecule catabolic process</t>
  </si>
  <si>
    <t>GO:0071216</t>
  </si>
  <si>
    <t>cellular response to biotic stimulus</t>
  </si>
  <si>
    <t>GO:0006066</t>
  </si>
  <si>
    <t>alcohol metabolic process</t>
  </si>
  <si>
    <t>323/23328</t>
  </si>
  <si>
    <t>GO:0070371</t>
  </si>
  <si>
    <t>ERK1 and ERK2 cascade</t>
  </si>
  <si>
    <t>GO:0032386</t>
  </si>
  <si>
    <t>regulation of intracellular transport</t>
  </si>
  <si>
    <t>329/23328</t>
  </si>
  <si>
    <t>GO:0002429</t>
  </si>
  <si>
    <t>immune response-activating cell surface receptor signaling pathway</t>
  </si>
  <si>
    <t>GO:0002757</t>
  </si>
  <si>
    <t>immune response-activating signal transduction</t>
  </si>
  <si>
    <t>331/23328</t>
  </si>
  <si>
    <t>GO:0009100</t>
  </si>
  <si>
    <t>glycoprotein metabolic process</t>
  </si>
  <si>
    <t>GO:0072001</t>
  </si>
  <si>
    <t>renal system development</t>
  </si>
  <si>
    <t>GO:0043434</t>
  </si>
  <si>
    <t>response to peptide hormone</t>
  </si>
  <si>
    <t>GO:0045862</t>
  </si>
  <si>
    <t>positive regulation of proteolysis</t>
  </si>
  <si>
    <t>GO:0019693</t>
  </si>
  <si>
    <t>ribose phosphate metabolic process</t>
  </si>
  <si>
    <t>GO:0010769</t>
  </si>
  <si>
    <t>regulation of cell morphogenesis involved in differentiation</t>
  </si>
  <si>
    <t>GO:0006163</t>
  </si>
  <si>
    <t>purine nucleotide metabolic process</t>
  </si>
  <si>
    <t>GO:0006417</t>
  </si>
  <si>
    <t>regulation of translation</t>
  </si>
  <si>
    <t>355/23328</t>
  </si>
  <si>
    <t>GO:0050806</t>
  </si>
  <si>
    <t>positive regulation of synaptic transmission</t>
  </si>
  <si>
    <t>GO:0007281</t>
  </si>
  <si>
    <t>germ cell development</t>
  </si>
  <si>
    <t>359/23328</t>
  </si>
  <si>
    <t>GO:1990778</t>
  </si>
  <si>
    <t>protein localization to cell periphery</t>
  </si>
  <si>
    <t>GO:0018205</t>
  </si>
  <si>
    <t>peptidyl-lysine modification</t>
  </si>
  <si>
    <t>GO:0007178</t>
  </si>
  <si>
    <t>transmembrane receptor protein serine/threonine kinase signaling pathway</t>
  </si>
  <si>
    <t>GO:0010976</t>
  </si>
  <si>
    <t>positive regulation of neuron projection development</t>
  </si>
  <si>
    <t>GO:0003002</t>
  </si>
  <si>
    <t>regionalization</t>
  </si>
  <si>
    <t>379/23328</t>
  </si>
  <si>
    <t>GO:0051656</t>
  </si>
  <si>
    <t>establishment of organelle localization</t>
  </si>
  <si>
    <t>382/23328</t>
  </si>
  <si>
    <t>GO:0007018</t>
  </si>
  <si>
    <t>microtubule-based movement</t>
  </si>
  <si>
    <t>385/23328</t>
  </si>
  <si>
    <t>GO:0008380</t>
  </si>
  <si>
    <t>RNA splicing</t>
  </si>
  <si>
    <t>386/23328</t>
  </si>
  <si>
    <t>GO:0042176</t>
  </si>
  <si>
    <t>regulation of protein catabolic process</t>
  </si>
  <si>
    <t>395/23328</t>
  </si>
  <si>
    <t>GO:0009314</t>
  </si>
  <si>
    <t>response to radiation</t>
  </si>
  <si>
    <t>401/23328</t>
  </si>
  <si>
    <t>GO:0043161</t>
  </si>
  <si>
    <t>proteasome-mediated ubiquitin-dependent protein catabolic process</t>
  </si>
  <si>
    <t>GO:0051090</t>
  </si>
  <si>
    <t>regulation of DNA-binding transcription factor activity</t>
  </si>
  <si>
    <t>GO:0150063</t>
  </si>
  <si>
    <t>visual system development</t>
  </si>
  <si>
    <t>GO:0001933</t>
  </si>
  <si>
    <t>negative regulation of protein phosphorylation</t>
  </si>
  <si>
    <t>425/23328</t>
  </si>
  <si>
    <t>GO:0006914</t>
  </si>
  <si>
    <t>autophagy</t>
  </si>
  <si>
    <t>GO:0061919</t>
  </si>
  <si>
    <t>process utilizing autophagic mechanism</t>
  </si>
  <si>
    <t>GO:0034329</t>
  </si>
  <si>
    <t>cell junction assembly</t>
  </si>
  <si>
    <t>GO:0048880</t>
  </si>
  <si>
    <t>sensory system development</t>
  </si>
  <si>
    <t>GO:0009117</t>
  </si>
  <si>
    <t>nucleotide metabolic process</t>
  </si>
  <si>
    <t>GO:0090407</t>
  </si>
  <si>
    <t>organophosphate biosynthetic process</t>
  </si>
  <si>
    <t>GO:0016055</t>
  </si>
  <si>
    <t>Wnt signaling pathway</t>
  </si>
  <si>
    <t>430/23328</t>
  </si>
  <si>
    <t>GO:0198738</t>
  </si>
  <si>
    <t>cell-cell signaling by wnt</t>
  </si>
  <si>
    <t>GO:0022412</t>
  </si>
  <si>
    <t>cellular process involved in reproduction in multicellular organism</t>
  </si>
  <si>
    <t>468/23328</t>
  </si>
  <si>
    <t>GO:0010498</t>
  </si>
  <si>
    <t>proteasomal protein catabolic process</t>
  </si>
  <si>
    <t>GO:0042326</t>
  </si>
  <si>
    <t>negative regulation of phosphorylation</t>
  </si>
  <si>
    <t>GO:0045666</t>
  </si>
  <si>
    <t>positive regulation of neuron differentiation</t>
  </si>
  <si>
    <t>GO:0007389</t>
  </si>
  <si>
    <t>pattern specification process</t>
  </si>
  <si>
    <t>GO:0031346</t>
  </si>
  <si>
    <t>positive regulation of cell projection organization</t>
  </si>
  <si>
    <t>GO:0006281</t>
  </si>
  <si>
    <t>DNA repair</t>
  </si>
  <si>
    <t>Ratio in DE genes</t>
  </si>
  <si>
    <t>Ratio in background</t>
  </si>
  <si>
    <t>-log p-value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</si>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</sst>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richGO_common_genes_class1" connectionId="1" xr16:uid="{B5932F0D-5DA0-B647-9F3D-40D116D0DC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D11F-8A48-B940-988F-19449B5F9379}">
  <dimension ref="A1:N1741"/>
  <sheetViews>
    <sheetView tabSelected="1" topLeftCell="I1" zoomScale="152" zoomScaleNormal="152" workbookViewId="0">
      <selection activeCell="O7" sqref="O7"/>
    </sheetView>
  </sheetViews>
  <sheetFormatPr baseColWidth="10" defaultRowHeight="16" x14ac:dyDescent="0.2"/>
  <cols>
    <col min="1" max="2" width="11.33203125" bestFit="1" customWidth="1"/>
    <col min="3" max="3" width="80.6640625" bestFit="1" customWidth="1"/>
    <col min="4" max="4" width="9.83203125" bestFit="1" customWidth="1"/>
    <col min="5" max="5" width="10" bestFit="1" customWidth="1"/>
    <col min="6" max="8" width="12.1640625" bestFit="1" customWidth="1"/>
    <col min="9" max="9" width="61.6640625" bestFit="1" customWidth="1"/>
    <col min="10" max="10" width="5.83203125" bestFit="1" customWidth="1"/>
    <col min="11" max="11" width="39" customWidth="1"/>
    <col min="12" max="12" width="5.83203125" customWidth="1"/>
    <col min="13" max="13" width="10.83203125" style="3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4244</v>
      </c>
      <c r="L1" s="5" t="s">
        <v>4241</v>
      </c>
      <c r="M1" s="5" t="s">
        <v>4242</v>
      </c>
      <c r="N1" s="5" t="s">
        <v>4243</v>
      </c>
    </row>
    <row r="2" spans="1:14" x14ac:dyDescent="0.2">
      <c r="A2" s="1" t="s">
        <v>9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1.39698733416005E-9</v>
      </c>
      <c r="G2" s="2">
        <v>2.1614338865807E-6</v>
      </c>
      <c r="H2" s="2">
        <v>1.65016912575006E-6</v>
      </c>
      <c r="I2" t="s">
        <v>13</v>
      </c>
      <c r="J2">
        <v>10</v>
      </c>
      <c r="K2" t="str">
        <f>CONCATENATE(B2," ",C2)</f>
        <v>GO:0097529 myeloid leukocyte migration</v>
      </c>
      <c r="L2" s="4">
        <f>LEFT(D2,SEARCH("/",D2)-1)/MID(D2,SEARCH("/",D2)+1,99)*100</f>
        <v>13.888888888888889</v>
      </c>
      <c r="M2" s="4">
        <f>LEFT(E2,SEARCH("/",E2)-1)/MID(E2,SEARCH("/",E2)+1,99)*100</f>
        <v>0.93878600823045277</v>
      </c>
      <c r="N2">
        <f>-LOG10(G2)</f>
        <v>5.6652580440222131</v>
      </c>
    </row>
    <row r="3" spans="1:14" x14ac:dyDescent="0.2">
      <c r="A3" s="1" t="s">
        <v>14</v>
      </c>
      <c r="B3" s="1" t="s">
        <v>14</v>
      </c>
      <c r="C3" s="1" t="s">
        <v>15</v>
      </c>
      <c r="D3" s="1" t="s">
        <v>16</v>
      </c>
      <c r="E3" s="1" t="s">
        <v>17</v>
      </c>
      <c r="F3" s="2">
        <v>2.4844067661847101E-9</v>
      </c>
      <c r="G3" s="2">
        <v>2.1614338865807E-6</v>
      </c>
      <c r="H3" s="2">
        <v>1.65016912575006E-6</v>
      </c>
      <c r="I3" t="s">
        <v>18</v>
      </c>
      <c r="J3">
        <v>7</v>
      </c>
      <c r="K3" t="str">
        <f t="shared" ref="K3:K66" si="0">CONCATENATE(B3," ",C3)</f>
        <v>GO:0045123 cellular extravasation</v>
      </c>
      <c r="L3" s="4">
        <f>LEFT(D3,SEARCH("/",D3)-1)/MID(D3,SEARCH("/",D3)+1,99)*100</f>
        <v>9.7222222222222232</v>
      </c>
      <c r="M3" s="4">
        <f>LEFT(E3,SEARCH("/",E3)-1)/MID(E3,SEARCH("/",E3)+1,99)*100</f>
        <v>0.30864197530864196</v>
      </c>
      <c r="N3">
        <f t="shared" ref="N3:N66" si="1">-LOG10(G3)</f>
        <v>5.6652580440222131</v>
      </c>
    </row>
    <row r="4" spans="1:14" x14ac:dyDescent="0.2">
      <c r="A4" s="1" t="s">
        <v>19</v>
      </c>
      <c r="B4" s="1" t="s">
        <v>19</v>
      </c>
      <c r="C4" s="1" t="s">
        <v>20</v>
      </c>
      <c r="D4" s="1" t="s">
        <v>21</v>
      </c>
      <c r="E4" s="1" t="s">
        <v>22</v>
      </c>
      <c r="F4" s="2">
        <v>1.3234777771879E-8</v>
      </c>
      <c r="G4" s="2">
        <v>7.6761711076898395E-6</v>
      </c>
      <c r="H4" s="2">
        <v>5.8604524730215196E-6</v>
      </c>
      <c r="I4" t="s">
        <v>23</v>
      </c>
      <c r="J4">
        <v>11</v>
      </c>
      <c r="K4" t="str">
        <f t="shared" si="0"/>
        <v>GO:0050900 leukocyte migration</v>
      </c>
      <c r="L4" s="4">
        <f>LEFT(D4,SEARCH("/",D4)-1)/MID(D4,SEARCH("/",D4)+1,99)*100</f>
        <v>15.277777777777779</v>
      </c>
      <c r="M4" s="4">
        <f>LEFT(E4,SEARCH("/",E4)-1)/MID(E4,SEARCH("/",E4)+1,99)*100</f>
        <v>1.5432098765432098</v>
      </c>
      <c r="N4">
        <f t="shared" si="1"/>
        <v>5.1148553530744927</v>
      </c>
    </row>
    <row r="5" spans="1:14" x14ac:dyDescent="0.2">
      <c r="A5" s="1" t="s">
        <v>24</v>
      </c>
      <c r="B5" s="1" t="s">
        <v>24</v>
      </c>
      <c r="C5" s="1" t="s">
        <v>25</v>
      </c>
      <c r="D5" s="1" t="s">
        <v>26</v>
      </c>
      <c r="E5" s="1" t="s">
        <v>12</v>
      </c>
      <c r="F5" s="2">
        <v>2.4495779568567301E-8</v>
      </c>
      <c r="G5" s="2">
        <v>1.0655664112326799E-5</v>
      </c>
      <c r="H5" s="2">
        <v>8.1351773198768206E-6</v>
      </c>
      <c r="I5" t="s">
        <v>27</v>
      </c>
      <c r="J5">
        <v>9</v>
      </c>
      <c r="K5" t="str">
        <f t="shared" si="0"/>
        <v>GO:0030595 leukocyte chemotaxis</v>
      </c>
      <c r="L5" s="4">
        <f>LEFT(D5,SEARCH("/",D5)-1)/MID(D5,SEARCH("/",D5)+1,99)*100</f>
        <v>12.5</v>
      </c>
      <c r="M5" s="4">
        <f>LEFT(E5,SEARCH("/",E5)-1)/MID(E5,SEARCH("/",E5)+1,99)*100</f>
        <v>0.93878600823045277</v>
      </c>
      <c r="N5">
        <f t="shared" si="1"/>
        <v>4.9724194777817043</v>
      </c>
    </row>
    <row r="6" spans="1:14" x14ac:dyDescent="0.2">
      <c r="A6" s="1" t="s">
        <v>28</v>
      </c>
      <c r="B6" s="1" t="s">
        <v>28</v>
      </c>
      <c r="C6" s="1" t="s">
        <v>29</v>
      </c>
      <c r="D6" s="1" t="s">
        <v>21</v>
      </c>
      <c r="E6" s="1" t="s">
        <v>30</v>
      </c>
      <c r="F6" s="2">
        <v>6.0776176747928998E-8</v>
      </c>
      <c r="G6" s="2">
        <v>2.1150109508279298E-5</v>
      </c>
      <c r="H6" s="2">
        <v>1.61472705380813E-5</v>
      </c>
      <c r="I6" t="s">
        <v>31</v>
      </c>
      <c r="J6">
        <v>11</v>
      </c>
      <c r="K6" t="str">
        <f t="shared" si="0"/>
        <v>GO:0032103 positive regulation of response to external stimulus</v>
      </c>
      <c r="L6" s="4">
        <f>LEFT(D6,SEARCH("/",D6)-1)/MID(D6,SEARCH("/",D6)+1,99)*100</f>
        <v>15.277777777777779</v>
      </c>
      <c r="M6" s="4">
        <f>LEFT(E6,SEARCH("/",E6)-1)/MID(E6,SEARCH("/",E6)+1,99)*100</f>
        <v>1.791838134430727</v>
      </c>
      <c r="N6">
        <f t="shared" si="1"/>
        <v>4.6746873796497761</v>
      </c>
    </row>
    <row r="7" spans="1:14" x14ac:dyDescent="0.2">
      <c r="A7" s="1" t="s">
        <v>32</v>
      </c>
      <c r="B7" s="1" t="s">
        <v>32</v>
      </c>
      <c r="C7" s="1" t="s">
        <v>33</v>
      </c>
      <c r="D7" s="1" t="s">
        <v>34</v>
      </c>
      <c r="E7" s="1" t="s">
        <v>35</v>
      </c>
      <c r="F7" s="2">
        <v>1.47117670654228E-7</v>
      </c>
      <c r="G7" s="2">
        <v>3.6369980580267602E-5</v>
      </c>
      <c r="H7" s="2">
        <v>2.77670390153041E-5</v>
      </c>
      <c r="I7" t="s">
        <v>36</v>
      </c>
      <c r="J7">
        <v>5</v>
      </c>
      <c r="K7" t="str">
        <f t="shared" si="0"/>
        <v>GO:0060337 type I interferon signaling pathway</v>
      </c>
      <c r="L7" s="4">
        <f>LEFT(D7,SEARCH("/",D7)-1)/MID(D7,SEARCH("/",D7)+1,99)*100</f>
        <v>6.9444444444444446</v>
      </c>
      <c r="M7" s="4">
        <f>LEFT(E7,SEARCH("/",E7)-1)/MID(E7,SEARCH("/",E7)+1,99)*100</f>
        <v>0.17146776406035666</v>
      </c>
      <c r="N7">
        <f t="shared" si="1"/>
        <v>4.4392569308365415</v>
      </c>
    </row>
    <row r="8" spans="1:14" x14ac:dyDescent="0.2">
      <c r="A8" s="1" t="s">
        <v>37</v>
      </c>
      <c r="B8" s="1" t="s">
        <v>37</v>
      </c>
      <c r="C8" s="1" t="s">
        <v>38</v>
      </c>
      <c r="D8" s="1" t="s">
        <v>34</v>
      </c>
      <c r="E8" s="1" t="s">
        <v>35</v>
      </c>
      <c r="F8" s="2">
        <v>1.47117670654228E-7</v>
      </c>
      <c r="G8" s="2">
        <v>3.6369980580267602E-5</v>
      </c>
      <c r="H8" s="2">
        <v>2.77670390153041E-5</v>
      </c>
      <c r="I8" t="s">
        <v>36</v>
      </c>
      <c r="J8">
        <v>5</v>
      </c>
      <c r="K8" t="str">
        <f t="shared" si="0"/>
        <v>GO:0071357 cellular response to type I interferon</v>
      </c>
      <c r="L8" s="4">
        <f>LEFT(D8,SEARCH("/",D8)-1)/MID(D8,SEARCH("/",D8)+1,99)*100</f>
        <v>6.9444444444444446</v>
      </c>
      <c r="M8" s="4">
        <f>LEFT(E8,SEARCH("/",E8)-1)/MID(E8,SEARCH("/",E8)+1,99)*100</f>
        <v>0.17146776406035666</v>
      </c>
      <c r="N8">
        <f t="shared" si="1"/>
        <v>4.4392569308365415</v>
      </c>
    </row>
    <row r="9" spans="1:14" x14ac:dyDescent="0.2">
      <c r="A9" s="1" t="s">
        <v>39</v>
      </c>
      <c r="B9" s="1" t="s">
        <v>39</v>
      </c>
      <c r="C9" s="1" t="s">
        <v>40</v>
      </c>
      <c r="D9" s="1" t="s">
        <v>21</v>
      </c>
      <c r="E9" s="1" t="s">
        <v>41</v>
      </c>
      <c r="F9" s="2">
        <v>1.7371699846637201E-7</v>
      </c>
      <c r="G9" s="2">
        <v>3.6369980580267602E-5</v>
      </c>
      <c r="H9" s="2">
        <v>2.77670390153041E-5</v>
      </c>
      <c r="I9" t="s">
        <v>42</v>
      </c>
      <c r="J9">
        <v>11</v>
      </c>
      <c r="K9" t="str">
        <f t="shared" si="0"/>
        <v>GO:0042742 defense response to bacterium</v>
      </c>
      <c r="L9" s="4">
        <f>LEFT(D9,SEARCH("/",D9)-1)/MID(D9,SEARCH("/",D9)+1,99)*100</f>
        <v>15.277777777777779</v>
      </c>
      <c r="M9" s="4">
        <f>LEFT(E9,SEARCH("/",E9)-1)/MID(E9,SEARCH("/",E9)+1,99)*100</f>
        <v>1.9890260631001373</v>
      </c>
      <c r="N9">
        <f t="shared" si="1"/>
        <v>4.4392569308365415</v>
      </c>
    </row>
    <row r="10" spans="1:14" x14ac:dyDescent="0.2">
      <c r="A10" s="1" t="s">
        <v>43</v>
      </c>
      <c r="B10" s="1" t="s">
        <v>43</v>
      </c>
      <c r="C10" s="1" t="s">
        <v>44</v>
      </c>
      <c r="D10" s="1" t="s">
        <v>26</v>
      </c>
      <c r="E10" s="1" t="s">
        <v>45</v>
      </c>
      <c r="F10" s="2">
        <v>1.8812058920828099E-7</v>
      </c>
      <c r="G10" s="2">
        <v>3.6369980580267602E-5</v>
      </c>
      <c r="H10" s="2">
        <v>2.77670390153041E-5</v>
      </c>
      <c r="I10" t="s">
        <v>46</v>
      </c>
      <c r="J10">
        <v>9</v>
      </c>
      <c r="K10" t="str">
        <f t="shared" si="0"/>
        <v>GO:0031349 positive regulation of defense response</v>
      </c>
      <c r="L10" s="4">
        <f>LEFT(D10,SEARCH("/",D10)-1)/MID(D10,SEARCH("/",D10)+1,99)*100</f>
        <v>12.5</v>
      </c>
      <c r="M10" s="4">
        <f>LEFT(E10,SEARCH("/",E10)-1)/MID(E10,SEARCH("/",E10)+1,99)*100</f>
        <v>1.1917009602194788</v>
      </c>
      <c r="N10">
        <f t="shared" si="1"/>
        <v>4.4392569308365415</v>
      </c>
    </row>
    <row r="11" spans="1:14" x14ac:dyDescent="0.2">
      <c r="A11" s="1" t="s">
        <v>47</v>
      </c>
      <c r="B11" s="1" t="s">
        <v>47</v>
      </c>
      <c r="C11" s="1" t="s">
        <v>48</v>
      </c>
      <c r="D11" s="1" t="s">
        <v>34</v>
      </c>
      <c r="E11" s="1" t="s">
        <v>49</v>
      </c>
      <c r="F11" s="2">
        <v>2.6991122340211799E-7</v>
      </c>
      <c r="G11" s="2">
        <v>4.6964552871968502E-5</v>
      </c>
      <c r="H11" s="2">
        <v>3.58555751508919E-5</v>
      </c>
      <c r="I11" t="s">
        <v>36</v>
      </c>
      <c r="J11">
        <v>5</v>
      </c>
      <c r="K11" t="str">
        <f t="shared" si="0"/>
        <v>GO:0034340 response to type I interferon</v>
      </c>
      <c r="L11" s="4">
        <f>LEFT(D11,SEARCH("/",D11)-1)/MID(D11,SEARCH("/",D11)+1,99)*100</f>
        <v>6.9444444444444446</v>
      </c>
      <c r="M11" s="4">
        <f>LEFT(E11,SEARCH("/",E11)-1)/MID(E11,SEARCH("/",E11)+1,99)*100</f>
        <v>0.19290123456790123</v>
      </c>
      <c r="N11">
        <f t="shared" si="1"/>
        <v>4.3282298080268848</v>
      </c>
    </row>
    <row r="12" spans="1:14" x14ac:dyDescent="0.2">
      <c r="A12" s="1" t="s">
        <v>50</v>
      </c>
      <c r="B12" s="1" t="s">
        <v>50</v>
      </c>
      <c r="C12" s="1" t="s">
        <v>51</v>
      </c>
      <c r="D12" s="1" t="s">
        <v>26</v>
      </c>
      <c r="E12" s="1" t="s">
        <v>52</v>
      </c>
      <c r="F12" s="2">
        <v>3.8835030589908E-7</v>
      </c>
      <c r="G12" s="2">
        <v>6.1429957478581701E-5</v>
      </c>
      <c r="H12" s="2">
        <v>4.6899338377477398E-5</v>
      </c>
      <c r="I12" t="s">
        <v>27</v>
      </c>
      <c r="J12">
        <v>9</v>
      </c>
      <c r="K12" t="str">
        <f t="shared" si="0"/>
        <v>GO:0060326 cell chemotaxis</v>
      </c>
      <c r="L12" s="4">
        <f>LEFT(D12,SEARCH("/",D12)-1)/MID(D12,SEARCH("/",D12)+1,99)*100</f>
        <v>12.5</v>
      </c>
      <c r="M12" s="4">
        <f>LEFT(E12,SEARCH("/",E12)-1)/MID(E12,SEARCH("/",E12)+1,99)*100</f>
        <v>1.2988683127572016</v>
      </c>
      <c r="N12">
        <f t="shared" si="1"/>
        <v>4.2116197852961577</v>
      </c>
    </row>
    <row r="13" spans="1:14" x14ac:dyDescent="0.2">
      <c r="A13" s="1" t="s">
        <v>53</v>
      </c>
      <c r="B13" s="1" t="s">
        <v>53</v>
      </c>
      <c r="C13" s="1" t="s">
        <v>54</v>
      </c>
      <c r="D13" s="1" t="s">
        <v>16</v>
      </c>
      <c r="E13" s="1" t="s">
        <v>55</v>
      </c>
      <c r="F13" s="2">
        <v>5.1191727973642804E-7</v>
      </c>
      <c r="G13" s="2">
        <v>7.4228005561782E-5</v>
      </c>
      <c r="H13" s="2">
        <v>5.66701409673133E-5</v>
      </c>
      <c r="I13" t="s">
        <v>56</v>
      </c>
      <c r="J13">
        <v>7</v>
      </c>
      <c r="K13" t="str">
        <f t="shared" si="0"/>
        <v>GO:0097530 granulocyte migration</v>
      </c>
      <c r="L13" s="4">
        <f>LEFT(D13,SEARCH("/",D13)-1)/MID(D13,SEARCH("/",D13)+1,99)*100</f>
        <v>9.7222222222222232</v>
      </c>
      <c r="M13" s="4">
        <f>LEFT(E13,SEARCH("/",E13)-1)/MID(E13,SEARCH("/",E13)+1,99)*100</f>
        <v>0.66443758573388212</v>
      </c>
      <c r="N13">
        <f t="shared" si="1"/>
        <v>4.1294322083837169</v>
      </c>
    </row>
    <row r="14" spans="1:14" x14ac:dyDescent="0.2">
      <c r="A14" s="1" t="s">
        <v>57</v>
      </c>
      <c r="B14" s="1" t="s">
        <v>57</v>
      </c>
      <c r="C14" s="1" t="s">
        <v>58</v>
      </c>
      <c r="D14" s="1" t="s">
        <v>59</v>
      </c>
      <c r="E14" s="1" t="s">
        <v>60</v>
      </c>
      <c r="F14" s="2">
        <v>8.4574443264944402E-7</v>
      </c>
      <c r="G14">
        <v>1.13199639446926E-4</v>
      </c>
      <c r="H14" s="2">
        <v>8.64234391905748E-5</v>
      </c>
      <c r="I14" t="s">
        <v>61</v>
      </c>
      <c r="J14">
        <v>4</v>
      </c>
      <c r="K14" t="str">
        <f t="shared" si="0"/>
        <v>GO:0035455 response to interferon-alpha</v>
      </c>
      <c r="L14" s="4">
        <f>LEFT(D14,SEARCH("/",D14)-1)/MID(D14,SEARCH("/",D14)+1,99)*100</f>
        <v>5.5555555555555554</v>
      </c>
      <c r="M14" s="4">
        <f>LEFT(E14,SEARCH("/",E14)-1)/MID(E14,SEARCH("/",E14)+1,99)*100</f>
        <v>0.102880658436214</v>
      </c>
      <c r="N14">
        <f t="shared" si="1"/>
        <v>3.9461549564203606</v>
      </c>
    </row>
    <row r="15" spans="1:14" x14ac:dyDescent="0.2">
      <c r="A15" s="1" t="s">
        <v>62</v>
      </c>
      <c r="B15" s="1" t="s">
        <v>62</v>
      </c>
      <c r="C15" s="1" t="s">
        <v>63</v>
      </c>
      <c r="D15" s="1" t="s">
        <v>11</v>
      </c>
      <c r="E15" s="1" t="s">
        <v>64</v>
      </c>
      <c r="F15" s="2">
        <v>1.1663186274261199E-6</v>
      </c>
      <c r="G15">
        <v>1.4495674369438899E-4</v>
      </c>
      <c r="H15">
        <v>1.1066872991065901E-4</v>
      </c>
      <c r="I15" t="s">
        <v>65</v>
      </c>
      <c r="J15">
        <v>10</v>
      </c>
      <c r="K15" t="str">
        <f t="shared" si="0"/>
        <v>GO:0001819 positive regulation of cytokine production</v>
      </c>
      <c r="L15" s="4">
        <f>LEFT(D15,SEARCH("/",D15)-1)/MID(D15,SEARCH("/",D15)+1,99)*100</f>
        <v>13.888888888888889</v>
      </c>
      <c r="M15" s="4">
        <f>LEFT(E15,SEARCH("/",E15)-1)/MID(E15,SEARCH("/",E15)+1,99)*100</f>
        <v>1.9247256515775035</v>
      </c>
      <c r="N15">
        <f t="shared" si="1"/>
        <v>3.8387615755408988</v>
      </c>
    </row>
    <row r="16" spans="1:14" x14ac:dyDescent="0.2">
      <c r="A16" s="1" t="s">
        <v>66</v>
      </c>
      <c r="B16" s="1" t="s">
        <v>66</v>
      </c>
      <c r="C16" s="1" t="s">
        <v>67</v>
      </c>
      <c r="D16" s="1" t="s">
        <v>68</v>
      </c>
      <c r="E16" s="1" t="s">
        <v>69</v>
      </c>
      <c r="F16" s="2">
        <v>2.3423379483033098E-6</v>
      </c>
      <c r="G16">
        <v>2.7171120200318398E-4</v>
      </c>
      <c r="H16">
        <v>2.0744073619359901E-4</v>
      </c>
      <c r="I16" t="s">
        <v>70</v>
      </c>
      <c r="J16">
        <v>6</v>
      </c>
      <c r="K16" t="str">
        <f t="shared" si="0"/>
        <v>GO:1990266 neutrophil migration</v>
      </c>
      <c r="L16" s="4">
        <f>LEFT(D16,SEARCH("/",D16)-1)/MID(D16,SEARCH("/",D16)+1,99)*100</f>
        <v>8.3333333333333321</v>
      </c>
      <c r="M16" s="4">
        <f>LEFT(E16,SEARCH("/",E16)-1)/MID(E16,SEARCH("/",E16)+1,99)*100</f>
        <v>0.53155006858710563</v>
      </c>
      <c r="N16">
        <f t="shared" si="1"/>
        <v>3.5658924562899408</v>
      </c>
    </row>
    <row r="17" spans="1:14" x14ac:dyDescent="0.2">
      <c r="A17" s="1" t="s">
        <v>71</v>
      </c>
      <c r="B17" s="1" t="s">
        <v>71</v>
      </c>
      <c r="C17" s="1" t="s">
        <v>72</v>
      </c>
      <c r="D17" s="1" t="s">
        <v>68</v>
      </c>
      <c r="E17" s="1" t="s">
        <v>73</v>
      </c>
      <c r="F17" s="2">
        <v>2.5709651107795099E-6</v>
      </c>
      <c r="G17">
        <v>2.7959245579727102E-4</v>
      </c>
      <c r="H17">
        <v>2.1345776117129799E-4</v>
      </c>
      <c r="I17" t="s">
        <v>74</v>
      </c>
      <c r="J17">
        <v>6</v>
      </c>
      <c r="K17" t="str">
        <f t="shared" si="0"/>
        <v>GO:0071621 granulocyte chemotaxis</v>
      </c>
      <c r="L17" s="4">
        <f>LEFT(D17,SEARCH("/",D17)-1)/MID(D17,SEARCH("/",D17)+1,99)*100</f>
        <v>8.3333333333333321</v>
      </c>
      <c r="M17" s="4">
        <f>LEFT(E17,SEARCH("/",E17)-1)/MID(E17,SEARCH("/",E17)+1,99)*100</f>
        <v>0.54012345679012341</v>
      </c>
      <c r="N17">
        <f t="shared" si="1"/>
        <v>3.5534745512733465</v>
      </c>
    </row>
    <row r="18" spans="1:14" x14ac:dyDescent="0.2">
      <c r="A18" s="1" t="s">
        <v>75</v>
      </c>
      <c r="B18" s="1" t="s">
        <v>75</v>
      </c>
      <c r="C18" s="1" t="s">
        <v>76</v>
      </c>
      <c r="D18" s="1" t="s">
        <v>16</v>
      </c>
      <c r="E18" s="1" t="s">
        <v>77</v>
      </c>
      <c r="F18" s="2">
        <v>2.8181603251425098E-6</v>
      </c>
      <c r="G18">
        <v>2.8844699798517501E-4</v>
      </c>
      <c r="H18">
        <v>2.2021785327119801E-4</v>
      </c>
      <c r="I18" t="s">
        <v>78</v>
      </c>
      <c r="J18">
        <v>7</v>
      </c>
      <c r="K18" t="str">
        <f t="shared" si="0"/>
        <v>GO:0001906 cell killing</v>
      </c>
      <c r="L18" s="4">
        <f>LEFT(D18,SEARCH("/",D18)-1)/MID(D18,SEARCH("/",D18)+1,99)*100</f>
        <v>9.7222222222222232</v>
      </c>
      <c r="M18" s="4">
        <f>LEFT(E18,SEARCH("/",E18)-1)/MID(E18,SEARCH("/",E18)+1,99)*100</f>
        <v>0.85733882030178332</v>
      </c>
      <c r="N18">
        <f t="shared" si="1"/>
        <v>3.5399339766061941</v>
      </c>
    </row>
    <row r="19" spans="1:14" x14ac:dyDescent="0.2">
      <c r="A19" s="1" t="s">
        <v>79</v>
      </c>
      <c r="B19" s="1" t="s">
        <v>79</v>
      </c>
      <c r="C19" s="1" t="s">
        <v>80</v>
      </c>
      <c r="D19" s="1" t="s">
        <v>59</v>
      </c>
      <c r="E19" s="1" t="s">
        <v>81</v>
      </c>
      <c r="F19" s="2">
        <v>1.23390508868592E-5</v>
      </c>
      <c r="G19">
        <v>1.19277491906305E-3</v>
      </c>
      <c r="H19">
        <v>9.1063638708867105E-4</v>
      </c>
      <c r="I19" t="s">
        <v>82</v>
      </c>
      <c r="J19">
        <v>4</v>
      </c>
      <c r="K19" t="str">
        <f t="shared" si="0"/>
        <v>GO:0098926 postsynaptic signal transduction</v>
      </c>
      <c r="L19" s="4">
        <f>LEFT(D19,SEARCH("/",D19)-1)/MID(D19,SEARCH("/",D19)+1,99)*100</f>
        <v>5.5555555555555554</v>
      </c>
      <c r="M19" s="4">
        <f>LEFT(E19,SEARCH("/",E19)-1)/MID(E19,SEARCH("/",E19)+1,99)*100</f>
        <v>0.19718792866941012</v>
      </c>
      <c r="N19">
        <f t="shared" si="1"/>
        <v>2.9234415015361468</v>
      </c>
    </row>
    <row r="20" spans="1:14" x14ac:dyDescent="0.2">
      <c r="A20" s="1" t="s">
        <v>83</v>
      </c>
      <c r="B20" s="1" t="s">
        <v>83</v>
      </c>
      <c r="C20" s="1" t="s">
        <v>84</v>
      </c>
      <c r="D20" s="1" t="s">
        <v>34</v>
      </c>
      <c r="E20" s="1" t="s">
        <v>85</v>
      </c>
      <c r="F20" s="2">
        <v>1.3886652768959301E-5</v>
      </c>
      <c r="G20">
        <v>1.27172504305207E-3</v>
      </c>
      <c r="H20">
        <v>9.7091167836158899E-4</v>
      </c>
      <c r="I20" t="s">
        <v>86</v>
      </c>
      <c r="J20">
        <v>5</v>
      </c>
      <c r="K20" t="str">
        <f t="shared" si="0"/>
        <v>GO:0030593 neutrophil chemotaxis</v>
      </c>
      <c r="L20" s="4">
        <f>LEFT(D20,SEARCH("/",D20)-1)/MID(D20,SEARCH("/",D20)+1,99)*100</f>
        <v>6.9444444444444446</v>
      </c>
      <c r="M20" s="4">
        <f>LEFT(E20,SEARCH("/",E20)-1)/MID(E20,SEARCH("/",E20)+1,99)*100</f>
        <v>0.42438271604938271</v>
      </c>
      <c r="N20">
        <f t="shared" si="1"/>
        <v>2.8956067764181506</v>
      </c>
    </row>
    <row r="21" spans="1:14" x14ac:dyDescent="0.2">
      <c r="A21" s="1" t="s">
        <v>87</v>
      </c>
      <c r="B21" s="1" t="s">
        <v>87</v>
      </c>
      <c r="C21" s="1" t="s">
        <v>88</v>
      </c>
      <c r="D21" s="1" t="s">
        <v>89</v>
      </c>
      <c r="E21" s="1" t="s">
        <v>90</v>
      </c>
      <c r="F21" s="2">
        <v>1.79986984503635E-5</v>
      </c>
      <c r="G21">
        <v>1.4697825903939299E-3</v>
      </c>
      <c r="H21">
        <v>1.12212076774177E-3</v>
      </c>
      <c r="I21" t="s">
        <v>91</v>
      </c>
      <c r="J21">
        <v>8</v>
      </c>
      <c r="K21" t="str">
        <f t="shared" si="0"/>
        <v>GO:0019221 cytokine-mediated signaling pathway</v>
      </c>
      <c r="L21" s="4">
        <f>LEFT(D21,SEARCH("/",D21)-1)/MID(D21,SEARCH("/",D21)+1,99)*100</f>
        <v>11.111111111111111</v>
      </c>
      <c r="M21" s="4">
        <f>LEFT(E21,SEARCH("/",E21)-1)/MID(E21,SEARCH("/",E21)+1,99)*100</f>
        <v>1.5817901234567902</v>
      </c>
      <c r="N21">
        <f t="shared" si="1"/>
        <v>2.8327469011532878</v>
      </c>
    </row>
    <row r="22" spans="1:14" x14ac:dyDescent="0.2">
      <c r="A22" s="1" t="s">
        <v>92</v>
      </c>
      <c r="B22" s="1" t="s">
        <v>92</v>
      </c>
      <c r="C22" s="1" t="s">
        <v>93</v>
      </c>
      <c r="D22" s="1" t="s">
        <v>34</v>
      </c>
      <c r="E22" s="1" t="s">
        <v>94</v>
      </c>
      <c r="F22" s="2">
        <v>1.8481029152509299E-5</v>
      </c>
      <c r="G22">
        <v>1.4697825903939299E-3</v>
      </c>
      <c r="H22">
        <v>1.12212076774177E-3</v>
      </c>
      <c r="I22" t="s">
        <v>95</v>
      </c>
      <c r="J22">
        <v>5</v>
      </c>
      <c r="K22" t="str">
        <f t="shared" si="0"/>
        <v>GO:0002444 myeloid leukocyte mediated immunity</v>
      </c>
      <c r="L22" s="4">
        <f>LEFT(D22,SEARCH("/",D22)-1)/MID(D22,SEARCH("/",D22)+1,99)*100</f>
        <v>6.9444444444444446</v>
      </c>
      <c r="M22" s="4">
        <f>LEFT(E22,SEARCH("/",E22)-1)/MID(E22,SEARCH("/",E22)+1,99)*100</f>
        <v>0.45010288065843623</v>
      </c>
      <c r="N22">
        <f t="shared" si="1"/>
        <v>2.8327469011532878</v>
      </c>
    </row>
    <row r="23" spans="1:14" x14ac:dyDescent="0.2">
      <c r="A23" s="1" t="s">
        <v>96</v>
      </c>
      <c r="B23" s="1" t="s">
        <v>96</v>
      </c>
      <c r="C23" s="1" t="s">
        <v>97</v>
      </c>
      <c r="D23" s="1" t="s">
        <v>98</v>
      </c>
      <c r="E23" s="1" t="s">
        <v>99</v>
      </c>
      <c r="F23" s="2">
        <v>1.85834580394635E-5</v>
      </c>
      <c r="G23">
        <v>1.4697825903939299E-3</v>
      </c>
      <c r="H23">
        <v>1.12212076774177E-3</v>
      </c>
      <c r="I23" t="s">
        <v>100</v>
      </c>
      <c r="J23">
        <v>3</v>
      </c>
      <c r="K23" t="str">
        <f t="shared" si="0"/>
        <v>GO:0072672 neutrophil extravasation</v>
      </c>
      <c r="L23" s="4">
        <f>LEFT(D23,SEARCH("/",D23)-1)/MID(D23,SEARCH("/",D23)+1,99)*100</f>
        <v>4.1666666666666661</v>
      </c>
      <c r="M23" s="4">
        <f>LEFT(E23,SEARCH("/",E23)-1)/MID(E23,SEARCH("/",E23)+1,99)*100</f>
        <v>7.2873799725651583E-2</v>
      </c>
      <c r="N23">
        <f t="shared" si="1"/>
        <v>2.8327469011532878</v>
      </c>
    </row>
    <row r="24" spans="1:14" x14ac:dyDescent="0.2">
      <c r="A24" s="1" t="s">
        <v>101</v>
      </c>
      <c r="B24" s="1" t="s">
        <v>101</v>
      </c>
      <c r="C24" s="1" t="s">
        <v>102</v>
      </c>
      <c r="D24" s="1" t="s">
        <v>59</v>
      </c>
      <c r="E24" s="1" t="s">
        <v>103</v>
      </c>
      <c r="F24" s="2">
        <v>2.7133092820980902E-5</v>
      </c>
      <c r="G24">
        <v>2.0526774568915998E-3</v>
      </c>
      <c r="H24">
        <v>1.5671379011477299E-3</v>
      </c>
      <c r="I24" t="s">
        <v>104</v>
      </c>
      <c r="J24">
        <v>4</v>
      </c>
      <c r="K24" t="str">
        <f t="shared" si="0"/>
        <v>GO:0071675 regulation of mononuclear cell migration</v>
      </c>
      <c r="L24" s="4">
        <f>LEFT(D24,SEARCH("/",D24)-1)/MID(D24,SEARCH("/",D24)+1,99)*100</f>
        <v>5.5555555555555554</v>
      </c>
      <c r="M24" s="4">
        <f>LEFT(E24,SEARCH("/",E24)-1)/MID(E24,SEARCH("/",E24)+1,99)*100</f>
        <v>0.24005486968449932</v>
      </c>
      <c r="N24">
        <f t="shared" si="1"/>
        <v>2.6876792872085904</v>
      </c>
    </row>
    <row r="25" spans="1:14" x14ac:dyDescent="0.2">
      <c r="A25" s="1" t="s">
        <v>105</v>
      </c>
      <c r="B25" s="1" t="s">
        <v>105</v>
      </c>
      <c r="C25" s="1" t="s">
        <v>106</v>
      </c>
      <c r="D25" s="1" t="s">
        <v>59</v>
      </c>
      <c r="E25" s="1" t="s">
        <v>107</v>
      </c>
      <c r="F25" s="2">
        <v>3.1196871610466498E-5</v>
      </c>
      <c r="G25">
        <v>2.1713022640884698E-3</v>
      </c>
      <c r="H25">
        <v>1.6577032409435301E-3</v>
      </c>
      <c r="I25" t="s">
        <v>61</v>
      </c>
      <c r="J25">
        <v>4</v>
      </c>
      <c r="K25" t="str">
        <f t="shared" si="0"/>
        <v>GO:0035456 response to interferon-beta</v>
      </c>
      <c r="L25" s="4">
        <f>LEFT(D25,SEARCH("/",D25)-1)/MID(D25,SEARCH("/",D25)+1,99)*100</f>
        <v>5.5555555555555554</v>
      </c>
      <c r="M25" s="4">
        <f>LEFT(E25,SEARCH("/",E25)-1)/MID(E25,SEARCH("/",E25)+1,99)*100</f>
        <v>0.24862825788751716</v>
      </c>
      <c r="N25">
        <f t="shared" si="1"/>
        <v>2.6632797147822442</v>
      </c>
    </row>
    <row r="26" spans="1:14" x14ac:dyDescent="0.2">
      <c r="A26" s="1" t="s">
        <v>108</v>
      </c>
      <c r="B26" s="1" t="s">
        <v>108</v>
      </c>
      <c r="C26" s="1" t="s">
        <v>109</v>
      </c>
      <c r="D26" s="1" t="s">
        <v>59</v>
      </c>
      <c r="E26" s="1" t="s">
        <v>107</v>
      </c>
      <c r="F26" s="2">
        <v>3.1196871610466498E-5</v>
      </c>
      <c r="G26">
        <v>2.1713022640884698E-3</v>
      </c>
      <c r="H26">
        <v>1.6577032409435301E-3</v>
      </c>
      <c r="I26" t="s">
        <v>110</v>
      </c>
      <c r="J26">
        <v>4</v>
      </c>
      <c r="K26" t="str">
        <f t="shared" si="0"/>
        <v>GO:0045071 negative regulation of viral genome replication</v>
      </c>
      <c r="L26" s="4">
        <f>LEFT(D26,SEARCH("/",D26)-1)/MID(D26,SEARCH("/",D26)+1,99)*100</f>
        <v>5.5555555555555554</v>
      </c>
      <c r="M26" s="4">
        <f>LEFT(E26,SEARCH("/",E26)-1)/MID(E26,SEARCH("/",E26)+1,99)*100</f>
        <v>0.24862825788751716</v>
      </c>
      <c r="N26">
        <f t="shared" si="1"/>
        <v>2.6632797147822442</v>
      </c>
    </row>
    <row r="27" spans="1:14" x14ac:dyDescent="0.2">
      <c r="A27" s="1" t="s">
        <v>111</v>
      </c>
      <c r="B27" s="1" t="s">
        <v>111</v>
      </c>
      <c r="C27" s="1" t="s">
        <v>112</v>
      </c>
      <c r="D27" s="1" t="s">
        <v>59</v>
      </c>
      <c r="E27" s="1" t="s">
        <v>113</v>
      </c>
      <c r="F27" s="2">
        <v>3.5689657559926597E-5</v>
      </c>
      <c r="G27">
        <v>2.3884616982412401E-3</v>
      </c>
      <c r="H27">
        <v>1.82349586399301E-3</v>
      </c>
      <c r="I27" t="s">
        <v>114</v>
      </c>
      <c r="J27">
        <v>4</v>
      </c>
      <c r="K27" t="str">
        <f t="shared" si="0"/>
        <v>GO:1905517 macrophage migration</v>
      </c>
      <c r="L27" s="4">
        <f>LEFT(D27,SEARCH("/",D27)-1)/MID(D27,SEARCH("/",D27)+1,99)*100</f>
        <v>5.5555555555555554</v>
      </c>
      <c r="M27" s="4">
        <f>LEFT(E27,SEARCH("/",E27)-1)/MID(E27,SEARCH("/",E27)+1,99)*100</f>
        <v>0.25720164609053497</v>
      </c>
      <c r="N27">
        <f t="shared" si="1"/>
        <v>2.6218817187414607</v>
      </c>
    </row>
    <row r="28" spans="1:14" x14ac:dyDescent="0.2">
      <c r="A28" s="1" t="s">
        <v>115</v>
      </c>
      <c r="B28" s="1" t="s">
        <v>115</v>
      </c>
      <c r="C28" s="1" t="s">
        <v>116</v>
      </c>
      <c r="D28" s="1" t="s">
        <v>68</v>
      </c>
      <c r="E28" s="1" t="s">
        <v>117</v>
      </c>
      <c r="F28" s="2">
        <v>3.9077061666345599E-5</v>
      </c>
      <c r="G28">
        <v>2.5182995296089399E-3</v>
      </c>
      <c r="H28">
        <v>1.922621903428E-3</v>
      </c>
      <c r="I28" t="s">
        <v>118</v>
      </c>
      <c r="J28">
        <v>6</v>
      </c>
      <c r="K28" t="str">
        <f t="shared" si="0"/>
        <v>GO:0002285 lymphocyte activation involved in immune response</v>
      </c>
      <c r="L28" s="4">
        <f>LEFT(D28,SEARCH("/",D28)-1)/MID(D28,SEARCH("/",D28)+1,99)*100</f>
        <v>8.3333333333333321</v>
      </c>
      <c r="M28" s="4">
        <f>LEFT(E28,SEARCH("/",E28)-1)/MID(E28,SEARCH("/",E28)+1,99)*100</f>
        <v>0.87019890260630994</v>
      </c>
      <c r="N28">
        <f t="shared" si="1"/>
        <v>2.5988926156420384</v>
      </c>
    </row>
    <row r="29" spans="1:14" x14ac:dyDescent="0.2">
      <c r="A29" s="1" t="s">
        <v>119</v>
      </c>
      <c r="B29" s="1" t="s">
        <v>119</v>
      </c>
      <c r="C29" s="1" t="s">
        <v>120</v>
      </c>
      <c r="D29" s="1" t="s">
        <v>98</v>
      </c>
      <c r="E29" s="1" t="s">
        <v>121</v>
      </c>
      <c r="F29" s="2">
        <v>4.1622111812565102E-5</v>
      </c>
      <c r="G29">
        <v>2.5865169483522601E-3</v>
      </c>
      <c r="H29">
        <v>1.9747031995284601E-3</v>
      </c>
      <c r="I29" t="s">
        <v>122</v>
      </c>
      <c r="J29">
        <v>3</v>
      </c>
      <c r="K29" t="str">
        <f t="shared" si="0"/>
        <v>GO:0046597 negative regulation of viral entry into host cell</v>
      </c>
      <c r="L29" s="4">
        <f>LEFT(D29,SEARCH("/",D29)-1)/MID(D29,SEARCH("/",D29)+1,99)*100</f>
        <v>4.1666666666666661</v>
      </c>
      <c r="M29" s="4">
        <f>LEFT(E29,SEARCH("/",E29)-1)/MID(E29,SEARCH("/",E29)+1,99)*100</f>
        <v>9.4307270233196155E-2</v>
      </c>
      <c r="N29">
        <f t="shared" si="1"/>
        <v>2.5872846714974083</v>
      </c>
    </row>
    <row r="30" spans="1:14" x14ac:dyDescent="0.2">
      <c r="A30" s="1" t="s">
        <v>123</v>
      </c>
      <c r="B30" s="1" t="s">
        <v>123</v>
      </c>
      <c r="C30" s="1" t="s">
        <v>124</v>
      </c>
      <c r="D30" s="1" t="s">
        <v>34</v>
      </c>
      <c r="E30" s="1" t="s">
        <v>125</v>
      </c>
      <c r="F30" s="2">
        <v>7.5925092942131004E-5</v>
      </c>
      <c r="G30">
        <v>4.5555055765278598E-3</v>
      </c>
      <c r="H30">
        <v>3.4779479961150402E-3</v>
      </c>
      <c r="I30" t="s">
        <v>126</v>
      </c>
      <c r="J30">
        <v>5</v>
      </c>
      <c r="K30" t="str">
        <f t="shared" si="0"/>
        <v>GO:0001909 leukocyte mediated cytotoxicity</v>
      </c>
      <c r="L30" s="4">
        <f>LEFT(D30,SEARCH("/",D30)-1)/MID(D30,SEARCH("/",D30)+1,99)*100</f>
        <v>6.9444444444444446</v>
      </c>
      <c r="M30" s="4">
        <f>LEFT(E30,SEARCH("/",E30)-1)/MID(E30,SEARCH("/",E30)+1,99)*100</f>
        <v>0.60442386831275718</v>
      </c>
      <c r="N30">
        <f t="shared" si="1"/>
        <v>2.3414634173931272</v>
      </c>
    </row>
    <row r="31" spans="1:14" x14ac:dyDescent="0.2">
      <c r="A31" s="1" t="s">
        <v>127</v>
      </c>
      <c r="B31" s="1" t="s">
        <v>127</v>
      </c>
      <c r="C31" s="1" t="s">
        <v>128</v>
      </c>
      <c r="D31" s="1" t="s">
        <v>59</v>
      </c>
      <c r="E31" s="1" t="s">
        <v>129</v>
      </c>
      <c r="F31" s="2">
        <v>9.04702127489796E-5</v>
      </c>
      <c r="G31">
        <v>5.2472723394408199E-3</v>
      </c>
      <c r="H31">
        <v>4.0060845083934099E-3</v>
      </c>
      <c r="I31" t="s">
        <v>130</v>
      </c>
      <c r="J31">
        <v>4</v>
      </c>
      <c r="K31" t="str">
        <f t="shared" si="0"/>
        <v>GO:0050663 cytokine secretion</v>
      </c>
      <c r="L31" s="4">
        <f>LEFT(D31,SEARCH("/",D31)-1)/MID(D31,SEARCH("/",D31)+1,99)*100</f>
        <v>5.5555555555555554</v>
      </c>
      <c r="M31" s="4">
        <f>LEFT(E31,SEARCH("/",E31)-1)/MID(E31,SEARCH("/",E31)+1,99)*100</f>
        <v>0.32578875171467764</v>
      </c>
      <c r="N31">
        <f t="shared" si="1"/>
        <v>2.2800663948359698</v>
      </c>
    </row>
    <row r="32" spans="1:14" x14ac:dyDescent="0.2">
      <c r="A32" s="1" t="s">
        <v>131</v>
      </c>
      <c r="B32" s="1" t="s">
        <v>131</v>
      </c>
      <c r="C32" s="1" t="s">
        <v>132</v>
      </c>
      <c r="D32" s="1" t="s">
        <v>34</v>
      </c>
      <c r="E32" s="1" t="s">
        <v>133</v>
      </c>
      <c r="F32">
        <v>1.0824054677325199E-4</v>
      </c>
      <c r="G32">
        <v>6.0754371414663997E-3</v>
      </c>
      <c r="H32">
        <v>4.6383555187722901E-3</v>
      </c>
      <c r="I32" t="s">
        <v>134</v>
      </c>
      <c r="J32">
        <v>5</v>
      </c>
      <c r="K32" t="str">
        <f t="shared" si="0"/>
        <v>GO:0050729 positive regulation of inflammatory response</v>
      </c>
      <c r="L32" s="4">
        <f>LEFT(D32,SEARCH("/",D32)-1)/MID(D32,SEARCH("/",D32)+1,99)*100</f>
        <v>6.9444444444444446</v>
      </c>
      <c r="M32" s="4">
        <f>LEFT(E32,SEARCH("/",E32)-1)/MID(E32,SEARCH("/",E32)+1,99)*100</f>
        <v>0.65157750342935528</v>
      </c>
      <c r="N32">
        <f t="shared" si="1"/>
        <v>2.2164224681335178</v>
      </c>
    </row>
    <row r="33" spans="1:14" x14ac:dyDescent="0.2">
      <c r="A33" s="1" t="s">
        <v>135</v>
      </c>
      <c r="B33" s="1" t="s">
        <v>135</v>
      </c>
      <c r="C33" s="1" t="s">
        <v>136</v>
      </c>
      <c r="D33" s="1" t="s">
        <v>16</v>
      </c>
      <c r="E33" s="1" t="s">
        <v>137</v>
      </c>
      <c r="F33">
        <v>1.14281495333741E-4</v>
      </c>
      <c r="G33">
        <v>6.0945950490489701E-3</v>
      </c>
      <c r="H33">
        <v>4.6529818220809498E-3</v>
      </c>
      <c r="I33" t="s">
        <v>138</v>
      </c>
      <c r="J33">
        <v>7</v>
      </c>
      <c r="K33" t="str">
        <f t="shared" si="0"/>
        <v>GO:1901342 regulation of vasculature development</v>
      </c>
      <c r="L33" s="4">
        <f>LEFT(D33,SEARCH("/",D33)-1)/MID(D33,SEARCH("/",D33)+1,99)*100</f>
        <v>9.7222222222222232</v>
      </c>
      <c r="M33" s="4">
        <f>LEFT(E33,SEARCH("/",E33)-1)/MID(E33,SEARCH("/",E33)+1,99)*100</f>
        <v>1.5260631001371741</v>
      </c>
      <c r="N33">
        <f t="shared" si="1"/>
        <v>2.2150551454690701</v>
      </c>
    </row>
    <row r="34" spans="1:14" x14ac:dyDescent="0.2">
      <c r="A34" s="1" t="s">
        <v>139</v>
      </c>
      <c r="B34" s="1" t="s">
        <v>139</v>
      </c>
      <c r="C34" s="1" t="s">
        <v>140</v>
      </c>
      <c r="D34" s="1" t="s">
        <v>16</v>
      </c>
      <c r="E34" s="1" t="s">
        <v>141</v>
      </c>
      <c r="F34">
        <v>1.18313583914647E-4</v>
      </c>
      <c r="G34">
        <v>6.0945950490489701E-3</v>
      </c>
      <c r="H34">
        <v>4.6529818220809498E-3</v>
      </c>
      <c r="I34" t="s">
        <v>142</v>
      </c>
      <c r="J34">
        <v>7</v>
      </c>
      <c r="K34" t="str">
        <f t="shared" si="0"/>
        <v>GO:0006909 phagocytosis</v>
      </c>
      <c r="L34" s="4">
        <f>LEFT(D34,SEARCH("/",D34)-1)/MID(D34,SEARCH("/",D34)+1,99)*100</f>
        <v>9.7222222222222232</v>
      </c>
      <c r="M34" s="4">
        <f>LEFT(E34,SEARCH("/",E34)-1)/MID(E34,SEARCH("/",E34)+1,99)*100</f>
        <v>1.534636488340192</v>
      </c>
      <c r="N34">
        <f t="shared" si="1"/>
        <v>2.2150551454690701</v>
      </c>
    </row>
    <row r="35" spans="1:14" x14ac:dyDescent="0.2">
      <c r="A35" s="1" t="s">
        <v>143</v>
      </c>
      <c r="B35" s="1" t="s">
        <v>143</v>
      </c>
      <c r="C35" s="1" t="s">
        <v>144</v>
      </c>
      <c r="D35" s="1" t="s">
        <v>98</v>
      </c>
      <c r="E35" s="1" t="s">
        <v>145</v>
      </c>
      <c r="F35">
        <v>1.1908978831475E-4</v>
      </c>
      <c r="G35">
        <v>6.0945950490489701E-3</v>
      </c>
      <c r="H35">
        <v>4.6529818220809498E-3</v>
      </c>
      <c r="I35" t="s">
        <v>146</v>
      </c>
      <c r="J35">
        <v>3</v>
      </c>
      <c r="K35" t="str">
        <f t="shared" si="0"/>
        <v>GO:0095500 acetylcholine receptor signaling pathway</v>
      </c>
      <c r="L35" s="4">
        <f>LEFT(D35,SEARCH("/",D35)-1)/MID(D35,SEARCH("/",D35)+1,99)*100</f>
        <v>4.1666666666666661</v>
      </c>
      <c r="M35" s="4">
        <f>LEFT(E35,SEARCH("/",E35)-1)/MID(E35,SEARCH("/",E35)+1,99)*100</f>
        <v>0.13288751714677641</v>
      </c>
      <c r="N35">
        <f t="shared" si="1"/>
        <v>2.2150551454690701</v>
      </c>
    </row>
    <row r="36" spans="1:14" x14ac:dyDescent="0.2">
      <c r="A36" s="1" t="s">
        <v>147</v>
      </c>
      <c r="B36" s="1" t="s">
        <v>147</v>
      </c>
      <c r="C36" s="1" t="s">
        <v>148</v>
      </c>
      <c r="D36" s="1" t="s">
        <v>59</v>
      </c>
      <c r="E36" s="1" t="s">
        <v>149</v>
      </c>
      <c r="F36">
        <v>1.27490695605229E-4</v>
      </c>
      <c r="G36">
        <v>6.3381088672313703E-3</v>
      </c>
      <c r="H36">
        <v>4.8388949730465798E-3</v>
      </c>
      <c r="I36" t="s">
        <v>110</v>
      </c>
      <c r="J36">
        <v>4</v>
      </c>
      <c r="K36" t="str">
        <f t="shared" si="0"/>
        <v>GO:1903901 negative regulation of viral life cycle</v>
      </c>
      <c r="L36" s="4">
        <f>LEFT(D36,SEARCH("/",D36)-1)/MID(D36,SEARCH("/",D36)+1,99)*100</f>
        <v>5.5555555555555554</v>
      </c>
      <c r="M36" s="4">
        <f>LEFT(E36,SEARCH("/",E36)-1)/MID(E36,SEARCH("/",E36)+1,99)*100</f>
        <v>0.35579561042524005</v>
      </c>
      <c r="N36">
        <f t="shared" si="1"/>
        <v>2.1980403053742159</v>
      </c>
    </row>
    <row r="37" spans="1:14" x14ac:dyDescent="0.2">
      <c r="A37" s="1" t="s">
        <v>150</v>
      </c>
      <c r="B37" s="1" t="s">
        <v>150</v>
      </c>
      <c r="C37" s="1" t="s">
        <v>151</v>
      </c>
      <c r="D37" s="1" t="s">
        <v>98</v>
      </c>
      <c r="E37" s="1" t="s">
        <v>152</v>
      </c>
      <c r="F37">
        <v>1.4391176497218099E-4</v>
      </c>
      <c r="G37">
        <v>6.7677424608539299E-3</v>
      </c>
      <c r="H37">
        <v>5.1669031975787403E-3</v>
      </c>
      <c r="I37" t="s">
        <v>146</v>
      </c>
      <c r="J37">
        <v>3</v>
      </c>
      <c r="K37" t="str">
        <f t="shared" si="0"/>
        <v>GO:1905144 response to acetylcholine</v>
      </c>
      <c r="L37" s="4">
        <f>LEFT(D37,SEARCH("/",D37)-1)/MID(D37,SEARCH("/",D37)+1,99)*100</f>
        <v>4.1666666666666661</v>
      </c>
      <c r="M37" s="4">
        <f>LEFT(E37,SEARCH("/",E37)-1)/MID(E37,SEARCH("/",E37)+1,99)*100</f>
        <v>0.14146090534979425</v>
      </c>
      <c r="N37">
        <f t="shared" si="1"/>
        <v>2.1695561762630797</v>
      </c>
    </row>
    <row r="38" spans="1:14" x14ac:dyDescent="0.2">
      <c r="A38" s="1" t="s">
        <v>153</v>
      </c>
      <c r="B38" s="1" t="s">
        <v>153</v>
      </c>
      <c r="C38" s="1" t="s">
        <v>154</v>
      </c>
      <c r="D38" s="1" t="s">
        <v>98</v>
      </c>
      <c r="E38" s="1" t="s">
        <v>152</v>
      </c>
      <c r="F38">
        <v>1.4391176497218099E-4</v>
      </c>
      <c r="G38">
        <v>6.7677424608539299E-3</v>
      </c>
      <c r="H38">
        <v>5.1669031975787403E-3</v>
      </c>
      <c r="I38" t="s">
        <v>146</v>
      </c>
      <c r="J38">
        <v>3</v>
      </c>
      <c r="K38" t="str">
        <f t="shared" si="0"/>
        <v>GO:1905145 cellular response to acetylcholine</v>
      </c>
      <c r="L38" s="4">
        <f>LEFT(D38,SEARCH("/",D38)-1)/MID(D38,SEARCH("/",D38)+1,99)*100</f>
        <v>4.1666666666666661</v>
      </c>
      <c r="M38" s="4">
        <f>LEFT(E38,SEARCH("/",E38)-1)/MID(E38,SEARCH("/",E38)+1,99)*100</f>
        <v>0.14146090534979425</v>
      </c>
      <c r="N38">
        <f t="shared" si="1"/>
        <v>2.1695561762630797</v>
      </c>
    </row>
    <row r="39" spans="1:14" x14ac:dyDescent="0.2">
      <c r="A39" s="1" t="s">
        <v>155</v>
      </c>
      <c r="B39" s="1" t="s">
        <v>155</v>
      </c>
      <c r="C39" s="1" t="s">
        <v>156</v>
      </c>
      <c r="D39" s="1" t="s">
        <v>59</v>
      </c>
      <c r="E39" s="1" t="s">
        <v>157</v>
      </c>
      <c r="F39">
        <v>1.6705103255073301E-4</v>
      </c>
      <c r="G39">
        <v>7.6491788589020098E-3</v>
      </c>
      <c r="H39">
        <v>5.83984496063783E-3</v>
      </c>
      <c r="I39" t="s">
        <v>104</v>
      </c>
      <c r="J39">
        <v>4</v>
      </c>
      <c r="K39" t="str">
        <f t="shared" si="0"/>
        <v>GO:0071674 mononuclear cell migration</v>
      </c>
      <c r="L39" s="4">
        <f>LEFT(D39,SEARCH("/",D39)-1)/MID(D39,SEARCH("/",D39)+1,99)*100</f>
        <v>5.5555555555555554</v>
      </c>
      <c r="M39" s="4">
        <f>LEFT(E39,SEARCH("/",E39)-1)/MID(E39,SEARCH("/",E39)+1,99)*100</f>
        <v>0.38151577503429351</v>
      </c>
      <c r="N39">
        <f t="shared" si="1"/>
        <v>2.1163851839559897</v>
      </c>
    </row>
    <row r="40" spans="1:14" x14ac:dyDescent="0.2">
      <c r="A40" s="1" t="s">
        <v>158</v>
      </c>
      <c r="B40" s="1" t="s">
        <v>158</v>
      </c>
      <c r="C40" s="1" t="s">
        <v>159</v>
      </c>
      <c r="D40" s="1" t="s">
        <v>59</v>
      </c>
      <c r="E40" s="1" t="s">
        <v>160</v>
      </c>
      <c r="F40">
        <v>2.32694804381952E-4</v>
      </c>
      <c r="G40">
        <v>1.0122223990614901E-2</v>
      </c>
      <c r="H40">
        <v>7.7279169244742901E-3</v>
      </c>
      <c r="I40" t="s">
        <v>110</v>
      </c>
      <c r="J40">
        <v>4</v>
      </c>
      <c r="K40" t="str">
        <f t="shared" si="0"/>
        <v>GO:0045069 regulation of viral genome replication</v>
      </c>
      <c r="L40" s="4">
        <f>LEFT(D40,SEARCH("/",D40)-1)/MID(D40,SEARCH("/",D40)+1,99)*100</f>
        <v>5.5555555555555554</v>
      </c>
      <c r="M40" s="4">
        <f>LEFT(E40,SEARCH("/",E40)-1)/MID(E40,SEARCH("/",E40)+1,99)*100</f>
        <v>0.41580932784636487</v>
      </c>
      <c r="N40">
        <f t="shared" si="1"/>
        <v>1.9947240565933515</v>
      </c>
    </row>
    <row r="41" spans="1:14" x14ac:dyDescent="0.2">
      <c r="A41" s="1" t="s">
        <v>161</v>
      </c>
      <c r="B41" s="1" t="s">
        <v>161</v>
      </c>
      <c r="C41" s="1" t="s">
        <v>162</v>
      </c>
      <c r="D41" s="1" t="s">
        <v>59</v>
      </c>
      <c r="E41" s="1" t="s">
        <v>160</v>
      </c>
      <c r="F41">
        <v>2.32694804381952E-4</v>
      </c>
      <c r="G41">
        <v>1.0122223990614901E-2</v>
      </c>
      <c r="H41">
        <v>7.7279169244742901E-3</v>
      </c>
      <c r="I41" t="s">
        <v>163</v>
      </c>
      <c r="J41">
        <v>4</v>
      </c>
      <c r="K41" t="str">
        <f t="shared" si="0"/>
        <v>GO:0120162 positive regulation of cold-induced thermogenesis</v>
      </c>
      <c r="L41" s="4">
        <f>LEFT(D41,SEARCH("/",D41)-1)/MID(D41,SEARCH("/",D41)+1,99)*100</f>
        <v>5.5555555555555554</v>
      </c>
      <c r="M41" s="4">
        <f>LEFT(E41,SEARCH("/",E41)-1)/MID(E41,SEARCH("/",E41)+1,99)*100</f>
        <v>0.41580932784636487</v>
      </c>
      <c r="N41">
        <f t="shared" si="1"/>
        <v>1.9947240565933515</v>
      </c>
    </row>
    <row r="42" spans="1:14" x14ac:dyDescent="0.2">
      <c r="A42" s="1" t="s">
        <v>164</v>
      </c>
      <c r="B42" s="1" t="s">
        <v>164</v>
      </c>
      <c r="C42" s="1" t="s">
        <v>165</v>
      </c>
      <c r="D42" s="1" t="s">
        <v>34</v>
      </c>
      <c r="E42" s="1" t="s">
        <v>166</v>
      </c>
      <c r="F42">
        <v>2.44463203797331E-4</v>
      </c>
      <c r="G42">
        <v>1.03747798684721E-2</v>
      </c>
      <c r="H42">
        <v>7.9207333297107007E-3</v>
      </c>
      <c r="I42" t="s">
        <v>167</v>
      </c>
      <c r="J42">
        <v>5</v>
      </c>
      <c r="K42" t="str">
        <f t="shared" si="0"/>
        <v>GO:0045088 regulation of innate immune response</v>
      </c>
      <c r="L42" s="4">
        <f>LEFT(D42,SEARCH("/",D42)-1)/MID(D42,SEARCH("/",D42)+1,99)*100</f>
        <v>6.9444444444444446</v>
      </c>
      <c r="M42" s="4">
        <f>LEFT(E42,SEARCH("/",E42)-1)/MID(E42,SEARCH("/",E42)+1,99)*100</f>
        <v>0.77589163237311387</v>
      </c>
      <c r="N42">
        <f t="shared" si="1"/>
        <v>1.9840211093553484</v>
      </c>
    </row>
    <row r="43" spans="1:14" x14ac:dyDescent="0.2">
      <c r="A43" s="1" t="s">
        <v>168</v>
      </c>
      <c r="B43" s="1" t="s">
        <v>168</v>
      </c>
      <c r="C43" s="1" t="s">
        <v>169</v>
      </c>
      <c r="D43" s="1" t="s">
        <v>68</v>
      </c>
      <c r="E43" s="1" t="s">
        <v>170</v>
      </c>
      <c r="F43">
        <v>2.5075725423712002E-4</v>
      </c>
      <c r="G43">
        <v>1.0388514818395001E-2</v>
      </c>
      <c r="H43">
        <v>7.9312194197304498E-3</v>
      </c>
      <c r="I43" t="s">
        <v>118</v>
      </c>
      <c r="J43">
        <v>6</v>
      </c>
      <c r="K43" t="str">
        <f t="shared" si="0"/>
        <v>GO:0002366 leukocyte activation involved in immune response</v>
      </c>
      <c r="L43" s="4">
        <f>LEFT(D43,SEARCH("/",D43)-1)/MID(D43,SEARCH("/",D43)+1,99)*100</f>
        <v>8.3333333333333321</v>
      </c>
      <c r="M43" s="4">
        <f>LEFT(E43,SEARCH("/",E43)-1)/MID(E43,SEARCH("/",E43)+1,99)*100</f>
        <v>1.2217078189300412</v>
      </c>
      <c r="N43">
        <f t="shared" si="1"/>
        <v>1.9834465363965998</v>
      </c>
    </row>
    <row r="44" spans="1:14" x14ac:dyDescent="0.2">
      <c r="A44" s="1" t="s">
        <v>171</v>
      </c>
      <c r="B44" s="1" t="s">
        <v>171</v>
      </c>
      <c r="C44" s="1" t="s">
        <v>172</v>
      </c>
      <c r="D44" s="1" t="s">
        <v>68</v>
      </c>
      <c r="E44" s="1" t="s">
        <v>173</v>
      </c>
      <c r="F44">
        <v>2.7020527097327001E-4</v>
      </c>
      <c r="G44">
        <v>1.0933887709150899E-2</v>
      </c>
      <c r="H44">
        <v>8.3475900114630807E-3</v>
      </c>
      <c r="I44" t="s">
        <v>118</v>
      </c>
      <c r="J44">
        <v>6</v>
      </c>
      <c r="K44" t="str">
        <f t="shared" si="0"/>
        <v>GO:0002263 cell activation involved in immune response</v>
      </c>
      <c r="L44" s="4">
        <f>LEFT(D44,SEARCH("/",D44)-1)/MID(D44,SEARCH("/",D44)+1,99)*100</f>
        <v>8.3333333333333321</v>
      </c>
      <c r="M44" s="4">
        <f>LEFT(E44,SEARCH("/",E44)-1)/MID(E44,SEARCH("/",E44)+1,99)*100</f>
        <v>1.2388545953360768</v>
      </c>
      <c r="N44">
        <f t="shared" si="1"/>
        <v>1.9612253906188308</v>
      </c>
    </row>
    <row r="45" spans="1:14" x14ac:dyDescent="0.2">
      <c r="A45" s="1" t="s">
        <v>174</v>
      </c>
      <c r="B45" s="1" t="s">
        <v>174</v>
      </c>
      <c r="C45" s="1" t="s">
        <v>175</v>
      </c>
      <c r="D45" s="1" t="s">
        <v>68</v>
      </c>
      <c r="E45" s="1" t="s">
        <v>176</v>
      </c>
      <c r="F45">
        <v>2.8555523735746398E-4</v>
      </c>
      <c r="G45">
        <v>1.12924116591361E-2</v>
      </c>
      <c r="H45">
        <v>8.6213088407923293E-3</v>
      </c>
      <c r="I45" t="s">
        <v>177</v>
      </c>
      <c r="J45">
        <v>6</v>
      </c>
      <c r="K45" t="str">
        <f t="shared" si="0"/>
        <v>GO:0072593 reactive oxygen species metabolic process</v>
      </c>
      <c r="L45" s="4">
        <f>LEFT(D45,SEARCH("/",D45)-1)/MID(D45,SEARCH("/",D45)+1,99)*100</f>
        <v>8.3333333333333321</v>
      </c>
      <c r="M45" s="4">
        <f>LEFT(E45,SEARCH("/",E45)-1)/MID(E45,SEARCH("/",E45)+1,99)*100</f>
        <v>1.2517146776406036</v>
      </c>
      <c r="N45">
        <f t="shared" si="1"/>
        <v>1.9472132982516057</v>
      </c>
    </row>
    <row r="46" spans="1:14" x14ac:dyDescent="0.2">
      <c r="A46" s="1" t="s">
        <v>178</v>
      </c>
      <c r="B46" s="1" t="s">
        <v>178</v>
      </c>
      <c r="C46" s="1" t="s">
        <v>179</v>
      </c>
      <c r="D46" s="1" t="s">
        <v>59</v>
      </c>
      <c r="E46" s="1" t="s">
        <v>180</v>
      </c>
      <c r="F46">
        <v>3.0382938360075E-4</v>
      </c>
      <c r="G46">
        <v>1.1748069499229E-2</v>
      </c>
      <c r="H46">
        <v>8.9691855462958204E-3</v>
      </c>
      <c r="I46" t="s">
        <v>110</v>
      </c>
      <c r="J46">
        <v>4</v>
      </c>
      <c r="K46" t="str">
        <f t="shared" si="0"/>
        <v>GO:0048525 negative regulation of viral process</v>
      </c>
      <c r="L46" s="4">
        <f>LEFT(D46,SEARCH("/",D46)-1)/MID(D46,SEARCH("/",D46)+1,99)*100</f>
        <v>5.5555555555555554</v>
      </c>
      <c r="M46" s="4">
        <f>LEFT(E46,SEARCH("/",E46)-1)/MID(E46,SEARCH("/",E46)+1,99)*100</f>
        <v>0.44581618655692729</v>
      </c>
      <c r="N46">
        <f t="shared" si="1"/>
        <v>1.9300334929423619</v>
      </c>
    </row>
    <row r="47" spans="1:14" x14ac:dyDescent="0.2">
      <c r="A47" s="1" t="s">
        <v>181</v>
      </c>
      <c r="B47" s="1" t="s">
        <v>181</v>
      </c>
      <c r="C47" s="1" t="s">
        <v>182</v>
      </c>
      <c r="D47" s="1" t="s">
        <v>16</v>
      </c>
      <c r="E47" s="1" t="s">
        <v>183</v>
      </c>
      <c r="F47">
        <v>3.4672647676456901E-4</v>
      </c>
      <c r="G47">
        <v>1.3115305860225E-2</v>
      </c>
      <c r="H47">
        <v>1.00130163312789E-2</v>
      </c>
      <c r="I47" t="s">
        <v>184</v>
      </c>
      <c r="J47">
        <v>7</v>
      </c>
      <c r="K47" t="str">
        <f t="shared" si="0"/>
        <v>GO:0022407 regulation of cell-cell adhesion</v>
      </c>
      <c r="L47" s="4">
        <f>LEFT(D47,SEARCH("/",D47)-1)/MID(D47,SEARCH("/",D47)+1,99)*100</f>
        <v>9.7222222222222232</v>
      </c>
      <c r="M47" s="4">
        <f>LEFT(E47,SEARCH("/",E47)-1)/MID(E47,SEARCH("/",E47)+1,99)*100</f>
        <v>1.8304183813443071</v>
      </c>
      <c r="N47">
        <f t="shared" si="1"/>
        <v>1.88222157683428</v>
      </c>
    </row>
    <row r="48" spans="1:14" x14ac:dyDescent="0.2">
      <c r="A48" s="1" t="s">
        <v>185</v>
      </c>
      <c r="B48" s="1" t="s">
        <v>185</v>
      </c>
      <c r="C48" s="1" t="s">
        <v>186</v>
      </c>
      <c r="D48" s="1" t="s">
        <v>98</v>
      </c>
      <c r="E48" s="1" t="s">
        <v>49</v>
      </c>
      <c r="F48">
        <v>3.6448234375857598E-4</v>
      </c>
      <c r="G48">
        <v>1.33589846083952E-2</v>
      </c>
      <c r="H48">
        <v>1.0199055399754801E-2</v>
      </c>
      <c r="I48" t="s">
        <v>187</v>
      </c>
      <c r="J48">
        <v>3</v>
      </c>
      <c r="K48" t="str">
        <f t="shared" si="0"/>
        <v>GO:0001937 negative regulation of endothelial cell proliferation</v>
      </c>
      <c r="L48" s="4">
        <f>LEFT(D48,SEARCH("/",D48)-1)/MID(D48,SEARCH("/",D48)+1,99)*100</f>
        <v>4.1666666666666661</v>
      </c>
      <c r="M48" s="4">
        <f>LEFT(E48,SEARCH("/",E48)-1)/MID(E48,SEARCH("/",E48)+1,99)*100</f>
        <v>0.19290123456790123</v>
      </c>
      <c r="N48">
        <f t="shared" si="1"/>
        <v>1.8742265505228615</v>
      </c>
    </row>
    <row r="49" spans="1:14" x14ac:dyDescent="0.2">
      <c r="A49" s="1" t="s">
        <v>188</v>
      </c>
      <c r="B49" s="1" t="s">
        <v>188</v>
      </c>
      <c r="C49" s="1" t="s">
        <v>189</v>
      </c>
      <c r="D49" s="1" t="s">
        <v>59</v>
      </c>
      <c r="E49" s="1" t="s">
        <v>190</v>
      </c>
      <c r="F49">
        <v>3.7620129069618701E-4</v>
      </c>
      <c r="G49">
        <v>1.33589846083952E-2</v>
      </c>
      <c r="H49">
        <v>1.0199055399754801E-2</v>
      </c>
      <c r="I49" t="s">
        <v>191</v>
      </c>
      <c r="J49">
        <v>4</v>
      </c>
      <c r="K49" t="str">
        <f t="shared" si="0"/>
        <v>GO:0002526 acute inflammatory response</v>
      </c>
      <c r="L49" s="4">
        <f>LEFT(D49,SEARCH("/",D49)-1)/MID(D49,SEARCH("/",D49)+1,99)*100</f>
        <v>5.5555555555555554</v>
      </c>
      <c r="M49" s="4">
        <f>LEFT(E49,SEARCH("/",E49)-1)/MID(E49,SEARCH("/",E49)+1,99)*100</f>
        <v>0.47153635116598075</v>
      </c>
      <c r="N49">
        <f t="shared" si="1"/>
        <v>1.8742265505228615</v>
      </c>
    </row>
    <row r="50" spans="1:14" x14ac:dyDescent="0.2">
      <c r="A50" s="1" t="s">
        <v>192</v>
      </c>
      <c r="B50" s="1" t="s">
        <v>192</v>
      </c>
      <c r="C50" s="1" t="s">
        <v>193</v>
      </c>
      <c r="D50" s="1" t="s">
        <v>59</v>
      </c>
      <c r="E50" s="1" t="s">
        <v>190</v>
      </c>
      <c r="F50">
        <v>3.7620129069618701E-4</v>
      </c>
      <c r="G50">
        <v>1.33589846083952E-2</v>
      </c>
      <c r="H50">
        <v>1.0199055399754801E-2</v>
      </c>
      <c r="I50" t="s">
        <v>194</v>
      </c>
      <c r="J50">
        <v>4</v>
      </c>
      <c r="K50" t="str">
        <f t="shared" si="0"/>
        <v>GO:0045089 positive regulation of innate immune response</v>
      </c>
      <c r="L50" s="4">
        <f>LEFT(D50,SEARCH("/",D50)-1)/MID(D50,SEARCH("/",D50)+1,99)*100</f>
        <v>5.5555555555555554</v>
      </c>
      <c r="M50" s="4">
        <f>LEFT(E50,SEARCH("/",E50)-1)/MID(E50,SEARCH("/",E50)+1,99)*100</f>
        <v>0.47153635116598075</v>
      </c>
      <c r="N50">
        <f t="shared" si="1"/>
        <v>1.8742265505228615</v>
      </c>
    </row>
    <row r="51" spans="1:14" x14ac:dyDescent="0.2">
      <c r="A51" s="1" t="s">
        <v>195</v>
      </c>
      <c r="B51" s="1" t="s">
        <v>195</v>
      </c>
      <c r="C51" s="1" t="s">
        <v>196</v>
      </c>
      <c r="D51" s="1" t="s">
        <v>98</v>
      </c>
      <c r="E51" s="1" t="s">
        <v>197</v>
      </c>
      <c r="F51">
        <v>4.1465922937214498E-4</v>
      </c>
      <c r="G51">
        <v>1.3679113848312999E-2</v>
      </c>
      <c r="H51">
        <v>1.04434613893351E-2</v>
      </c>
      <c r="I51" t="s">
        <v>198</v>
      </c>
      <c r="J51">
        <v>3</v>
      </c>
      <c r="K51" t="str">
        <f t="shared" si="0"/>
        <v>GO:0043277 apoptotic cell clearance</v>
      </c>
      <c r="L51" s="4">
        <f>LEFT(D51,SEARCH("/",D51)-1)/MID(D51,SEARCH("/",D51)+1,99)*100</f>
        <v>4.1666666666666661</v>
      </c>
      <c r="M51" s="4">
        <f>LEFT(E51,SEARCH("/",E51)-1)/MID(E51,SEARCH("/",E51)+1,99)*100</f>
        <v>0.20147462277091904</v>
      </c>
      <c r="N51">
        <f t="shared" si="1"/>
        <v>1.8639420358946384</v>
      </c>
    </row>
    <row r="52" spans="1:14" x14ac:dyDescent="0.2">
      <c r="A52" s="1" t="s">
        <v>199</v>
      </c>
      <c r="B52" s="1" t="s">
        <v>199</v>
      </c>
      <c r="C52" s="1" t="s">
        <v>200</v>
      </c>
      <c r="D52" s="1" t="s">
        <v>98</v>
      </c>
      <c r="E52" s="1" t="s">
        <v>197</v>
      </c>
      <c r="F52">
        <v>4.1465922937214498E-4</v>
      </c>
      <c r="G52">
        <v>1.3679113848312999E-2</v>
      </c>
      <c r="H52">
        <v>1.04434613893351E-2</v>
      </c>
      <c r="I52" t="s">
        <v>201</v>
      </c>
      <c r="J52">
        <v>3</v>
      </c>
      <c r="K52" t="str">
        <f t="shared" si="0"/>
        <v>GO:0048246 macrophage chemotaxis</v>
      </c>
      <c r="L52" s="4">
        <f>LEFT(D52,SEARCH("/",D52)-1)/MID(D52,SEARCH("/",D52)+1,99)*100</f>
        <v>4.1666666666666661</v>
      </c>
      <c r="M52" s="4">
        <f>LEFT(E52,SEARCH("/",E52)-1)/MID(E52,SEARCH("/",E52)+1,99)*100</f>
        <v>0.20147462277091904</v>
      </c>
      <c r="N52">
        <f t="shared" si="1"/>
        <v>1.8639420358946384</v>
      </c>
    </row>
    <row r="53" spans="1:14" x14ac:dyDescent="0.2">
      <c r="A53" s="1" t="s">
        <v>202</v>
      </c>
      <c r="B53" s="1" t="s">
        <v>202</v>
      </c>
      <c r="C53" s="1" t="s">
        <v>203</v>
      </c>
      <c r="D53" s="1" t="s">
        <v>204</v>
      </c>
      <c r="E53" s="1" t="s">
        <v>205</v>
      </c>
      <c r="F53">
        <v>4.1602021705774799E-4</v>
      </c>
      <c r="G53">
        <v>1.3679113848312999E-2</v>
      </c>
      <c r="H53">
        <v>1.04434613893351E-2</v>
      </c>
      <c r="I53" t="s">
        <v>206</v>
      </c>
      <c r="J53">
        <v>2</v>
      </c>
      <c r="K53" t="str">
        <f t="shared" si="0"/>
        <v>GO:2000192 negative regulation of fatty acid transport</v>
      </c>
      <c r="L53" s="4">
        <f>LEFT(D53,SEARCH("/",D53)-1)/MID(D53,SEARCH("/",D53)+1,99)*100</f>
        <v>2.7777777777777777</v>
      </c>
      <c r="M53" s="4">
        <f>LEFT(E53,SEARCH("/",E53)-1)/MID(E53,SEARCH("/",E53)+1,99)*100</f>
        <v>4.2866941015089165E-2</v>
      </c>
      <c r="N53">
        <f t="shared" si="1"/>
        <v>1.8639420358946384</v>
      </c>
    </row>
    <row r="54" spans="1:14" x14ac:dyDescent="0.2">
      <c r="A54" s="1" t="s">
        <v>207</v>
      </c>
      <c r="B54" s="1" t="s">
        <v>207</v>
      </c>
      <c r="C54" s="1" t="s">
        <v>208</v>
      </c>
      <c r="D54" s="1" t="s">
        <v>59</v>
      </c>
      <c r="E54" s="1" t="s">
        <v>209</v>
      </c>
      <c r="F54">
        <v>4.1666266319574001E-4</v>
      </c>
      <c r="G54">
        <v>1.3679113848312999E-2</v>
      </c>
      <c r="H54">
        <v>1.04434613893351E-2</v>
      </c>
      <c r="I54" t="s">
        <v>210</v>
      </c>
      <c r="J54">
        <v>4</v>
      </c>
      <c r="K54" t="str">
        <f t="shared" si="0"/>
        <v>GO:0050764 regulation of phagocytosis</v>
      </c>
      <c r="L54" s="4">
        <f>LEFT(D54,SEARCH("/",D54)-1)/MID(D54,SEARCH("/",D54)+1,99)*100</f>
        <v>5.5555555555555554</v>
      </c>
      <c r="M54" s="4">
        <f>LEFT(E54,SEARCH("/",E54)-1)/MID(E54,SEARCH("/",E54)+1,99)*100</f>
        <v>0.48439643347050754</v>
      </c>
      <c r="N54">
        <f t="shared" si="1"/>
        <v>1.8639420358946384</v>
      </c>
    </row>
    <row r="55" spans="1:14" x14ac:dyDescent="0.2">
      <c r="A55" s="1" t="s">
        <v>211</v>
      </c>
      <c r="B55" s="1" t="s">
        <v>211</v>
      </c>
      <c r="C55" s="1" t="s">
        <v>212</v>
      </c>
      <c r="D55" s="1" t="s">
        <v>59</v>
      </c>
      <c r="E55" s="1" t="s">
        <v>213</v>
      </c>
      <c r="F55">
        <v>4.3081404635252502E-4</v>
      </c>
      <c r="G55">
        <v>1.3820654563014E-2</v>
      </c>
      <c r="H55">
        <v>1.05515221164693E-2</v>
      </c>
      <c r="I55" t="s">
        <v>214</v>
      </c>
      <c r="J55">
        <v>4</v>
      </c>
      <c r="K55" t="str">
        <f t="shared" si="0"/>
        <v>GO:2000379 positive regulation of reactive oxygen species metabolic process</v>
      </c>
      <c r="L55" s="4">
        <f>LEFT(D55,SEARCH("/",D55)-1)/MID(D55,SEARCH("/",D55)+1,99)*100</f>
        <v>5.5555555555555554</v>
      </c>
      <c r="M55" s="4">
        <f>LEFT(E55,SEARCH("/",E55)-1)/MID(E55,SEARCH("/",E55)+1,99)*100</f>
        <v>0.48868312757201648</v>
      </c>
      <c r="N55">
        <f t="shared" si="1"/>
        <v>1.8594713877597095</v>
      </c>
    </row>
    <row r="56" spans="1:14" x14ac:dyDescent="0.2">
      <c r="A56" s="1" t="s">
        <v>215</v>
      </c>
      <c r="B56" s="1" t="s">
        <v>215</v>
      </c>
      <c r="C56" s="1" t="s">
        <v>216</v>
      </c>
      <c r="D56" s="1" t="s">
        <v>98</v>
      </c>
      <c r="E56" s="1" t="s">
        <v>217</v>
      </c>
      <c r="F56">
        <v>4.41326872645079E-4</v>
      </c>
      <c r="G56">
        <v>1.3820654563014E-2</v>
      </c>
      <c r="H56">
        <v>1.05515221164693E-2</v>
      </c>
      <c r="I56" t="s">
        <v>122</v>
      </c>
      <c r="J56">
        <v>3</v>
      </c>
      <c r="K56" t="str">
        <f t="shared" si="0"/>
        <v>GO:0046596 regulation of viral entry into host cell</v>
      </c>
      <c r="L56" s="4">
        <f>LEFT(D56,SEARCH("/",D56)-1)/MID(D56,SEARCH("/",D56)+1,99)*100</f>
        <v>4.1666666666666661</v>
      </c>
      <c r="M56" s="4">
        <f>LEFT(E56,SEARCH("/",E56)-1)/MID(E56,SEARCH("/",E56)+1,99)*100</f>
        <v>0.20576131687242799</v>
      </c>
      <c r="N56">
        <f t="shared" si="1"/>
        <v>1.8594713877597095</v>
      </c>
    </row>
    <row r="57" spans="1:14" x14ac:dyDescent="0.2">
      <c r="A57" s="1" t="s">
        <v>218</v>
      </c>
      <c r="B57" s="1" t="s">
        <v>218</v>
      </c>
      <c r="C57" s="1" t="s">
        <v>219</v>
      </c>
      <c r="D57" s="1" t="s">
        <v>59</v>
      </c>
      <c r="E57" s="1" t="s">
        <v>220</v>
      </c>
      <c r="F57">
        <v>4.45305325791055E-4</v>
      </c>
      <c r="G57">
        <v>1.3820654563014E-2</v>
      </c>
      <c r="H57">
        <v>1.05515221164693E-2</v>
      </c>
      <c r="I57" t="s">
        <v>110</v>
      </c>
      <c r="J57">
        <v>4</v>
      </c>
      <c r="K57" t="str">
        <f t="shared" si="0"/>
        <v>GO:0019079 viral genome replication</v>
      </c>
      <c r="L57" s="4">
        <f>LEFT(D57,SEARCH("/",D57)-1)/MID(D57,SEARCH("/",D57)+1,99)*100</f>
        <v>5.5555555555555554</v>
      </c>
      <c r="M57" s="4">
        <f>LEFT(E57,SEARCH("/",E57)-1)/MID(E57,SEARCH("/",E57)+1,99)*100</f>
        <v>0.49296982167352538</v>
      </c>
      <c r="N57">
        <f t="shared" si="1"/>
        <v>1.8594713877597095</v>
      </c>
    </row>
    <row r="58" spans="1:14" x14ac:dyDescent="0.2">
      <c r="A58" s="1" t="s">
        <v>221</v>
      </c>
      <c r="B58" s="1" t="s">
        <v>221</v>
      </c>
      <c r="C58" s="1" t="s">
        <v>222</v>
      </c>
      <c r="D58" s="1" t="s">
        <v>34</v>
      </c>
      <c r="E58" s="1" t="s">
        <v>223</v>
      </c>
      <c r="F58">
        <v>4.52745580512529E-4</v>
      </c>
      <c r="G58">
        <v>1.3820654563014E-2</v>
      </c>
      <c r="H58">
        <v>1.05515221164693E-2</v>
      </c>
      <c r="I58" t="s">
        <v>224</v>
      </c>
      <c r="J58">
        <v>5</v>
      </c>
      <c r="K58" t="str">
        <f t="shared" si="0"/>
        <v>GO:2000377 regulation of reactive oxygen species metabolic process</v>
      </c>
      <c r="L58" s="4">
        <f>LEFT(D58,SEARCH("/",D58)-1)/MID(D58,SEARCH("/",D58)+1,99)*100</f>
        <v>6.9444444444444446</v>
      </c>
      <c r="M58" s="4">
        <f>LEFT(E58,SEARCH("/",E58)-1)/MID(E58,SEARCH("/",E58)+1,99)*100</f>
        <v>0.88734567901234562</v>
      </c>
      <c r="N58">
        <f t="shared" si="1"/>
        <v>1.8594713877597095</v>
      </c>
    </row>
    <row r="59" spans="1:14" x14ac:dyDescent="0.2">
      <c r="A59" s="1" t="s">
        <v>225</v>
      </c>
      <c r="B59" s="1" t="s">
        <v>225</v>
      </c>
      <c r="C59" s="1" t="s">
        <v>226</v>
      </c>
      <c r="D59" s="1" t="s">
        <v>68</v>
      </c>
      <c r="E59" s="1" t="s">
        <v>227</v>
      </c>
      <c r="F59">
        <v>4.6440316079347999E-4</v>
      </c>
      <c r="G59">
        <v>1.39320948238044E-2</v>
      </c>
      <c r="H59">
        <v>1.06366023397708E-2</v>
      </c>
      <c r="I59" t="s">
        <v>228</v>
      </c>
      <c r="J59">
        <v>6</v>
      </c>
      <c r="K59" t="str">
        <f t="shared" si="0"/>
        <v>GO:0045765 regulation of angiogenesis</v>
      </c>
      <c r="L59" s="4">
        <f>LEFT(D59,SEARCH("/",D59)-1)/MID(D59,SEARCH("/",D59)+1,99)*100</f>
        <v>8.3333333333333321</v>
      </c>
      <c r="M59" s="4">
        <f>LEFT(E59,SEARCH("/",E59)-1)/MID(E59,SEARCH("/",E59)+1,99)*100</f>
        <v>1.3717421124828533</v>
      </c>
      <c r="N59">
        <f t="shared" si="1"/>
        <v>1.8559835783341818</v>
      </c>
    </row>
    <row r="60" spans="1:14" x14ac:dyDescent="0.2">
      <c r="A60" s="1" t="s">
        <v>229</v>
      </c>
      <c r="B60" s="1" t="s">
        <v>229</v>
      </c>
      <c r="C60" s="1" t="s">
        <v>230</v>
      </c>
      <c r="D60" s="1" t="s">
        <v>59</v>
      </c>
      <c r="E60" s="1" t="s">
        <v>231</v>
      </c>
      <c r="F60">
        <v>4.75326284145398E-4</v>
      </c>
      <c r="G60">
        <v>1.4018097193440601E-2</v>
      </c>
      <c r="H60">
        <v>1.07022617411506E-2</v>
      </c>
      <c r="I60" t="s">
        <v>232</v>
      </c>
      <c r="J60">
        <v>4</v>
      </c>
      <c r="K60" t="str">
        <f t="shared" si="0"/>
        <v>GO:0002286 T cell activation involved in immune response</v>
      </c>
      <c r="L60" s="4">
        <f>LEFT(D60,SEARCH("/",D60)-1)/MID(D60,SEARCH("/",D60)+1,99)*100</f>
        <v>5.5555555555555554</v>
      </c>
      <c r="M60" s="4">
        <f>LEFT(E60,SEARCH("/",E60)-1)/MID(E60,SEARCH("/",E60)+1,99)*100</f>
        <v>0.50154320987654322</v>
      </c>
      <c r="N60">
        <f t="shared" si="1"/>
        <v>1.8533109331933506</v>
      </c>
    </row>
    <row r="61" spans="1:14" x14ac:dyDescent="0.2">
      <c r="A61" s="1" t="s">
        <v>233</v>
      </c>
      <c r="B61" s="1" t="s">
        <v>233</v>
      </c>
      <c r="C61" s="1" t="s">
        <v>234</v>
      </c>
      <c r="D61" s="1" t="s">
        <v>59</v>
      </c>
      <c r="E61" s="1" t="s">
        <v>235</v>
      </c>
      <c r="F61">
        <v>5.3965328726466504E-4</v>
      </c>
      <c r="G61">
        <v>1.5649945330675302E-2</v>
      </c>
      <c r="H61">
        <v>1.1948113132070301E-2</v>
      </c>
      <c r="I61" t="s">
        <v>236</v>
      </c>
      <c r="J61">
        <v>4</v>
      </c>
      <c r="K61" t="str">
        <f t="shared" si="0"/>
        <v>GO:0050829 defense response to Gram-negative bacterium</v>
      </c>
      <c r="L61" s="4">
        <f>LEFT(D61,SEARCH("/",D61)-1)/MID(D61,SEARCH("/",D61)+1,99)*100</f>
        <v>5.5555555555555554</v>
      </c>
      <c r="M61" s="4">
        <f>LEFT(E61,SEARCH("/",E61)-1)/MID(E61,SEARCH("/",E61)+1,99)*100</f>
        <v>0.5186899862825789</v>
      </c>
      <c r="N61">
        <f t="shared" si="1"/>
        <v>1.8054871752183324</v>
      </c>
    </row>
    <row r="62" spans="1:14" x14ac:dyDescent="0.2">
      <c r="A62" s="1" t="s">
        <v>237</v>
      </c>
      <c r="B62" s="1" t="s">
        <v>237</v>
      </c>
      <c r="C62" s="1" t="s">
        <v>238</v>
      </c>
      <c r="D62" s="1" t="s">
        <v>34</v>
      </c>
      <c r="E62" s="1" t="s">
        <v>239</v>
      </c>
      <c r="F62">
        <v>5.6098504856930598E-4</v>
      </c>
      <c r="G62">
        <v>1.6001868598534301E-2</v>
      </c>
      <c r="H62">
        <v>1.2216792602147799E-2</v>
      </c>
      <c r="I62" t="s">
        <v>240</v>
      </c>
      <c r="J62">
        <v>5</v>
      </c>
      <c r="K62" t="str">
        <f t="shared" si="0"/>
        <v>GO:0002685 regulation of leukocyte migration</v>
      </c>
      <c r="L62" s="4">
        <f>LEFT(D62,SEARCH("/",D62)-1)/MID(D62,SEARCH("/",D62)+1,99)*100</f>
        <v>6.9444444444444446</v>
      </c>
      <c r="M62" s="4">
        <f>LEFT(E62,SEARCH("/",E62)-1)/MID(E62,SEARCH("/",E62)+1,99)*100</f>
        <v>0.93021262002743488</v>
      </c>
      <c r="N62">
        <f t="shared" si="1"/>
        <v>1.7958293001785595</v>
      </c>
    </row>
    <row r="63" spans="1:14" x14ac:dyDescent="0.2">
      <c r="A63" s="1" t="s">
        <v>241</v>
      </c>
      <c r="B63" s="1" t="s">
        <v>241</v>
      </c>
      <c r="C63" s="1" t="s">
        <v>242</v>
      </c>
      <c r="D63" s="1" t="s">
        <v>98</v>
      </c>
      <c r="E63" s="1" t="s">
        <v>243</v>
      </c>
      <c r="F63">
        <v>5.9117507297447899E-4</v>
      </c>
      <c r="G63">
        <v>1.6591042370574099E-2</v>
      </c>
      <c r="H63">
        <v>1.2666603431134E-2</v>
      </c>
      <c r="I63" t="s">
        <v>122</v>
      </c>
      <c r="J63">
        <v>3</v>
      </c>
      <c r="K63" t="str">
        <f t="shared" si="0"/>
        <v>GO:0052372 modulation by symbiont of entry into host</v>
      </c>
      <c r="L63" s="4">
        <f>LEFT(D63,SEARCH("/",D63)-1)/MID(D63,SEARCH("/",D63)+1,99)*100</f>
        <v>4.1666666666666661</v>
      </c>
      <c r="M63" s="4">
        <f>LEFT(E63,SEARCH("/",E63)-1)/MID(E63,SEARCH("/",E63)+1,99)*100</f>
        <v>0.22719478737997256</v>
      </c>
      <c r="N63">
        <f t="shared" si="1"/>
        <v>1.7801263275641082</v>
      </c>
    </row>
    <row r="64" spans="1:14" x14ac:dyDescent="0.2">
      <c r="A64" s="1" t="s">
        <v>244</v>
      </c>
      <c r="B64" s="1" t="s">
        <v>244</v>
      </c>
      <c r="C64" s="1" t="s">
        <v>245</v>
      </c>
      <c r="D64" s="1" t="s">
        <v>204</v>
      </c>
      <c r="E64" s="1" t="s">
        <v>246</v>
      </c>
      <c r="F64">
        <v>6.0772854300124399E-4</v>
      </c>
      <c r="G64">
        <v>1.6784883568605798E-2</v>
      </c>
      <c r="H64">
        <v>1.2814593504888399E-2</v>
      </c>
      <c r="I64" t="s">
        <v>247</v>
      </c>
      <c r="J64">
        <v>2</v>
      </c>
      <c r="K64" t="str">
        <f t="shared" si="0"/>
        <v>GO:0070943 neutrophil-mediated killing of symbiont cell</v>
      </c>
      <c r="L64" s="4">
        <f>LEFT(D64,SEARCH("/",D64)-1)/MID(D64,SEARCH("/",D64)+1,99)*100</f>
        <v>2.7777777777777777</v>
      </c>
      <c r="M64" s="4">
        <f>LEFT(E64,SEARCH("/",E64)-1)/MID(E64,SEARCH("/",E64)+1,99)*100</f>
        <v>5.1440329218106998E-2</v>
      </c>
      <c r="N64">
        <f t="shared" si="1"/>
        <v>1.7750816669680927</v>
      </c>
    </row>
    <row r="65" spans="1:14" x14ac:dyDescent="0.2">
      <c r="A65" s="1" t="s">
        <v>248</v>
      </c>
      <c r="B65" s="1" t="s">
        <v>248</v>
      </c>
      <c r="C65" s="1" t="s">
        <v>249</v>
      </c>
      <c r="D65" s="1" t="s">
        <v>59</v>
      </c>
      <c r="E65" s="1" t="s">
        <v>73</v>
      </c>
      <c r="F65">
        <v>6.2848602353858302E-4</v>
      </c>
      <c r="G65">
        <v>1.70869637649552E-2</v>
      </c>
      <c r="H65">
        <v>1.3045219764896299E-2</v>
      </c>
      <c r="I65" t="s">
        <v>250</v>
      </c>
      <c r="J65">
        <v>4</v>
      </c>
      <c r="K65" t="str">
        <f t="shared" si="0"/>
        <v>GO:2000181 negative regulation of blood vessel morphogenesis</v>
      </c>
      <c r="L65" s="4">
        <f>LEFT(D65,SEARCH("/",D65)-1)/MID(D65,SEARCH("/",D65)+1,99)*100</f>
        <v>5.5555555555555554</v>
      </c>
      <c r="M65" s="4">
        <f>LEFT(E65,SEARCH("/",E65)-1)/MID(E65,SEARCH("/",E65)+1,99)*100</f>
        <v>0.54012345679012341</v>
      </c>
      <c r="N65">
        <f t="shared" si="1"/>
        <v>1.7673351015433714</v>
      </c>
    </row>
    <row r="66" spans="1:14" x14ac:dyDescent="0.2">
      <c r="A66" s="1" t="s">
        <v>251</v>
      </c>
      <c r="B66" s="1" t="s">
        <v>251</v>
      </c>
      <c r="C66" s="1" t="s">
        <v>252</v>
      </c>
      <c r="D66" s="1" t="s">
        <v>16</v>
      </c>
      <c r="E66" s="1" t="s">
        <v>253</v>
      </c>
      <c r="F66">
        <v>6.8657015511287096E-4</v>
      </c>
      <c r="G66">
        <v>1.8163390731902301E-2</v>
      </c>
      <c r="H66">
        <v>1.3867029100823099E-2</v>
      </c>
      <c r="I66" t="s">
        <v>254</v>
      </c>
      <c r="J66">
        <v>7</v>
      </c>
      <c r="K66" t="str">
        <f t="shared" si="0"/>
        <v>GO:0002696 positive regulation of leukocyte activation</v>
      </c>
      <c r="L66" s="4">
        <f>LEFT(D66,SEARCH("/",D66)-1)/MID(D66,SEARCH("/",D66)+1,99)*100</f>
        <v>9.7222222222222232</v>
      </c>
      <c r="M66" s="4">
        <f>LEFT(E66,SEARCH("/",E66)-1)/MID(E66,SEARCH("/",E66)+1,99)*100</f>
        <v>2.0533264746227711</v>
      </c>
      <c r="N66">
        <f t="shared" si="1"/>
        <v>1.740803074388922</v>
      </c>
    </row>
    <row r="67" spans="1:14" x14ac:dyDescent="0.2">
      <c r="A67" s="1" t="s">
        <v>255</v>
      </c>
      <c r="B67" s="1" t="s">
        <v>255</v>
      </c>
      <c r="C67" s="1" t="s">
        <v>256</v>
      </c>
      <c r="D67" s="1" t="s">
        <v>68</v>
      </c>
      <c r="E67" s="1" t="s">
        <v>257</v>
      </c>
      <c r="F67">
        <v>6.8895620017560299E-4</v>
      </c>
      <c r="G67">
        <v>1.8163390731902301E-2</v>
      </c>
      <c r="H67">
        <v>1.3867029100823099E-2</v>
      </c>
      <c r="I67" t="s">
        <v>258</v>
      </c>
      <c r="J67">
        <v>6</v>
      </c>
      <c r="K67" t="str">
        <f t="shared" ref="K67:K130" si="2">CONCATENATE(B67," ",C67)</f>
        <v>GO:0007159 leukocyte cell-cell adhesion</v>
      </c>
      <c r="L67" s="4">
        <f>LEFT(D67,SEARCH("/",D67)-1)/MID(D67,SEARCH("/",D67)+1,99)*100</f>
        <v>8.3333333333333321</v>
      </c>
      <c r="M67" s="4">
        <f>LEFT(E67,SEARCH("/",E67)-1)/MID(E67,SEARCH("/",E67)+1,99)*100</f>
        <v>1.4789094650205761</v>
      </c>
      <c r="N67">
        <f t="shared" ref="N67:N130" si="3">-LOG10(G67)</f>
        <v>1.740803074388922</v>
      </c>
    </row>
    <row r="68" spans="1:14" x14ac:dyDescent="0.2">
      <c r="A68" s="1" t="s">
        <v>259</v>
      </c>
      <c r="B68" s="1" t="s">
        <v>259</v>
      </c>
      <c r="C68" s="1" t="s">
        <v>260</v>
      </c>
      <c r="D68" s="1" t="s">
        <v>204</v>
      </c>
      <c r="E68" s="1" t="s">
        <v>261</v>
      </c>
      <c r="F68">
        <v>7.1679088870117995E-4</v>
      </c>
      <c r="G68">
        <v>1.8341413916765501E-2</v>
      </c>
      <c r="H68">
        <v>1.4002942748311001E-2</v>
      </c>
      <c r="I68" t="s">
        <v>262</v>
      </c>
      <c r="J68">
        <v>2</v>
      </c>
      <c r="K68" t="str">
        <f t="shared" si="2"/>
        <v>GO:0006098 pentose-phosphate shunt</v>
      </c>
      <c r="L68" s="4">
        <f>LEFT(D68,SEARCH("/",D68)-1)/MID(D68,SEARCH("/",D68)+1,99)*100</f>
        <v>2.7777777777777777</v>
      </c>
      <c r="M68" s="4">
        <f>LEFT(E68,SEARCH("/",E68)-1)/MID(E68,SEARCH("/",E68)+1,99)*100</f>
        <v>5.5727023319615911E-2</v>
      </c>
      <c r="N68">
        <f t="shared" si="3"/>
        <v>1.7365671881545417</v>
      </c>
    </row>
    <row r="69" spans="1:14" x14ac:dyDescent="0.2">
      <c r="A69" s="1" t="s">
        <v>263</v>
      </c>
      <c r="B69" s="1" t="s">
        <v>263</v>
      </c>
      <c r="C69" s="1" t="s">
        <v>264</v>
      </c>
      <c r="D69" s="1" t="s">
        <v>204</v>
      </c>
      <c r="E69" s="1" t="s">
        <v>261</v>
      </c>
      <c r="F69">
        <v>7.1679088870117995E-4</v>
      </c>
      <c r="G69">
        <v>1.8341413916765501E-2</v>
      </c>
      <c r="H69">
        <v>1.4002942748311001E-2</v>
      </c>
      <c r="I69" t="s">
        <v>265</v>
      </c>
      <c r="J69">
        <v>2</v>
      </c>
      <c r="K69" t="str">
        <f t="shared" si="2"/>
        <v>GO:0038094 Fc-gamma receptor signaling pathway</v>
      </c>
      <c r="L69" s="4">
        <f>LEFT(D69,SEARCH("/",D69)-1)/MID(D69,SEARCH("/",D69)+1,99)*100</f>
        <v>2.7777777777777777</v>
      </c>
      <c r="M69" s="4">
        <f>LEFT(E69,SEARCH("/",E69)-1)/MID(E69,SEARCH("/",E69)+1,99)*100</f>
        <v>5.5727023319615911E-2</v>
      </c>
      <c r="N69">
        <f t="shared" si="3"/>
        <v>1.7365671881545417</v>
      </c>
    </row>
    <row r="70" spans="1:14" x14ac:dyDescent="0.2">
      <c r="A70" s="1" t="s">
        <v>266</v>
      </c>
      <c r="B70" s="1" t="s">
        <v>266</v>
      </c>
      <c r="C70" s="1" t="s">
        <v>267</v>
      </c>
      <c r="D70" s="1" t="s">
        <v>204</v>
      </c>
      <c r="E70" s="1" t="s">
        <v>268</v>
      </c>
      <c r="F70">
        <v>8.3458703186843803E-4</v>
      </c>
      <c r="G70">
        <v>2.00733916948313E-2</v>
      </c>
      <c r="H70">
        <v>1.53252391523757E-2</v>
      </c>
      <c r="I70" t="s">
        <v>269</v>
      </c>
      <c r="J70">
        <v>2</v>
      </c>
      <c r="K70" t="str">
        <f t="shared" si="2"/>
        <v>GO:0002885 positive regulation of hypersensitivity</v>
      </c>
      <c r="L70" s="4">
        <f>LEFT(D70,SEARCH("/",D70)-1)/MID(D70,SEARCH("/",D70)+1,99)*100</f>
        <v>2.7777777777777777</v>
      </c>
      <c r="M70" s="4">
        <f>LEFT(E70,SEARCH("/",E70)-1)/MID(E70,SEARCH("/",E70)+1,99)*100</f>
        <v>6.0013717421124831E-2</v>
      </c>
      <c r="N70">
        <f t="shared" si="3"/>
        <v>1.6973792408707362</v>
      </c>
    </row>
    <row r="71" spans="1:14" x14ac:dyDescent="0.2">
      <c r="A71" s="1" t="s">
        <v>270</v>
      </c>
      <c r="B71" s="1" t="s">
        <v>270</v>
      </c>
      <c r="C71" s="1" t="s">
        <v>271</v>
      </c>
      <c r="D71" s="1" t="s">
        <v>204</v>
      </c>
      <c r="E71" s="1" t="s">
        <v>268</v>
      </c>
      <c r="F71">
        <v>8.3458703186843803E-4</v>
      </c>
      <c r="G71">
        <v>2.00733916948313E-2</v>
      </c>
      <c r="H71">
        <v>1.53252391523757E-2</v>
      </c>
      <c r="I71" t="s">
        <v>262</v>
      </c>
      <c r="J71">
        <v>2</v>
      </c>
      <c r="K71" t="str">
        <f t="shared" si="2"/>
        <v>GO:0006740 NADPH regeneration</v>
      </c>
      <c r="L71" s="4">
        <f>LEFT(D71,SEARCH("/",D71)-1)/MID(D71,SEARCH("/",D71)+1,99)*100</f>
        <v>2.7777777777777777</v>
      </c>
      <c r="M71" s="4">
        <f>LEFT(E71,SEARCH("/",E71)-1)/MID(E71,SEARCH("/",E71)+1,99)*100</f>
        <v>6.0013717421124831E-2</v>
      </c>
      <c r="N71">
        <f t="shared" si="3"/>
        <v>1.6973792408707362</v>
      </c>
    </row>
    <row r="72" spans="1:14" x14ac:dyDescent="0.2">
      <c r="A72" s="1" t="s">
        <v>272</v>
      </c>
      <c r="B72" s="1" t="s">
        <v>272</v>
      </c>
      <c r="C72" s="1" t="s">
        <v>273</v>
      </c>
      <c r="D72" s="1" t="s">
        <v>204</v>
      </c>
      <c r="E72" s="1" t="s">
        <v>268</v>
      </c>
      <c r="F72">
        <v>8.3458703186843803E-4</v>
      </c>
      <c r="G72">
        <v>2.00733916948313E-2</v>
      </c>
      <c r="H72">
        <v>1.53252391523757E-2</v>
      </c>
      <c r="I72" t="s">
        <v>274</v>
      </c>
      <c r="J72">
        <v>2</v>
      </c>
      <c r="K72" t="str">
        <f t="shared" si="2"/>
        <v>GO:0009143 nucleoside triphosphate catabolic process</v>
      </c>
      <c r="L72" s="4">
        <f>LEFT(D72,SEARCH("/",D72)-1)/MID(D72,SEARCH("/",D72)+1,99)*100</f>
        <v>2.7777777777777777</v>
      </c>
      <c r="M72" s="4">
        <f>LEFT(E72,SEARCH("/",E72)-1)/MID(E72,SEARCH("/",E72)+1,99)*100</f>
        <v>6.0013717421124831E-2</v>
      </c>
      <c r="N72">
        <f t="shared" si="3"/>
        <v>1.6973792408707362</v>
      </c>
    </row>
    <row r="73" spans="1:14" x14ac:dyDescent="0.2">
      <c r="A73" s="1" t="s">
        <v>275</v>
      </c>
      <c r="B73" s="1" t="s">
        <v>275</v>
      </c>
      <c r="C73" s="1" t="s">
        <v>276</v>
      </c>
      <c r="D73" s="1" t="s">
        <v>204</v>
      </c>
      <c r="E73" s="1" t="s">
        <v>268</v>
      </c>
      <c r="F73">
        <v>8.3458703186843803E-4</v>
      </c>
      <c r="G73">
        <v>2.00733916948313E-2</v>
      </c>
      <c r="H73">
        <v>1.53252391523757E-2</v>
      </c>
      <c r="I73" t="s">
        <v>247</v>
      </c>
      <c r="J73">
        <v>2</v>
      </c>
      <c r="K73" t="str">
        <f t="shared" si="2"/>
        <v>GO:0070942 neutrophil mediated cytotoxicity</v>
      </c>
      <c r="L73" s="4">
        <f>LEFT(D73,SEARCH("/",D73)-1)/MID(D73,SEARCH("/",D73)+1,99)*100</f>
        <v>2.7777777777777777</v>
      </c>
      <c r="M73" s="4">
        <f>LEFT(E73,SEARCH("/",E73)-1)/MID(E73,SEARCH("/",E73)+1,99)*100</f>
        <v>6.0013717421124831E-2</v>
      </c>
      <c r="N73">
        <f t="shared" si="3"/>
        <v>1.6973792408707362</v>
      </c>
    </row>
    <row r="74" spans="1:14" x14ac:dyDescent="0.2">
      <c r="A74" s="1" t="s">
        <v>277</v>
      </c>
      <c r="B74" s="1" t="s">
        <v>277</v>
      </c>
      <c r="C74" s="1" t="s">
        <v>278</v>
      </c>
      <c r="D74" s="1" t="s">
        <v>16</v>
      </c>
      <c r="E74" s="1" t="s">
        <v>279</v>
      </c>
      <c r="F74">
        <v>8.4215953662223199E-4</v>
      </c>
      <c r="G74">
        <v>2.00733916948313E-2</v>
      </c>
      <c r="H74">
        <v>1.53252391523757E-2</v>
      </c>
      <c r="I74" t="s">
        <v>254</v>
      </c>
      <c r="J74">
        <v>7</v>
      </c>
      <c r="K74" t="str">
        <f t="shared" si="2"/>
        <v>GO:0050867 positive regulation of cell activation</v>
      </c>
      <c r="L74" s="4">
        <f>LEFT(D74,SEARCH("/",D74)-1)/MID(D74,SEARCH("/",D74)+1,99)*100</f>
        <v>9.7222222222222232</v>
      </c>
      <c r="M74" s="4">
        <f>LEFT(E74,SEARCH("/",E74)-1)/MID(E74,SEARCH("/",E74)+1,99)*100</f>
        <v>2.1262002743484225</v>
      </c>
      <c r="N74">
        <f t="shared" si="3"/>
        <v>1.6973792408707362</v>
      </c>
    </row>
    <row r="75" spans="1:14" x14ac:dyDescent="0.2">
      <c r="A75" s="1" t="s">
        <v>280</v>
      </c>
      <c r="B75" s="1" t="s">
        <v>280</v>
      </c>
      <c r="C75" s="1" t="s">
        <v>281</v>
      </c>
      <c r="D75" s="1" t="s">
        <v>34</v>
      </c>
      <c r="E75" s="1" t="s">
        <v>282</v>
      </c>
      <c r="F75">
        <v>8.6655670910478595E-4</v>
      </c>
      <c r="G75">
        <v>2.0375792889761199E-2</v>
      </c>
      <c r="H75">
        <v>1.55561104820802E-2</v>
      </c>
      <c r="I75" t="s">
        <v>36</v>
      </c>
      <c r="J75">
        <v>5</v>
      </c>
      <c r="K75" t="str">
        <f t="shared" si="2"/>
        <v>GO:0051607 defense response to virus</v>
      </c>
      <c r="L75" s="4">
        <f>LEFT(D75,SEARCH("/",D75)-1)/MID(D75,SEARCH("/",D75)+1,99)*100</f>
        <v>6.9444444444444446</v>
      </c>
      <c r="M75" s="4">
        <f>LEFT(E75,SEARCH("/",E75)-1)/MID(E75,SEARCH("/",E75)+1,99)*100</f>
        <v>1.0245198902606309</v>
      </c>
      <c r="N75">
        <f t="shared" si="3"/>
        <v>1.6908854824187536</v>
      </c>
    </row>
    <row r="76" spans="1:14" x14ac:dyDescent="0.2">
      <c r="A76" s="1" t="s">
        <v>283</v>
      </c>
      <c r="B76" s="1" t="s">
        <v>283</v>
      </c>
      <c r="C76" s="1" t="s">
        <v>284</v>
      </c>
      <c r="D76" s="1" t="s">
        <v>59</v>
      </c>
      <c r="E76" s="1" t="s">
        <v>285</v>
      </c>
      <c r="F76">
        <v>9.0733863360649295E-4</v>
      </c>
      <c r="G76">
        <v>2.1050256299670601E-2</v>
      </c>
      <c r="H76">
        <v>1.6071036569984501E-2</v>
      </c>
      <c r="I76" t="s">
        <v>250</v>
      </c>
      <c r="J76">
        <v>4</v>
      </c>
      <c r="K76" t="str">
        <f t="shared" si="2"/>
        <v>GO:1901343 negative regulation of vasculature development</v>
      </c>
      <c r="L76" s="4">
        <f>LEFT(D76,SEARCH("/",D76)-1)/MID(D76,SEARCH("/",D76)+1,99)*100</f>
        <v>5.5555555555555554</v>
      </c>
      <c r="M76" s="4">
        <f>LEFT(E76,SEARCH("/",E76)-1)/MID(E76,SEARCH("/",E76)+1,99)*100</f>
        <v>0.5958504801097394</v>
      </c>
      <c r="N76">
        <f t="shared" si="3"/>
        <v>1.6767426119967204</v>
      </c>
    </row>
    <row r="77" spans="1:14" x14ac:dyDescent="0.2">
      <c r="A77" s="1" t="s">
        <v>286</v>
      </c>
      <c r="B77" s="1" t="s">
        <v>286</v>
      </c>
      <c r="C77" s="1" t="s">
        <v>287</v>
      </c>
      <c r="D77" s="1" t="s">
        <v>98</v>
      </c>
      <c r="E77" s="1" t="s">
        <v>288</v>
      </c>
      <c r="F77">
        <v>9.35648295075622E-4</v>
      </c>
      <c r="G77">
        <v>2.1421421492520801E-2</v>
      </c>
      <c r="H77">
        <v>1.6354406487332902E-2</v>
      </c>
      <c r="I77" t="s">
        <v>289</v>
      </c>
      <c r="J77">
        <v>3</v>
      </c>
      <c r="K77" t="str">
        <f t="shared" si="2"/>
        <v>GO:0031640 killing of cells of other organism</v>
      </c>
      <c r="L77" s="4">
        <f>LEFT(D77,SEARCH("/",D77)-1)/MID(D77,SEARCH("/",D77)+1,99)*100</f>
        <v>4.1666666666666661</v>
      </c>
      <c r="M77" s="4">
        <f>LEFT(E77,SEARCH("/",E77)-1)/MID(E77,SEARCH("/",E77)+1,99)*100</f>
        <v>0.26577503429355281</v>
      </c>
      <c r="N77">
        <f t="shared" si="3"/>
        <v>1.669151713435334</v>
      </c>
    </row>
    <row r="78" spans="1:14" x14ac:dyDescent="0.2">
      <c r="A78" s="1" t="s">
        <v>290</v>
      </c>
      <c r="B78" s="1" t="s">
        <v>290</v>
      </c>
      <c r="C78" s="1" t="s">
        <v>291</v>
      </c>
      <c r="D78" s="1" t="s">
        <v>98</v>
      </c>
      <c r="E78" s="1" t="s">
        <v>292</v>
      </c>
      <c r="F78">
        <v>1.02621002881923E-3</v>
      </c>
      <c r="G78">
        <v>2.2754220983940799E-2</v>
      </c>
      <c r="H78">
        <v>1.7371946086953E-2</v>
      </c>
      <c r="I78" t="s">
        <v>293</v>
      </c>
      <c r="J78">
        <v>3</v>
      </c>
      <c r="K78" t="str">
        <f t="shared" si="2"/>
        <v>GO:0008347 glial cell migration</v>
      </c>
      <c r="L78" s="4">
        <f>LEFT(D78,SEARCH("/",D78)-1)/MID(D78,SEARCH("/",D78)+1,99)*100</f>
        <v>4.1666666666666661</v>
      </c>
      <c r="M78" s="4">
        <f>LEFT(E78,SEARCH("/",E78)-1)/MID(E78,SEARCH("/",E78)+1,99)*100</f>
        <v>0.2743484224965706</v>
      </c>
      <c r="N78">
        <f t="shared" si="3"/>
        <v>1.6429380284576183</v>
      </c>
    </row>
    <row r="79" spans="1:14" x14ac:dyDescent="0.2">
      <c r="A79" s="1" t="s">
        <v>294</v>
      </c>
      <c r="B79" s="1" t="s">
        <v>294</v>
      </c>
      <c r="C79" s="1" t="s">
        <v>295</v>
      </c>
      <c r="D79" s="1" t="s">
        <v>59</v>
      </c>
      <c r="E79" s="1" t="s">
        <v>296</v>
      </c>
      <c r="F79">
        <v>1.0346595326764501E-3</v>
      </c>
      <c r="G79">
        <v>2.2754220983940799E-2</v>
      </c>
      <c r="H79">
        <v>1.7371946086953E-2</v>
      </c>
      <c r="I79" t="s">
        <v>163</v>
      </c>
      <c r="J79">
        <v>4</v>
      </c>
      <c r="K79" t="str">
        <f t="shared" si="2"/>
        <v>GO:0106106 cold-induced thermogenesis</v>
      </c>
      <c r="L79" s="4">
        <f>LEFT(D79,SEARCH("/",D79)-1)/MID(D79,SEARCH("/",D79)+1,99)*100</f>
        <v>5.5555555555555554</v>
      </c>
      <c r="M79" s="4">
        <f>LEFT(E79,SEARCH("/",E79)-1)/MID(E79,SEARCH("/",E79)+1,99)*100</f>
        <v>0.61728395061728392</v>
      </c>
      <c r="N79">
        <f t="shared" si="3"/>
        <v>1.6429380284576183</v>
      </c>
    </row>
    <row r="80" spans="1:14" x14ac:dyDescent="0.2">
      <c r="A80" s="1" t="s">
        <v>297</v>
      </c>
      <c r="B80" s="1" t="s">
        <v>297</v>
      </c>
      <c r="C80" s="1" t="s">
        <v>298</v>
      </c>
      <c r="D80" s="1" t="s">
        <v>59</v>
      </c>
      <c r="E80" s="1" t="s">
        <v>296</v>
      </c>
      <c r="F80">
        <v>1.0346595326764501E-3</v>
      </c>
      <c r="G80">
        <v>2.2754220983940799E-2</v>
      </c>
      <c r="H80">
        <v>1.7371946086953E-2</v>
      </c>
      <c r="I80" t="s">
        <v>163</v>
      </c>
      <c r="J80">
        <v>4</v>
      </c>
      <c r="K80" t="str">
        <f t="shared" si="2"/>
        <v>GO:0120161 regulation of cold-induced thermogenesis</v>
      </c>
      <c r="L80" s="4">
        <f>LEFT(D80,SEARCH("/",D80)-1)/MID(D80,SEARCH("/",D80)+1,99)*100</f>
        <v>5.5555555555555554</v>
      </c>
      <c r="M80" s="4">
        <f>LEFT(E80,SEARCH("/",E80)-1)/MID(E80,SEARCH("/",E80)+1,99)*100</f>
        <v>0.61728395061728392</v>
      </c>
      <c r="N80">
        <f t="shared" si="3"/>
        <v>1.6429380284576183</v>
      </c>
    </row>
    <row r="81" spans="1:14" x14ac:dyDescent="0.2">
      <c r="A81" s="1" t="s">
        <v>299</v>
      </c>
      <c r="B81" s="1" t="s">
        <v>299</v>
      </c>
      <c r="C81" s="1" t="s">
        <v>300</v>
      </c>
      <c r="D81" s="1" t="s">
        <v>68</v>
      </c>
      <c r="E81" s="1" t="s">
        <v>301</v>
      </c>
      <c r="F81">
        <v>1.04617107972142E-3</v>
      </c>
      <c r="G81">
        <v>2.2754220983940799E-2</v>
      </c>
      <c r="H81">
        <v>1.7371946086953E-2</v>
      </c>
      <c r="I81" t="s">
        <v>302</v>
      </c>
      <c r="J81">
        <v>6</v>
      </c>
      <c r="K81" t="str">
        <f t="shared" si="2"/>
        <v>GO:0044403 symbiotic process</v>
      </c>
      <c r="L81" s="4">
        <f>LEFT(D81,SEARCH("/",D81)-1)/MID(D81,SEARCH("/",D81)+1,99)*100</f>
        <v>8.3333333333333321</v>
      </c>
      <c r="M81" s="4">
        <f>LEFT(E81,SEARCH("/",E81)-1)/MID(E81,SEARCH("/",E81)+1,99)*100</f>
        <v>1.6032235939643349</v>
      </c>
      <c r="N81">
        <f t="shared" si="3"/>
        <v>1.6429380284576183</v>
      </c>
    </row>
    <row r="82" spans="1:14" x14ac:dyDescent="0.2">
      <c r="A82" s="1" t="s">
        <v>303</v>
      </c>
      <c r="B82" s="1" t="s">
        <v>303</v>
      </c>
      <c r="C82" s="1" t="s">
        <v>304</v>
      </c>
      <c r="D82" s="1" t="s">
        <v>204</v>
      </c>
      <c r="E82" s="1" t="s">
        <v>305</v>
      </c>
      <c r="F82">
        <v>1.09616717561607E-3</v>
      </c>
      <c r="G82">
        <v>2.2979890187614E-2</v>
      </c>
      <c r="H82">
        <v>1.7544235581832299E-2</v>
      </c>
      <c r="I82" t="s">
        <v>269</v>
      </c>
      <c r="J82">
        <v>2</v>
      </c>
      <c r="K82" t="str">
        <f t="shared" si="2"/>
        <v>GO:0002866 positive regulation of acute inflammatory response to antigenic stimulus</v>
      </c>
      <c r="L82" s="4">
        <f>LEFT(D82,SEARCH("/",D82)-1)/MID(D82,SEARCH("/",D82)+1,99)*100</f>
        <v>2.7777777777777777</v>
      </c>
      <c r="M82" s="4">
        <f>LEFT(E82,SEARCH("/",E82)-1)/MID(E82,SEARCH("/",E82)+1,99)*100</f>
        <v>6.858710562414265E-2</v>
      </c>
      <c r="N82">
        <f t="shared" si="3"/>
        <v>1.6386520509752895</v>
      </c>
    </row>
    <row r="83" spans="1:14" x14ac:dyDescent="0.2">
      <c r="A83" s="1" t="s">
        <v>306</v>
      </c>
      <c r="B83" s="1" t="s">
        <v>306</v>
      </c>
      <c r="C83" s="1" t="s">
        <v>307</v>
      </c>
      <c r="D83" s="1" t="s">
        <v>204</v>
      </c>
      <c r="E83" s="1" t="s">
        <v>305</v>
      </c>
      <c r="F83">
        <v>1.09616717561607E-3</v>
      </c>
      <c r="G83">
        <v>2.2979890187614E-2</v>
      </c>
      <c r="H83">
        <v>1.7544235581832299E-2</v>
      </c>
      <c r="I83" t="s">
        <v>269</v>
      </c>
      <c r="J83">
        <v>2</v>
      </c>
      <c r="K83" t="str">
        <f t="shared" si="2"/>
        <v>GO:0060100 positive regulation of phagocytosis, engulfment</v>
      </c>
      <c r="L83" s="4">
        <f>LEFT(D83,SEARCH("/",D83)-1)/MID(D83,SEARCH("/",D83)+1,99)*100</f>
        <v>2.7777777777777777</v>
      </c>
      <c r="M83" s="4">
        <f>LEFT(E83,SEARCH("/",E83)-1)/MID(E83,SEARCH("/",E83)+1,99)*100</f>
        <v>6.858710562414265E-2</v>
      </c>
      <c r="N83">
        <f t="shared" si="3"/>
        <v>1.6386520509752895</v>
      </c>
    </row>
    <row r="84" spans="1:14" x14ac:dyDescent="0.2">
      <c r="A84" s="1" t="s">
        <v>308</v>
      </c>
      <c r="B84" s="1" t="s">
        <v>308</v>
      </c>
      <c r="C84" s="1" t="s">
        <v>309</v>
      </c>
      <c r="D84" s="1" t="s">
        <v>204</v>
      </c>
      <c r="E84" s="1" t="s">
        <v>305</v>
      </c>
      <c r="F84">
        <v>1.09616717561607E-3</v>
      </c>
      <c r="G84">
        <v>2.2979890187614E-2</v>
      </c>
      <c r="H84">
        <v>1.7544235581832299E-2</v>
      </c>
      <c r="I84" t="s">
        <v>269</v>
      </c>
      <c r="J84">
        <v>2</v>
      </c>
      <c r="K84" t="str">
        <f t="shared" si="2"/>
        <v>GO:1905155 positive regulation of membrane invagination</v>
      </c>
      <c r="L84" s="4">
        <f>LEFT(D84,SEARCH("/",D84)-1)/MID(D84,SEARCH("/",D84)+1,99)*100</f>
        <v>2.7777777777777777</v>
      </c>
      <c r="M84" s="4">
        <f>LEFT(E84,SEARCH("/",E84)-1)/MID(E84,SEARCH("/",E84)+1,99)*100</f>
        <v>6.858710562414265E-2</v>
      </c>
      <c r="N84">
        <f t="shared" si="3"/>
        <v>1.6386520509752895</v>
      </c>
    </row>
    <row r="85" spans="1:14" x14ac:dyDescent="0.2">
      <c r="A85" s="1" t="s">
        <v>310</v>
      </c>
      <c r="B85" s="1" t="s">
        <v>310</v>
      </c>
      <c r="C85" s="1" t="s">
        <v>311</v>
      </c>
      <c r="D85" s="1" t="s">
        <v>59</v>
      </c>
      <c r="E85" s="1" t="s">
        <v>312</v>
      </c>
      <c r="F85">
        <v>1.3261127304320601E-3</v>
      </c>
      <c r="G85">
        <v>2.74694779875213E-2</v>
      </c>
      <c r="H85">
        <v>2.0971857967484499E-2</v>
      </c>
      <c r="I85" t="s">
        <v>194</v>
      </c>
      <c r="J85">
        <v>4</v>
      </c>
      <c r="K85" t="str">
        <f t="shared" si="2"/>
        <v>GO:0002833 positive regulation of response to biotic stimulus</v>
      </c>
      <c r="L85" s="4">
        <f>LEFT(D85,SEARCH("/",D85)-1)/MID(D85,SEARCH("/",D85)+1,99)*100</f>
        <v>5.5555555555555554</v>
      </c>
      <c r="M85" s="4">
        <f>LEFT(E85,SEARCH("/",E85)-1)/MID(E85,SEARCH("/",E85)+1,99)*100</f>
        <v>0.66015089163237306</v>
      </c>
      <c r="N85">
        <f t="shared" si="3"/>
        <v>1.5611495935569797</v>
      </c>
    </row>
    <row r="86" spans="1:14" x14ac:dyDescent="0.2">
      <c r="A86" s="1" t="s">
        <v>313</v>
      </c>
      <c r="B86" s="1" t="s">
        <v>313</v>
      </c>
      <c r="C86" s="1" t="s">
        <v>314</v>
      </c>
      <c r="D86" s="1" t="s">
        <v>59</v>
      </c>
      <c r="E86" s="1" t="s">
        <v>315</v>
      </c>
      <c r="F86">
        <v>1.3906195536503099E-3</v>
      </c>
      <c r="G86">
        <v>2.7840885722080901E-2</v>
      </c>
      <c r="H86">
        <v>2.12554130558174E-2</v>
      </c>
      <c r="I86" t="s">
        <v>316</v>
      </c>
      <c r="J86">
        <v>4</v>
      </c>
      <c r="K86" t="str">
        <f t="shared" si="2"/>
        <v>GO:0002687 positive regulation of leukocyte migration</v>
      </c>
      <c r="L86" s="4">
        <f>LEFT(D86,SEARCH("/",D86)-1)/MID(D86,SEARCH("/",D86)+1,99)*100</f>
        <v>5.5555555555555554</v>
      </c>
      <c r="M86" s="4">
        <f>LEFT(E86,SEARCH("/",E86)-1)/MID(E86,SEARCH("/",E86)+1,99)*100</f>
        <v>0.66872427983539096</v>
      </c>
      <c r="N86">
        <f t="shared" si="3"/>
        <v>1.555316952319616</v>
      </c>
    </row>
    <row r="87" spans="1:14" x14ac:dyDescent="0.2">
      <c r="A87" s="1" t="s">
        <v>317</v>
      </c>
      <c r="B87" s="1" t="s">
        <v>317</v>
      </c>
      <c r="C87" s="1" t="s">
        <v>318</v>
      </c>
      <c r="D87" s="1" t="s">
        <v>204</v>
      </c>
      <c r="E87" s="1" t="s">
        <v>319</v>
      </c>
      <c r="F87">
        <v>1.39204428610404E-3</v>
      </c>
      <c r="G87">
        <v>2.7840885722080901E-2</v>
      </c>
      <c r="H87">
        <v>2.12554130558174E-2</v>
      </c>
      <c r="I87" t="s">
        <v>269</v>
      </c>
      <c r="J87">
        <v>2</v>
      </c>
      <c r="K87" t="str">
        <f t="shared" si="2"/>
        <v>GO:0002883 regulation of hypersensitivity</v>
      </c>
      <c r="L87" s="4">
        <f>LEFT(D87,SEARCH("/",D87)-1)/MID(D87,SEARCH("/",D87)+1,99)*100</f>
        <v>2.7777777777777777</v>
      </c>
      <c r="M87" s="4">
        <f>LEFT(E87,SEARCH("/",E87)-1)/MID(E87,SEARCH("/",E87)+1,99)*100</f>
        <v>7.716049382716049E-2</v>
      </c>
      <c r="N87">
        <f t="shared" si="3"/>
        <v>1.555316952319616</v>
      </c>
    </row>
    <row r="88" spans="1:14" x14ac:dyDescent="0.2">
      <c r="A88" s="1" t="s">
        <v>320</v>
      </c>
      <c r="B88" s="1" t="s">
        <v>320</v>
      </c>
      <c r="C88" s="1" t="s">
        <v>321</v>
      </c>
      <c r="D88" s="1" t="s">
        <v>204</v>
      </c>
      <c r="E88" s="1" t="s">
        <v>319</v>
      </c>
      <c r="F88">
        <v>1.39204428610404E-3</v>
      </c>
      <c r="G88">
        <v>2.7840885722080901E-2</v>
      </c>
      <c r="H88">
        <v>2.12554130558174E-2</v>
      </c>
      <c r="I88" t="s">
        <v>265</v>
      </c>
      <c r="J88">
        <v>2</v>
      </c>
      <c r="K88" t="str">
        <f t="shared" si="2"/>
        <v>GO:0038093 Fc receptor signaling pathway</v>
      </c>
      <c r="L88" s="4">
        <f>LEFT(D88,SEARCH("/",D88)-1)/MID(D88,SEARCH("/",D88)+1,99)*100</f>
        <v>2.7777777777777777</v>
      </c>
      <c r="M88" s="4">
        <f>LEFT(E88,SEARCH("/",E88)-1)/MID(E88,SEARCH("/",E88)+1,99)*100</f>
        <v>7.716049382716049E-2</v>
      </c>
      <c r="N88">
        <f t="shared" si="3"/>
        <v>1.555316952319616</v>
      </c>
    </row>
    <row r="89" spans="1:14" x14ac:dyDescent="0.2">
      <c r="A89" s="1" t="s">
        <v>322</v>
      </c>
      <c r="B89" s="1" t="s">
        <v>322</v>
      </c>
      <c r="C89" s="1" t="s">
        <v>323</v>
      </c>
      <c r="D89" s="1" t="s">
        <v>59</v>
      </c>
      <c r="E89" s="1" t="s">
        <v>324</v>
      </c>
      <c r="F89">
        <v>1.4914444468146701E-3</v>
      </c>
      <c r="G89">
        <v>2.8910819192705401E-2</v>
      </c>
      <c r="H89">
        <v>2.2072264864606301E-2</v>
      </c>
      <c r="I89" t="s">
        <v>110</v>
      </c>
      <c r="J89">
        <v>4</v>
      </c>
      <c r="K89" t="str">
        <f t="shared" si="2"/>
        <v>GO:1903900 regulation of viral life cycle</v>
      </c>
      <c r="L89" s="4">
        <f>LEFT(D89,SEARCH("/",D89)-1)/MID(D89,SEARCH("/",D89)+1,99)*100</f>
        <v>5.5555555555555554</v>
      </c>
      <c r="M89" s="4">
        <f>LEFT(E89,SEARCH("/",E89)-1)/MID(E89,SEARCH("/",E89)+1,99)*100</f>
        <v>0.68158436213991769</v>
      </c>
      <c r="N89">
        <f t="shared" si="3"/>
        <v>1.5389396023510955</v>
      </c>
    </row>
    <row r="90" spans="1:14" x14ac:dyDescent="0.2">
      <c r="A90" s="1" t="s">
        <v>325</v>
      </c>
      <c r="B90" s="1" t="s">
        <v>325</v>
      </c>
      <c r="C90" s="1" t="s">
        <v>326</v>
      </c>
      <c r="D90" s="1" t="s">
        <v>59</v>
      </c>
      <c r="E90" s="1" t="s">
        <v>324</v>
      </c>
      <c r="F90">
        <v>1.4914444468146701E-3</v>
      </c>
      <c r="G90">
        <v>2.8910819192705401E-2</v>
      </c>
      <c r="H90">
        <v>2.2072264864606301E-2</v>
      </c>
      <c r="I90" t="s">
        <v>163</v>
      </c>
      <c r="J90">
        <v>4</v>
      </c>
      <c r="K90" t="str">
        <f t="shared" si="2"/>
        <v>GO:1990845 adaptive thermogenesis</v>
      </c>
      <c r="L90" s="4">
        <f>LEFT(D90,SEARCH("/",D90)-1)/MID(D90,SEARCH("/",D90)+1,99)*100</f>
        <v>5.5555555555555554</v>
      </c>
      <c r="M90" s="4">
        <f>LEFT(E90,SEARCH("/",E90)-1)/MID(E90,SEARCH("/",E90)+1,99)*100</f>
        <v>0.68158436213991769</v>
      </c>
      <c r="N90">
        <f t="shared" si="3"/>
        <v>1.5389396023510955</v>
      </c>
    </row>
    <row r="91" spans="1:14" x14ac:dyDescent="0.2">
      <c r="A91" s="1" t="s">
        <v>327</v>
      </c>
      <c r="B91" s="1" t="s">
        <v>327</v>
      </c>
      <c r="C91" s="1" t="s">
        <v>328</v>
      </c>
      <c r="D91" s="1" t="s">
        <v>98</v>
      </c>
      <c r="E91" s="1" t="s">
        <v>329</v>
      </c>
      <c r="F91">
        <v>1.5018353422746101E-3</v>
      </c>
      <c r="G91">
        <v>2.8910819192705401E-2</v>
      </c>
      <c r="H91">
        <v>2.2072264864606301E-2</v>
      </c>
      <c r="I91" t="s">
        <v>330</v>
      </c>
      <c r="J91">
        <v>3</v>
      </c>
      <c r="K91" t="str">
        <f t="shared" si="2"/>
        <v>GO:0002886 regulation of myeloid leukocyte mediated immunity</v>
      </c>
      <c r="L91" s="4">
        <f>LEFT(D91,SEARCH("/",D91)-1)/MID(D91,SEARCH("/",D91)+1,99)*100</f>
        <v>4.1666666666666661</v>
      </c>
      <c r="M91" s="4">
        <f>LEFT(E91,SEARCH("/",E91)-1)/MID(E91,SEARCH("/",E91)+1,99)*100</f>
        <v>0.31292866941015091</v>
      </c>
      <c r="N91">
        <f t="shared" si="3"/>
        <v>1.5389396023510955</v>
      </c>
    </row>
    <row r="92" spans="1:14" x14ac:dyDescent="0.2">
      <c r="A92" s="1" t="s">
        <v>331</v>
      </c>
      <c r="B92" s="1" t="s">
        <v>331</v>
      </c>
      <c r="C92" s="1" t="s">
        <v>332</v>
      </c>
      <c r="D92" s="1" t="s">
        <v>204</v>
      </c>
      <c r="E92" s="1" t="s">
        <v>333</v>
      </c>
      <c r="F92">
        <v>1.55271252601061E-3</v>
      </c>
      <c r="G92">
        <v>2.8910819192705401E-2</v>
      </c>
      <c r="H92">
        <v>2.2072264864606301E-2</v>
      </c>
      <c r="I92" t="s">
        <v>269</v>
      </c>
      <c r="J92">
        <v>2</v>
      </c>
      <c r="K92" t="str">
        <f t="shared" si="2"/>
        <v>GO:0002524 hypersensitivity</v>
      </c>
      <c r="L92" s="4">
        <f>LEFT(D92,SEARCH("/",D92)-1)/MID(D92,SEARCH("/",D92)+1,99)*100</f>
        <v>2.7777777777777777</v>
      </c>
      <c r="M92" s="4">
        <f>LEFT(E92,SEARCH("/",E92)-1)/MID(E92,SEARCH("/",E92)+1,99)*100</f>
        <v>8.1447187928669409E-2</v>
      </c>
      <c r="N92">
        <f t="shared" si="3"/>
        <v>1.5389396023510955</v>
      </c>
    </row>
    <row r="93" spans="1:14" x14ac:dyDescent="0.2">
      <c r="A93" s="1" t="s">
        <v>334</v>
      </c>
      <c r="B93" s="1" t="s">
        <v>334</v>
      </c>
      <c r="C93" s="1" t="s">
        <v>335</v>
      </c>
      <c r="D93" s="1" t="s">
        <v>204</v>
      </c>
      <c r="E93" s="1" t="s">
        <v>333</v>
      </c>
      <c r="F93">
        <v>1.55271252601061E-3</v>
      </c>
      <c r="G93">
        <v>2.8910819192705401E-2</v>
      </c>
      <c r="H93">
        <v>2.2072264864606301E-2</v>
      </c>
      <c r="I93" t="s">
        <v>269</v>
      </c>
      <c r="J93">
        <v>2</v>
      </c>
      <c r="K93" t="str">
        <f t="shared" si="2"/>
        <v>GO:0060099 regulation of phagocytosis, engulfment</v>
      </c>
      <c r="L93" s="4">
        <f>LEFT(D93,SEARCH("/",D93)-1)/MID(D93,SEARCH("/",D93)+1,99)*100</f>
        <v>2.7777777777777777</v>
      </c>
      <c r="M93" s="4">
        <f>LEFT(E93,SEARCH("/",E93)-1)/MID(E93,SEARCH("/",E93)+1,99)*100</f>
        <v>8.1447187928669409E-2</v>
      </c>
      <c r="N93">
        <f t="shared" si="3"/>
        <v>1.5389396023510955</v>
      </c>
    </row>
    <row r="94" spans="1:14" x14ac:dyDescent="0.2">
      <c r="A94" s="1" t="s">
        <v>336</v>
      </c>
      <c r="B94" s="1" t="s">
        <v>336</v>
      </c>
      <c r="C94" s="1" t="s">
        <v>337</v>
      </c>
      <c r="D94" s="1" t="s">
        <v>98</v>
      </c>
      <c r="E94" s="1" t="s">
        <v>338</v>
      </c>
      <c r="F94">
        <v>1.56184885293926E-3</v>
      </c>
      <c r="G94">
        <v>2.8910819192705401E-2</v>
      </c>
      <c r="H94">
        <v>2.2072264864606301E-2</v>
      </c>
      <c r="I94" t="s">
        <v>339</v>
      </c>
      <c r="J94">
        <v>3</v>
      </c>
      <c r="K94" t="str">
        <f t="shared" si="2"/>
        <v>GO:0002292 T cell differentiation involved in immune response</v>
      </c>
      <c r="L94" s="4">
        <f>LEFT(D94,SEARCH("/",D94)-1)/MID(D94,SEARCH("/",D94)+1,99)*100</f>
        <v>4.1666666666666661</v>
      </c>
      <c r="M94" s="4">
        <f>LEFT(E94,SEARCH("/",E94)-1)/MID(E94,SEARCH("/",E94)+1,99)*100</f>
        <v>0.3172153635116598</v>
      </c>
      <c r="N94">
        <f t="shared" si="3"/>
        <v>1.5389396023510955</v>
      </c>
    </row>
    <row r="95" spans="1:14" x14ac:dyDescent="0.2">
      <c r="A95" s="1" t="s">
        <v>340</v>
      </c>
      <c r="B95" s="1" t="s">
        <v>340</v>
      </c>
      <c r="C95" s="1" t="s">
        <v>341</v>
      </c>
      <c r="D95" s="1" t="s">
        <v>98</v>
      </c>
      <c r="E95" s="1" t="s">
        <v>338</v>
      </c>
      <c r="F95">
        <v>1.56184885293926E-3</v>
      </c>
      <c r="G95">
        <v>2.8910819192705401E-2</v>
      </c>
      <c r="H95">
        <v>2.2072264864606301E-2</v>
      </c>
      <c r="I95" t="s">
        <v>342</v>
      </c>
      <c r="J95">
        <v>3</v>
      </c>
      <c r="K95" t="str">
        <f t="shared" si="2"/>
        <v>GO:0043299 leukocyte degranulation</v>
      </c>
      <c r="L95" s="4">
        <f>LEFT(D95,SEARCH("/",D95)-1)/MID(D95,SEARCH("/",D95)+1,99)*100</f>
        <v>4.1666666666666661</v>
      </c>
      <c r="M95" s="4">
        <f>LEFT(E95,SEARCH("/",E95)-1)/MID(E95,SEARCH("/",E95)+1,99)*100</f>
        <v>0.3172153635116598</v>
      </c>
      <c r="N95">
        <f t="shared" si="3"/>
        <v>1.5389396023510955</v>
      </c>
    </row>
    <row r="96" spans="1:14" x14ac:dyDescent="0.2">
      <c r="A96" s="1" t="s">
        <v>343</v>
      </c>
      <c r="B96" s="1" t="s">
        <v>343</v>
      </c>
      <c r="C96" s="1" t="s">
        <v>344</v>
      </c>
      <c r="D96" s="1" t="s">
        <v>204</v>
      </c>
      <c r="E96" s="1" t="s">
        <v>345</v>
      </c>
      <c r="F96">
        <v>1.7217974653439801E-3</v>
      </c>
      <c r="G96">
        <v>3.1536079891563401E-2</v>
      </c>
      <c r="H96">
        <v>2.4076547382427701E-2</v>
      </c>
      <c r="I96" t="s">
        <v>269</v>
      </c>
      <c r="J96">
        <v>2</v>
      </c>
      <c r="K96" t="str">
        <f t="shared" si="2"/>
        <v>GO:1905153 regulation of membrane invagination</v>
      </c>
      <c r="L96" s="4">
        <f>LEFT(D96,SEARCH("/",D96)-1)/MID(D96,SEARCH("/",D96)+1,99)*100</f>
        <v>2.7777777777777777</v>
      </c>
      <c r="M96" s="4">
        <f>LEFT(E96,SEARCH("/",E96)-1)/MID(E96,SEARCH("/",E96)+1,99)*100</f>
        <v>8.5733882030178329E-2</v>
      </c>
      <c r="N96">
        <f t="shared" si="3"/>
        <v>1.5011922928483337</v>
      </c>
    </row>
    <row r="97" spans="1:14" x14ac:dyDescent="0.2">
      <c r="A97" s="1" t="s">
        <v>346</v>
      </c>
      <c r="B97" s="1" t="s">
        <v>346</v>
      </c>
      <c r="C97" s="1" t="s">
        <v>347</v>
      </c>
      <c r="D97" s="1" t="s">
        <v>59</v>
      </c>
      <c r="E97" s="1" t="s">
        <v>348</v>
      </c>
      <c r="F97">
        <v>1.74633830840764E-3</v>
      </c>
      <c r="G97">
        <v>3.1652381839888499E-2</v>
      </c>
      <c r="H97">
        <v>2.4165339311518E-2</v>
      </c>
      <c r="I97" t="s">
        <v>349</v>
      </c>
      <c r="J97">
        <v>4</v>
      </c>
      <c r="K97" t="str">
        <f t="shared" si="2"/>
        <v>GO:0051896 regulation of protein kinase B signaling</v>
      </c>
      <c r="L97" s="4">
        <f>LEFT(D97,SEARCH("/",D97)-1)/MID(D97,SEARCH("/",D97)+1,99)*100</f>
        <v>5.5555555555555554</v>
      </c>
      <c r="M97" s="4">
        <f>LEFT(E97,SEARCH("/",E97)-1)/MID(E97,SEARCH("/",E97)+1,99)*100</f>
        <v>0.7115912208504801</v>
      </c>
      <c r="N97">
        <f t="shared" si="3"/>
        <v>1.4995936037825075</v>
      </c>
    </row>
    <row r="98" spans="1:14" x14ac:dyDescent="0.2">
      <c r="A98" s="1" t="s">
        <v>350</v>
      </c>
      <c r="B98" s="1" t="s">
        <v>350</v>
      </c>
      <c r="C98" s="1" t="s">
        <v>351</v>
      </c>
      <c r="D98" s="1" t="s">
        <v>98</v>
      </c>
      <c r="E98" s="1" t="s">
        <v>352</v>
      </c>
      <c r="F98">
        <v>1.8168758854003699E-3</v>
      </c>
      <c r="G98">
        <v>3.2591381861821103E-2</v>
      </c>
      <c r="H98">
        <v>2.4882228620458701E-2</v>
      </c>
      <c r="I98" t="s">
        <v>122</v>
      </c>
      <c r="J98">
        <v>3</v>
      </c>
      <c r="K98" t="str">
        <f t="shared" si="2"/>
        <v>GO:0046718 viral entry into host cell</v>
      </c>
      <c r="L98" s="4">
        <f>LEFT(D98,SEARCH("/",D98)-1)/MID(D98,SEARCH("/",D98)+1,99)*100</f>
        <v>4.1666666666666661</v>
      </c>
      <c r="M98" s="4">
        <f>LEFT(E98,SEARCH("/",E98)-1)/MID(E98,SEARCH("/",E98)+1,99)*100</f>
        <v>0.33436213991769548</v>
      </c>
      <c r="N98">
        <f t="shared" si="3"/>
        <v>1.4868972252286043</v>
      </c>
    </row>
    <row r="99" spans="1:14" x14ac:dyDescent="0.2">
      <c r="A99" s="1" t="s">
        <v>353</v>
      </c>
      <c r="B99" s="1" t="s">
        <v>353</v>
      </c>
      <c r="C99" s="1" t="s">
        <v>354</v>
      </c>
      <c r="D99" s="1" t="s">
        <v>204</v>
      </c>
      <c r="E99" s="1" t="s">
        <v>355</v>
      </c>
      <c r="F99">
        <v>1.8992470792208E-3</v>
      </c>
      <c r="G99">
        <v>3.3660794733689402E-2</v>
      </c>
      <c r="H99">
        <v>2.5698682972726001E-2</v>
      </c>
      <c r="I99" t="s">
        <v>269</v>
      </c>
      <c r="J99">
        <v>2</v>
      </c>
      <c r="K99" t="str">
        <f t="shared" si="2"/>
        <v>GO:0002863 positive regulation of inflammatory response to antigenic stimulus</v>
      </c>
      <c r="L99" s="4">
        <f>LEFT(D99,SEARCH("/",D99)-1)/MID(D99,SEARCH("/",D99)+1,99)*100</f>
        <v>2.7777777777777777</v>
      </c>
      <c r="M99" s="4">
        <f>LEFT(E99,SEARCH("/",E99)-1)/MID(E99,SEARCH("/",E99)+1,99)*100</f>
        <v>9.0020576131687249E-2</v>
      </c>
      <c r="N99">
        <f t="shared" si="3"/>
        <v>1.4728756345164229</v>
      </c>
    </row>
    <row r="100" spans="1:14" x14ac:dyDescent="0.2">
      <c r="A100" s="1" t="s">
        <v>356</v>
      </c>
      <c r="B100" s="1" t="s">
        <v>356</v>
      </c>
      <c r="C100" s="1" t="s">
        <v>357</v>
      </c>
      <c r="D100" s="1" t="s">
        <v>34</v>
      </c>
      <c r="E100" s="1" t="s">
        <v>358</v>
      </c>
      <c r="F100">
        <v>1.91518314864095E-3</v>
      </c>
      <c r="G100">
        <v>3.3660794733689402E-2</v>
      </c>
      <c r="H100">
        <v>2.5698682972726001E-2</v>
      </c>
      <c r="I100" t="s">
        <v>36</v>
      </c>
      <c r="J100">
        <v>5</v>
      </c>
      <c r="K100" t="str">
        <f t="shared" si="2"/>
        <v>GO:0009615 response to virus</v>
      </c>
      <c r="L100" s="4">
        <f>LEFT(D100,SEARCH("/",D100)-1)/MID(D100,SEARCH("/",D100)+1,99)*100</f>
        <v>6.9444444444444446</v>
      </c>
      <c r="M100" s="4">
        <f>LEFT(E100,SEARCH("/",E100)-1)/MID(E100,SEARCH("/",E100)+1,99)*100</f>
        <v>1.2259945130315502</v>
      </c>
      <c r="N100">
        <f t="shared" si="3"/>
        <v>1.4728756345164229</v>
      </c>
    </row>
    <row r="101" spans="1:14" x14ac:dyDescent="0.2">
      <c r="A101" s="1" t="s">
        <v>359</v>
      </c>
      <c r="B101" s="1" t="s">
        <v>359</v>
      </c>
      <c r="C101" s="1" t="s">
        <v>360</v>
      </c>
      <c r="D101" s="1" t="s">
        <v>34</v>
      </c>
      <c r="E101" s="1" t="s">
        <v>361</v>
      </c>
      <c r="F101">
        <v>2.0651931218842999E-3</v>
      </c>
      <c r="G101">
        <v>3.4413977283223401E-2</v>
      </c>
      <c r="H101">
        <v>2.62737080044936E-2</v>
      </c>
      <c r="I101" t="s">
        <v>167</v>
      </c>
      <c r="J101">
        <v>5</v>
      </c>
      <c r="K101" t="str">
        <f t="shared" si="2"/>
        <v>GO:0002831 regulation of response to biotic stimulus</v>
      </c>
      <c r="L101" s="4">
        <f>LEFT(D101,SEARCH("/",D101)-1)/MID(D101,SEARCH("/",D101)+1,99)*100</f>
        <v>6.9444444444444446</v>
      </c>
      <c r="M101" s="4">
        <f>LEFT(E101,SEARCH("/",E101)-1)/MID(E101,SEARCH("/",E101)+1,99)*100</f>
        <v>1.2474279835390947</v>
      </c>
      <c r="N101">
        <f t="shared" si="3"/>
        <v>1.4632651323096479</v>
      </c>
    </row>
    <row r="102" spans="1:14" x14ac:dyDescent="0.2">
      <c r="A102" s="1" t="s">
        <v>362</v>
      </c>
      <c r="B102" s="1" t="s">
        <v>362</v>
      </c>
      <c r="C102" s="1" t="s">
        <v>363</v>
      </c>
      <c r="D102" s="1" t="s">
        <v>59</v>
      </c>
      <c r="E102" s="1" t="s">
        <v>364</v>
      </c>
      <c r="F102">
        <v>2.0730133865640601E-3</v>
      </c>
      <c r="G102">
        <v>3.4413977283223401E-2</v>
      </c>
      <c r="H102">
        <v>2.62737080044936E-2</v>
      </c>
      <c r="I102" t="s">
        <v>365</v>
      </c>
      <c r="J102">
        <v>4</v>
      </c>
      <c r="K102" t="str">
        <f t="shared" si="2"/>
        <v>GO:0015718 monocarboxylic acid transport</v>
      </c>
      <c r="L102" s="4">
        <f>LEFT(D102,SEARCH("/",D102)-1)/MID(D102,SEARCH("/",D102)+1,99)*100</f>
        <v>5.5555555555555554</v>
      </c>
      <c r="M102" s="4">
        <f>LEFT(E102,SEARCH("/",E102)-1)/MID(E102,SEARCH("/",E102)+1,99)*100</f>
        <v>0.74588477366255146</v>
      </c>
      <c r="N102">
        <f t="shared" si="3"/>
        <v>1.4632651323096479</v>
      </c>
    </row>
    <row r="103" spans="1:14" x14ac:dyDescent="0.2">
      <c r="A103" s="1" t="s">
        <v>366</v>
      </c>
      <c r="B103" s="1" t="s">
        <v>366</v>
      </c>
      <c r="C103" s="1" t="s">
        <v>367</v>
      </c>
      <c r="D103" s="1" t="s">
        <v>204</v>
      </c>
      <c r="E103" s="1" t="s">
        <v>121</v>
      </c>
      <c r="F103">
        <v>2.0850095759616201E-3</v>
      </c>
      <c r="G103">
        <v>3.4413977283223401E-2</v>
      </c>
      <c r="H103">
        <v>2.62737080044936E-2</v>
      </c>
      <c r="I103" t="s">
        <v>368</v>
      </c>
      <c r="J103">
        <v>2</v>
      </c>
      <c r="K103" t="str">
        <f t="shared" si="2"/>
        <v>GO:0000272 polysaccharide catabolic process</v>
      </c>
      <c r="L103" s="4">
        <f>LEFT(D103,SEARCH("/",D103)-1)/MID(D103,SEARCH("/",D103)+1,99)*100</f>
        <v>2.7777777777777777</v>
      </c>
      <c r="M103" s="4">
        <f>LEFT(E103,SEARCH("/",E103)-1)/MID(E103,SEARCH("/",E103)+1,99)*100</f>
        <v>9.4307270233196155E-2</v>
      </c>
      <c r="N103">
        <f t="shared" si="3"/>
        <v>1.4632651323096479</v>
      </c>
    </row>
    <row r="104" spans="1:14" x14ac:dyDescent="0.2">
      <c r="A104" s="1" t="s">
        <v>369</v>
      </c>
      <c r="B104" s="1" t="s">
        <v>369</v>
      </c>
      <c r="C104" s="1" t="s">
        <v>370</v>
      </c>
      <c r="D104" s="1" t="s">
        <v>204</v>
      </c>
      <c r="E104" s="1" t="s">
        <v>121</v>
      </c>
      <c r="F104">
        <v>2.0850095759616201E-3</v>
      </c>
      <c r="G104">
        <v>3.4413977283223401E-2</v>
      </c>
      <c r="H104">
        <v>2.62737080044936E-2</v>
      </c>
      <c r="I104" t="s">
        <v>247</v>
      </c>
      <c r="J104">
        <v>2</v>
      </c>
      <c r="K104" t="str">
        <f t="shared" si="2"/>
        <v>GO:0042107 cytokine metabolic process</v>
      </c>
      <c r="L104" s="4">
        <f>LEFT(D104,SEARCH("/",D104)-1)/MID(D104,SEARCH("/",D104)+1,99)*100</f>
        <v>2.7777777777777777</v>
      </c>
      <c r="M104" s="4">
        <f>LEFT(E104,SEARCH("/",E104)-1)/MID(E104,SEARCH("/",E104)+1,99)*100</f>
        <v>9.4307270233196155E-2</v>
      </c>
      <c r="N104">
        <f t="shared" si="3"/>
        <v>1.4632651323096479</v>
      </c>
    </row>
    <row r="105" spans="1:14" x14ac:dyDescent="0.2">
      <c r="A105" s="1" t="s">
        <v>371</v>
      </c>
      <c r="B105" s="1" t="s">
        <v>371</v>
      </c>
      <c r="C105" s="1" t="s">
        <v>372</v>
      </c>
      <c r="D105" s="1" t="s">
        <v>204</v>
      </c>
      <c r="E105" s="1" t="s">
        <v>121</v>
      </c>
      <c r="F105">
        <v>2.0850095759616201E-3</v>
      </c>
      <c r="G105">
        <v>3.4413977283223401E-2</v>
      </c>
      <c r="H105">
        <v>2.62737080044936E-2</v>
      </c>
      <c r="I105" t="s">
        <v>247</v>
      </c>
      <c r="J105">
        <v>2</v>
      </c>
      <c r="K105" t="str">
        <f t="shared" si="2"/>
        <v>GO:0051873 killing by host of symbiont cells</v>
      </c>
      <c r="L105" s="4">
        <f>LEFT(D105,SEARCH("/",D105)-1)/MID(D105,SEARCH("/",D105)+1,99)*100</f>
        <v>2.7777777777777777</v>
      </c>
      <c r="M105" s="4">
        <f>LEFT(E105,SEARCH("/",E105)-1)/MID(E105,SEARCH("/",E105)+1,99)*100</f>
        <v>9.4307270233196155E-2</v>
      </c>
      <c r="N105">
        <f t="shared" si="3"/>
        <v>1.4632651323096479</v>
      </c>
    </row>
    <row r="106" spans="1:14" x14ac:dyDescent="0.2">
      <c r="A106" s="1" t="s">
        <v>373</v>
      </c>
      <c r="B106" s="1" t="s">
        <v>373</v>
      </c>
      <c r="C106" s="1" t="s">
        <v>374</v>
      </c>
      <c r="D106" s="1" t="s">
        <v>204</v>
      </c>
      <c r="E106" s="1" t="s">
        <v>121</v>
      </c>
      <c r="F106">
        <v>2.0850095759616201E-3</v>
      </c>
      <c r="G106">
        <v>3.4413977283223401E-2</v>
      </c>
      <c r="H106">
        <v>2.62737080044936E-2</v>
      </c>
      <c r="I106" t="s">
        <v>375</v>
      </c>
      <c r="J106">
        <v>2</v>
      </c>
      <c r="K106" t="str">
        <f t="shared" si="2"/>
        <v>GO:2000353 positive regulation of endothelial cell apoptotic process</v>
      </c>
      <c r="L106" s="4">
        <f>LEFT(D106,SEARCH("/",D106)-1)/MID(D106,SEARCH("/",D106)+1,99)*100</f>
        <v>2.7777777777777777</v>
      </c>
      <c r="M106" s="4">
        <f>LEFT(E106,SEARCH("/",E106)-1)/MID(E106,SEARCH("/",E106)+1,99)*100</f>
        <v>9.4307270233196155E-2</v>
      </c>
      <c r="N106">
        <f t="shared" si="3"/>
        <v>1.4632651323096479</v>
      </c>
    </row>
    <row r="107" spans="1:14" x14ac:dyDescent="0.2">
      <c r="A107" s="1" t="s">
        <v>376</v>
      </c>
      <c r="B107" s="1" t="s">
        <v>376</v>
      </c>
      <c r="C107" s="1" t="s">
        <v>377</v>
      </c>
      <c r="D107" s="1" t="s">
        <v>98</v>
      </c>
      <c r="E107" s="1" t="s">
        <v>378</v>
      </c>
      <c r="F107">
        <v>2.0964836735756802E-3</v>
      </c>
      <c r="G107">
        <v>3.4413977283223401E-2</v>
      </c>
      <c r="H107">
        <v>2.62737080044936E-2</v>
      </c>
      <c r="I107" t="s">
        <v>122</v>
      </c>
      <c r="J107">
        <v>3</v>
      </c>
      <c r="K107" t="str">
        <f t="shared" si="2"/>
        <v>GO:0044409 entry into host</v>
      </c>
      <c r="L107" s="4">
        <f>LEFT(D107,SEARCH("/",D107)-1)/MID(D107,SEARCH("/",D107)+1,99)*100</f>
        <v>4.1666666666666661</v>
      </c>
      <c r="M107" s="4">
        <f>LEFT(E107,SEARCH("/",E107)-1)/MID(E107,SEARCH("/",E107)+1,99)*100</f>
        <v>0.35150891632373116</v>
      </c>
      <c r="N107">
        <f t="shared" si="3"/>
        <v>1.4632651323096479</v>
      </c>
    </row>
    <row r="108" spans="1:14" x14ac:dyDescent="0.2">
      <c r="A108" s="1" t="s">
        <v>379</v>
      </c>
      <c r="B108" s="1" t="s">
        <v>379</v>
      </c>
      <c r="C108" s="1" t="s">
        <v>380</v>
      </c>
      <c r="D108" s="1" t="s">
        <v>59</v>
      </c>
      <c r="E108" s="1" t="s">
        <v>381</v>
      </c>
      <c r="F108">
        <v>2.1166133952676301E-3</v>
      </c>
      <c r="G108">
        <v>3.44196944650998E-2</v>
      </c>
      <c r="H108">
        <v>2.6278072846313401E-2</v>
      </c>
      <c r="I108" t="s">
        <v>382</v>
      </c>
      <c r="J108">
        <v>4</v>
      </c>
      <c r="K108" t="str">
        <f t="shared" si="2"/>
        <v>GO:0042129 regulation of T cell proliferation</v>
      </c>
      <c r="L108" s="4">
        <f>LEFT(D108,SEARCH("/",D108)-1)/MID(D108,SEARCH("/",D108)+1,99)*100</f>
        <v>5.5555555555555554</v>
      </c>
      <c r="M108" s="4">
        <f>LEFT(E108,SEARCH("/",E108)-1)/MID(E108,SEARCH("/",E108)+1,99)*100</f>
        <v>0.75017146776406041</v>
      </c>
      <c r="N108">
        <f t="shared" si="3"/>
        <v>1.4631929891133431</v>
      </c>
    </row>
    <row r="109" spans="1:14" x14ac:dyDescent="0.2">
      <c r="A109" s="1" t="s">
        <v>383</v>
      </c>
      <c r="B109" s="1" t="s">
        <v>383</v>
      </c>
      <c r="C109" s="1" t="s">
        <v>384</v>
      </c>
      <c r="D109" s="1" t="s">
        <v>68</v>
      </c>
      <c r="E109" s="1" t="s">
        <v>385</v>
      </c>
      <c r="F109">
        <v>2.1723935306371101E-3</v>
      </c>
      <c r="G109">
        <v>3.4999673549153398E-2</v>
      </c>
      <c r="H109">
        <v>2.6720863895360901E-2</v>
      </c>
      <c r="I109" t="s">
        <v>386</v>
      </c>
      <c r="J109">
        <v>6</v>
      </c>
      <c r="K109" t="str">
        <f t="shared" si="2"/>
        <v>GO:0002449 lymphocyte mediated immunity</v>
      </c>
      <c r="L109" s="4">
        <f>LEFT(D109,SEARCH("/",D109)-1)/MID(D109,SEARCH("/",D109)+1,99)*100</f>
        <v>8.3333333333333321</v>
      </c>
      <c r="M109" s="4">
        <f>LEFT(E109,SEARCH("/",E109)-1)/MID(E109,SEARCH("/",E109)+1,99)*100</f>
        <v>1.8518518518518516</v>
      </c>
      <c r="N109">
        <f t="shared" si="3"/>
        <v>1.4559360064057951</v>
      </c>
    </row>
    <row r="110" spans="1:14" x14ac:dyDescent="0.2">
      <c r="A110" s="1" t="s">
        <v>387</v>
      </c>
      <c r="B110" s="1" t="s">
        <v>387</v>
      </c>
      <c r="C110" s="1" t="s">
        <v>388</v>
      </c>
      <c r="D110" s="1" t="s">
        <v>98</v>
      </c>
      <c r="E110" s="1" t="s">
        <v>389</v>
      </c>
      <c r="F110">
        <v>2.2457566997934699E-3</v>
      </c>
      <c r="G110">
        <v>3.5849694106794797E-2</v>
      </c>
      <c r="H110">
        <v>2.73698209091198E-2</v>
      </c>
      <c r="I110" t="s">
        <v>390</v>
      </c>
      <c r="J110">
        <v>3</v>
      </c>
      <c r="K110" t="str">
        <f t="shared" si="2"/>
        <v>GO:0050766 positive regulation of phagocytosis</v>
      </c>
      <c r="L110" s="4">
        <f>LEFT(D110,SEARCH("/",D110)-1)/MID(D110,SEARCH("/",D110)+1,99)*100</f>
        <v>4.1666666666666661</v>
      </c>
      <c r="M110" s="4">
        <f>LEFT(E110,SEARCH("/",E110)-1)/MID(E110,SEARCH("/",E110)+1,99)*100</f>
        <v>0.360082304526749</v>
      </c>
      <c r="N110">
        <f t="shared" si="3"/>
        <v>1.4455145456669716</v>
      </c>
    </row>
    <row r="111" spans="1:14" x14ac:dyDescent="0.2">
      <c r="A111" s="1" t="s">
        <v>391</v>
      </c>
      <c r="B111" s="1" t="s">
        <v>391</v>
      </c>
      <c r="C111" s="1" t="s">
        <v>392</v>
      </c>
      <c r="D111" s="1" t="s">
        <v>204</v>
      </c>
      <c r="E111" s="1" t="s">
        <v>393</v>
      </c>
      <c r="F111">
        <v>2.2790333961794601E-3</v>
      </c>
      <c r="G111">
        <v>3.6050164630475001E-2</v>
      </c>
      <c r="H111">
        <v>2.75228722103203E-2</v>
      </c>
      <c r="I111" t="s">
        <v>262</v>
      </c>
      <c r="J111">
        <v>2</v>
      </c>
      <c r="K111" t="str">
        <f t="shared" si="2"/>
        <v>GO:0051156 glucose 6-phosphate metabolic process</v>
      </c>
      <c r="L111" s="4">
        <f>LEFT(D111,SEARCH("/",D111)-1)/MID(D111,SEARCH("/",D111)+1,99)*100</f>
        <v>2.7777777777777777</v>
      </c>
      <c r="M111" s="4">
        <f>LEFT(E111,SEARCH("/",E111)-1)/MID(E111,SEARCH("/",E111)+1,99)*100</f>
        <v>9.8593964334705061E-2</v>
      </c>
      <c r="N111">
        <f t="shared" si="3"/>
        <v>1.4430927476451461</v>
      </c>
    </row>
    <row r="112" spans="1:14" x14ac:dyDescent="0.2">
      <c r="A112" s="1" t="s">
        <v>394</v>
      </c>
      <c r="B112" s="1" t="s">
        <v>394</v>
      </c>
      <c r="C112" s="1" t="s">
        <v>395</v>
      </c>
      <c r="D112" s="1" t="s">
        <v>59</v>
      </c>
      <c r="E112" s="1" t="s">
        <v>166</v>
      </c>
      <c r="F112">
        <v>2.3916098815578101E-3</v>
      </c>
      <c r="G112">
        <v>3.7490100846041402E-2</v>
      </c>
      <c r="H112">
        <v>2.8622206453541601E-2</v>
      </c>
      <c r="I112" t="s">
        <v>163</v>
      </c>
      <c r="J112">
        <v>4</v>
      </c>
      <c r="K112" t="str">
        <f t="shared" si="2"/>
        <v>GO:0001659 temperature homeostasis</v>
      </c>
      <c r="L112" s="4">
        <f>LEFT(D112,SEARCH("/",D112)-1)/MID(D112,SEARCH("/",D112)+1,99)*100</f>
        <v>5.5555555555555554</v>
      </c>
      <c r="M112" s="4">
        <f>LEFT(E112,SEARCH("/",E112)-1)/MID(E112,SEARCH("/",E112)+1,99)*100</f>
        <v>0.77589163237311387</v>
      </c>
      <c r="N112">
        <f t="shared" si="3"/>
        <v>1.4260833913517117</v>
      </c>
    </row>
    <row r="113" spans="1:14" x14ac:dyDescent="0.2">
      <c r="A113" s="1" t="s">
        <v>396</v>
      </c>
      <c r="B113" s="1" t="s">
        <v>396</v>
      </c>
      <c r="C113" s="1" t="s">
        <v>397</v>
      </c>
      <c r="D113" s="1" t="s">
        <v>204</v>
      </c>
      <c r="E113" s="1" t="s">
        <v>60</v>
      </c>
      <c r="F113">
        <v>2.4812672118715898E-3</v>
      </c>
      <c r="G113">
        <v>3.8548258470147902E-2</v>
      </c>
      <c r="H113">
        <v>2.94300678701311E-2</v>
      </c>
      <c r="I113" t="s">
        <v>269</v>
      </c>
      <c r="J113">
        <v>2</v>
      </c>
      <c r="K113" t="str">
        <f t="shared" si="2"/>
        <v>GO:0002864 regulation of acute inflammatory response to antigenic stimulus</v>
      </c>
      <c r="L113" s="4">
        <f>LEFT(D113,SEARCH("/",D113)-1)/MID(D113,SEARCH("/",D113)+1,99)*100</f>
        <v>2.7777777777777777</v>
      </c>
      <c r="M113" s="4">
        <f>LEFT(E113,SEARCH("/",E113)-1)/MID(E113,SEARCH("/",E113)+1,99)*100</f>
        <v>0.102880658436214</v>
      </c>
      <c r="N113">
        <f t="shared" si="3"/>
        <v>1.4139952376879772</v>
      </c>
    </row>
    <row r="114" spans="1:14" x14ac:dyDescent="0.2">
      <c r="A114" s="1" t="s">
        <v>398</v>
      </c>
      <c r="B114" s="1" t="s">
        <v>398</v>
      </c>
      <c r="C114" s="1" t="s">
        <v>399</v>
      </c>
      <c r="D114" s="1" t="s">
        <v>34</v>
      </c>
      <c r="E114" s="1" t="s">
        <v>400</v>
      </c>
      <c r="F114">
        <v>2.6769670519259099E-3</v>
      </c>
      <c r="G114">
        <v>4.0725984959961103E-2</v>
      </c>
      <c r="H114">
        <v>3.1092675752856E-2</v>
      </c>
      <c r="I114" t="s">
        <v>401</v>
      </c>
      <c r="J114">
        <v>5</v>
      </c>
      <c r="K114" t="str">
        <f t="shared" si="2"/>
        <v>GO:1903037 regulation of leukocyte cell-cell adhesion</v>
      </c>
      <c r="L114" s="4">
        <f>LEFT(D114,SEARCH("/",D114)-1)/MID(D114,SEARCH("/",D114)+1,99)*100</f>
        <v>6.9444444444444446</v>
      </c>
      <c r="M114" s="4">
        <f>LEFT(E114,SEARCH("/",E114)-1)/MID(E114,SEARCH("/",E114)+1,99)*100</f>
        <v>1.3245884773662553</v>
      </c>
      <c r="N114">
        <f t="shared" si="3"/>
        <v>1.3901284034589072</v>
      </c>
    </row>
    <row r="115" spans="1:14" x14ac:dyDescent="0.2">
      <c r="A115" s="1" t="s">
        <v>402</v>
      </c>
      <c r="B115" s="1" t="s">
        <v>402</v>
      </c>
      <c r="C115" s="1" t="s">
        <v>403</v>
      </c>
      <c r="D115" s="1" t="s">
        <v>204</v>
      </c>
      <c r="E115" s="1" t="s">
        <v>404</v>
      </c>
      <c r="F115">
        <v>2.69165992551467E-3</v>
      </c>
      <c r="G115">
        <v>4.0725984959961103E-2</v>
      </c>
      <c r="H115">
        <v>3.1092675752856E-2</v>
      </c>
      <c r="I115" t="s">
        <v>405</v>
      </c>
      <c r="J115">
        <v>2</v>
      </c>
      <c r="K115" t="str">
        <f t="shared" si="2"/>
        <v>GO:0048266 behavioral response to pain</v>
      </c>
      <c r="L115" s="4">
        <f>LEFT(D115,SEARCH("/",D115)-1)/MID(D115,SEARCH("/",D115)+1,99)*100</f>
        <v>2.7777777777777777</v>
      </c>
      <c r="M115" s="4">
        <f>LEFT(E115,SEARCH("/",E115)-1)/MID(E115,SEARCH("/",E115)+1,99)*100</f>
        <v>0.10716735253772292</v>
      </c>
      <c r="N115">
        <f t="shared" si="3"/>
        <v>1.3901284034589072</v>
      </c>
    </row>
    <row r="116" spans="1:14" x14ac:dyDescent="0.2">
      <c r="A116" s="1" t="s">
        <v>406</v>
      </c>
      <c r="B116" s="1" t="s">
        <v>406</v>
      </c>
      <c r="C116" s="1" t="s">
        <v>407</v>
      </c>
      <c r="D116" s="1" t="s">
        <v>204</v>
      </c>
      <c r="E116" s="1" t="s">
        <v>404</v>
      </c>
      <c r="F116">
        <v>2.69165992551467E-3</v>
      </c>
      <c r="G116">
        <v>4.0725984959961103E-2</v>
      </c>
      <c r="H116">
        <v>3.1092675752856E-2</v>
      </c>
      <c r="I116" t="s">
        <v>247</v>
      </c>
      <c r="J116">
        <v>2</v>
      </c>
      <c r="K116" t="str">
        <f t="shared" si="2"/>
        <v>GO:0051883 killing of cells in other organism involved in symbiotic interaction</v>
      </c>
      <c r="L116" s="4">
        <f>LEFT(D116,SEARCH("/",D116)-1)/MID(D116,SEARCH("/",D116)+1,99)*100</f>
        <v>2.7777777777777777</v>
      </c>
      <c r="M116" s="4">
        <f>LEFT(E116,SEARCH("/",E116)-1)/MID(E116,SEARCH("/",E116)+1,99)*100</f>
        <v>0.10716735253772292</v>
      </c>
      <c r="N116">
        <f t="shared" si="3"/>
        <v>1.3901284034589072</v>
      </c>
    </row>
    <row r="117" spans="1:14" x14ac:dyDescent="0.2">
      <c r="A117" s="1" t="s">
        <v>408</v>
      </c>
      <c r="B117" s="1" t="s">
        <v>408</v>
      </c>
      <c r="C117" s="1" t="s">
        <v>409</v>
      </c>
      <c r="D117" s="1" t="s">
        <v>59</v>
      </c>
      <c r="E117" s="1" t="s">
        <v>410</v>
      </c>
      <c r="F117">
        <v>2.7424457012542799E-3</v>
      </c>
      <c r="G117">
        <v>4.1136685518814199E-2</v>
      </c>
      <c r="H117">
        <v>3.1406229355561699E-2</v>
      </c>
      <c r="I117" t="s">
        <v>411</v>
      </c>
      <c r="J117">
        <v>4</v>
      </c>
      <c r="K117" t="str">
        <f t="shared" si="2"/>
        <v>GO:0045766 positive regulation of angiogenesis</v>
      </c>
      <c r="L117" s="4">
        <f>LEFT(D117,SEARCH("/",D117)-1)/MID(D117,SEARCH("/",D117)+1,99)*100</f>
        <v>5.5555555555555554</v>
      </c>
      <c r="M117" s="4">
        <f>LEFT(E117,SEARCH("/",E117)-1)/MID(E117,SEARCH("/",E117)+1,99)*100</f>
        <v>0.80589849108367617</v>
      </c>
      <c r="N117">
        <f t="shared" si="3"/>
        <v>1.3857707033772746</v>
      </c>
    </row>
    <row r="118" spans="1:14" x14ac:dyDescent="0.2">
      <c r="A118" s="1" t="s">
        <v>412</v>
      </c>
      <c r="B118" s="1" t="s">
        <v>412</v>
      </c>
      <c r="C118" s="1" t="s">
        <v>413</v>
      </c>
      <c r="D118" s="1" t="s">
        <v>204</v>
      </c>
      <c r="E118" s="1" t="s">
        <v>414</v>
      </c>
      <c r="F118">
        <v>2.9101606691631001E-3</v>
      </c>
      <c r="G118">
        <v>4.3279312515758998E-2</v>
      </c>
      <c r="H118">
        <v>3.3042040166296298E-2</v>
      </c>
      <c r="I118" t="s">
        <v>415</v>
      </c>
      <c r="J118">
        <v>2</v>
      </c>
      <c r="K118" t="str">
        <f t="shared" si="2"/>
        <v>GO:0060338 regulation of type I interferon-mediated signaling pathway</v>
      </c>
      <c r="L118" s="4">
        <f>LEFT(D118,SEARCH("/",D118)-1)/MID(D118,SEARCH("/",D118)+1,99)*100</f>
        <v>2.7777777777777777</v>
      </c>
      <c r="M118" s="4">
        <f>LEFT(E118,SEARCH("/",E118)-1)/MID(E118,SEARCH("/",E118)+1,99)*100</f>
        <v>0.11145404663923182</v>
      </c>
      <c r="N118">
        <f t="shared" si="3"/>
        <v>1.3637196465378922</v>
      </c>
    </row>
    <row r="119" spans="1:14" x14ac:dyDescent="0.2">
      <c r="A119" s="1" t="s">
        <v>416</v>
      </c>
      <c r="B119" s="1" t="s">
        <v>416</v>
      </c>
      <c r="C119" s="1" t="s">
        <v>417</v>
      </c>
      <c r="D119" s="1" t="s">
        <v>68</v>
      </c>
      <c r="E119" s="1" t="s">
        <v>418</v>
      </c>
      <c r="F119">
        <v>3.03052838915383E-3</v>
      </c>
      <c r="G119">
        <v>4.4687452518031003E-2</v>
      </c>
      <c r="H119">
        <v>3.4117099260589902E-2</v>
      </c>
      <c r="I119" t="s">
        <v>419</v>
      </c>
      <c r="J119">
        <v>6</v>
      </c>
      <c r="K119" t="str">
        <f t="shared" si="2"/>
        <v>GO:0002683 negative regulation of immune system process</v>
      </c>
      <c r="L119" s="4">
        <f>LEFT(D119,SEARCH("/",D119)-1)/MID(D119,SEARCH("/",D119)+1,99)*100</f>
        <v>8.3333333333333321</v>
      </c>
      <c r="M119" s="4">
        <f>LEFT(E119,SEARCH("/",E119)-1)/MID(E119,SEARCH("/",E119)+1,99)*100</f>
        <v>1.9804526748971194</v>
      </c>
      <c r="N119">
        <f t="shared" si="3"/>
        <v>1.3498144023075564</v>
      </c>
    </row>
    <row r="120" spans="1:14" x14ac:dyDescent="0.2">
      <c r="A120" s="1" t="s">
        <v>420</v>
      </c>
      <c r="B120" s="1" t="s">
        <v>420</v>
      </c>
      <c r="C120" s="1" t="s">
        <v>421</v>
      </c>
      <c r="D120" s="1" t="s">
        <v>204</v>
      </c>
      <c r="E120" s="1" t="s">
        <v>422</v>
      </c>
      <c r="F120">
        <v>3.1367188035506199E-3</v>
      </c>
      <c r="G120">
        <v>4.5423801683730503E-2</v>
      </c>
      <c r="H120">
        <v>3.46792726708215E-2</v>
      </c>
      <c r="I120" t="s">
        <v>423</v>
      </c>
      <c r="J120">
        <v>2</v>
      </c>
      <c r="K120" t="str">
        <f t="shared" si="2"/>
        <v>GO:0071677 positive regulation of mononuclear cell migration</v>
      </c>
      <c r="L120" s="4">
        <f>LEFT(D120,SEARCH("/",D120)-1)/MID(D120,SEARCH("/",D120)+1,99)*100</f>
        <v>2.7777777777777777</v>
      </c>
      <c r="M120" s="4">
        <f>LEFT(E120,SEARCH("/",E120)-1)/MID(E120,SEARCH("/",E120)+1,99)*100</f>
        <v>0.11574074074074073</v>
      </c>
      <c r="N120">
        <f t="shared" si="3"/>
        <v>1.342716520905078</v>
      </c>
    </row>
    <row r="121" spans="1:14" x14ac:dyDescent="0.2">
      <c r="A121" s="1" t="s">
        <v>424</v>
      </c>
      <c r="B121" s="1" t="s">
        <v>424</v>
      </c>
      <c r="C121" s="1" t="s">
        <v>425</v>
      </c>
      <c r="D121" s="1" t="s">
        <v>34</v>
      </c>
      <c r="E121" s="1" t="s">
        <v>426</v>
      </c>
      <c r="F121">
        <v>3.1518538337819701E-3</v>
      </c>
      <c r="G121">
        <v>4.5423801683730503E-2</v>
      </c>
      <c r="H121">
        <v>3.46792726708215E-2</v>
      </c>
      <c r="I121" t="s">
        <v>401</v>
      </c>
      <c r="J121">
        <v>5</v>
      </c>
      <c r="K121" t="str">
        <f t="shared" si="2"/>
        <v>GO:0050863 regulation of T cell activation</v>
      </c>
      <c r="L121" s="4">
        <f>LEFT(D121,SEARCH("/",D121)-1)/MID(D121,SEARCH("/",D121)+1,99)*100</f>
        <v>6.9444444444444446</v>
      </c>
      <c r="M121" s="4">
        <f>LEFT(E121,SEARCH("/",E121)-1)/MID(E121,SEARCH("/",E121)+1,99)*100</f>
        <v>1.3760288065843622</v>
      </c>
      <c r="N121">
        <f t="shared" si="3"/>
        <v>1.342716520905078</v>
      </c>
    </row>
    <row r="122" spans="1:14" x14ac:dyDescent="0.2">
      <c r="A122" s="1" t="s">
        <v>427</v>
      </c>
      <c r="B122" s="1" t="s">
        <v>427</v>
      </c>
      <c r="C122" s="1" t="s">
        <v>428</v>
      </c>
      <c r="D122" s="1" t="s">
        <v>59</v>
      </c>
      <c r="E122" s="1" t="s">
        <v>429</v>
      </c>
      <c r="F122">
        <v>3.18488724449145E-3</v>
      </c>
      <c r="G122">
        <v>4.5423801683730503E-2</v>
      </c>
      <c r="H122">
        <v>3.46792726708215E-2</v>
      </c>
      <c r="I122" t="s">
        <v>430</v>
      </c>
      <c r="J122">
        <v>4</v>
      </c>
      <c r="K122" t="str">
        <f t="shared" si="2"/>
        <v>GO:0002706 regulation of lymphocyte mediated immunity</v>
      </c>
      <c r="L122" s="4">
        <f>LEFT(D122,SEARCH("/",D122)-1)/MID(D122,SEARCH("/",D122)+1,99)*100</f>
        <v>5.5555555555555554</v>
      </c>
      <c r="M122" s="4">
        <f>LEFT(E122,SEARCH("/",E122)-1)/MID(E122,SEARCH("/",E122)+1,99)*100</f>
        <v>0.84019204389574764</v>
      </c>
      <c r="N122">
        <f t="shared" si="3"/>
        <v>1.342716520905078</v>
      </c>
    </row>
    <row r="123" spans="1:14" x14ac:dyDescent="0.2">
      <c r="A123" s="1" t="s">
        <v>431</v>
      </c>
      <c r="B123" s="1" t="s">
        <v>431</v>
      </c>
      <c r="C123" s="1" t="s">
        <v>432</v>
      </c>
      <c r="D123" s="1" t="s">
        <v>59</v>
      </c>
      <c r="E123" s="1" t="s">
        <v>429</v>
      </c>
      <c r="F123">
        <v>3.18488724449145E-3</v>
      </c>
      <c r="G123">
        <v>4.5423801683730503E-2</v>
      </c>
      <c r="H123">
        <v>3.46792726708215E-2</v>
      </c>
      <c r="I123" t="s">
        <v>349</v>
      </c>
      <c r="J123">
        <v>4</v>
      </c>
      <c r="K123" t="str">
        <f t="shared" si="2"/>
        <v>GO:0043491 protein kinase B signaling</v>
      </c>
      <c r="L123" s="4">
        <f>LEFT(D123,SEARCH("/",D123)-1)/MID(D123,SEARCH("/",D123)+1,99)*100</f>
        <v>5.5555555555555554</v>
      </c>
      <c r="M123" s="4">
        <f>LEFT(E123,SEARCH("/",E123)-1)/MID(E123,SEARCH("/",E123)+1,99)*100</f>
        <v>0.84019204389574764</v>
      </c>
      <c r="N123">
        <f t="shared" si="3"/>
        <v>1.342716520905078</v>
      </c>
    </row>
    <row r="124" spans="1:14" x14ac:dyDescent="0.2">
      <c r="A124" s="1" t="s">
        <v>433</v>
      </c>
      <c r="B124" s="1" t="s">
        <v>433</v>
      </c>
      <c r="C124" s="1" t="s">
        <v>434</v>
      </c>
      <c r="D124" s="1" t="s">
        <v>98</v>
      </c>
      <c r="E124" s="1" t="s">
        <v>435</v>
      </c>
      <c r="F124">
        <v>3.2798739026499799E-3</v>
      </c>
      <c r="G124">
        <v>4.6398216183829E-2</v>
      </c>
      <c r="H124">
        <v>3.5423199530545797E-2</v>
      </c>
      <c r="I124" t="s">
        <v>436</v>
      </c>
      <c r="J124">
        <v>3</v>
      </c>
      <c r="K124" t="str">
        <f t="shared" si="2"/>
        <v>GO:0002690 positive regulation of leukocyte chemotaxis</v>
      </c>
      <c r="L124" s="4">
        <f>LEFT(D124,SEARCH("/",D124)-1)/MID(D124,SEARCH("/",D124)+1,99)*100</f>
        <v>4.1666666666666661</v>
      </c>
      <c r="M124" s="4">
        <f>LEFT(E124,SEARCH("/",E124)-1)/MID(E124,SEARCH("/",E124)+1,99)*100</f>
        <v>0.41152263374485598</v>
      </c>
      <c r="N124">
        <f t="shared" si="3"/>
        <v>1.3334987159195073</v>
      </c>
    </row>
    <row r="125" spans="1:14" x14ac:dyDescent="0.2">
      <c r="A125" s="1" t="s">
        <v>437</v>
      </c>
      <c r="B125" s="1" t="s">
        <v>437</v>
      </c>
      <c r="C125" s="1" t="s">
        <v>438</v>
      </c>
      <c r="D125" s="1" t="s">
        <v>59</v>
      </c>
      <c r="E125" s="1" t="s">
        <v>439</v>
      </c>
      <c r="F125">
        <v>3.4848583943437898E-3</v>
      </c>
      <c r="G125">
        <v>4.89004323077274E-2</v>
      </c>
      <c r="H125">
        <v>3.7333542391017598E-2</v>
      </c>
      <c r="I125" t="s">
        <v>110</v>
      </c>
      <c r="J125">
        <v>4</v>
      </c>
      <c r="K125" t="str">
        <f t="shared" si="2"/>
        <v>GO:0050792 regulation of viral process</v>
      </c>
      <c r="L125" s="4">
        <f>LEFT(D125,SEARCH("/",D125)-1)/MID(D125,SEARCH("/",D125)+1,99)*100</f>
        <v>5.5555555555555554</v>
      </c>
      <c r="M125" s="4">
        <f>LEFT(E125,SEARCH("/",E125)-1)/MID(E125,SEARCH("/",E125)+1,99)*100</f>
        <v>0.86162551440329227</v>
      </c>
      <c r="N125">
        <f t="shared" si="3"/>
        <v>1.3106873014483513</v>
      </c>
    </row>
    <row r="126" spans="1:14" x14ac:dyDescent="0.2">
      <c r="A126" s="1" t="s">
        <v>440</v>
      </c>
      <c r="B126" s="1" t="s">
        <v>440</v>
      </c>
      <c r="C126" s="1" t="s">
        <v>441</v>
      </c>
      <c r="D126" s="1" t="s">
        <v>204</v>
      </c>
      <c r="E126" s="1" t="s">
        <v>442</v>
      </c>
      <c r="F126">
        <v>3.6138058255069799E-3</v>
      </c>
      <c r="G126">
        <v>4.9904937590334403E-2</v>
      </c>
      <c r="H126">
        <v>3.8100442370842098E-2</v>
      </c>
      <c r="I126" t="s">
        <v>443</v>
      </c>
      <c r="J126">
        <v>2</v>
      </c>
      <c r="K126" t="str">
        <f t="shared" si="2"/>
        <v>GO:0043032 positive regulation of macrophage activation</v>
      </c>
      <c r="L126" s="4">
        <f>LEFT(D126,SEARCH("/",D126)-1)/MID(D126,SEARCH("/",D126)+1,99)*100</f>
        <v>2.7777777777777777</v>
      </c>
      <c r="M126" s="4">
        <f>LEFT(E126,SEARCH("/",E126)-1)/MID(E126,SEARCH("/",E126)+1,99)*100</f>
        <v>0.12431412894375858</v>
      </c>
      <c r="N126">
        <f t="shared" si="3"/>
        <v>1.3018564831912227</v>
      </c>
    </row>
    <row r="127" spans="1:14" x14ac:dyDescent="0.2">
      <c r="A127" s="1" t="s">
        <v>444</v>
      </c>
      <c r="B127" s="1" t="s">
        <v>444</v>
      </c>
      <c r="C127" s="1" t="s">
        <v>445</v>
      </c>
      <c r="D127" s="1" t="s">
        <v>204</v>
      </c>
      <c r="E127" s="1" t="s">
        <v>442</v>
      </c>
      <c r="F127">
        <v>3.6138058255069799E-3</v>
      </c>
      <c r="G127">
        <v>4.9904937590334403E-2</v>
      </c>
      <c r="H127">
        <v>3.8100442370842098E-2</v>
      </c>
      <c r="I127" t="s">
        <v>446</v>
      </c>
      <c r="J127">
        <v>2</v>
      </c>
      <c r="K127" t="str">
        <f t="shared" si="2"/>
        <v>GO:0071353 cellular response to interleukin-4</v>
      </c>
      <c r="L127" s="4">
        <f>LEFT(D127,SEARCH("/",D127)-1)/MID(D127,SEARCH("/",D127)+1,99)*100</f>
        <v>2.7777777777777777</v>
      </c>
      <c r="M127" s="4">
        <f>LEFT(E127,SEARCH("/",E127)-1)/MID(E127,SEARCH("/",E127)+1,99)*100</f>
        <v>0.12431412894375858</v>
      </c>
      <c r="N127">
        <f t="shared" si="3"/>
        <v>1.3018564831912227</v>
      </c>
    </row>
    <row r="128" spans="1:14" x14ac:dyDescent="0.2">
      <c r="A128" s="1" t="s">
        <v>447</v>
      </c>
      <c r="B128" s="1" t="s">
        <v>447</v>
      </c>
      <c r="C128" s="1" t="s">
        <v>448</v>
      </c>
      <c r="D128" s="1" t="s">
        <v>34</v>
      </c>
      <c r="E128" s="1" t="s">
        <v>449</v>
      </c>
      <c r="F128">
        <v>3.7320211747672899E-3</v>
      </c>
      <c r="G128">
        <v>5.1131628693662001E-2</v>
      </c>
      <c r="H128">
        <v>3.9036972420690597E-2</v>
      </c>
      <c r="I128" t="s">
        <v>450</v>
      </c>
      <c r="J128">
        <v>5</v>
      </c>
      <c r="K128" t="str">
        <f t="shared" si="2"/>
        <v>GO:0043270 positive regulation of ion transport</v>
      </c>
      <c r="L128" s="4">
        <f>LEFT(D128,SEARCH("/",D128)-1)/MID(D128,SEARCH("/",D128)+1,99)*100</f>
        <v>6.9444444444444446</v>
      </c>
      <c r="M128" s="4">
        <f>LEFT(E128,SEARCH("/",E128)-1)/MID(E128,SEARCH("/",E128)+1,99)*100</f>
        <v>1.4317558299039781</v>
      </c>
      <c r="N128">
        <f t="shared" si="3"/>
        <v>1.2913103734889007</v>
      </c>
    </row>
    <row r="129" spans="1:14" x14ac:dyDescent="0.2">
      <c r="A129" s="1" t="s">
        <v>451</v>
      </c>
      <c r="B129" s="1" t="s">
        <v>451</v>
      </c>
      <c r="C129" s="1" t="s">
        <v>452</v>
      </c>
      <c r="D129" s="1" t="s">
        <v>59</v>
      </c>
      <c r="E129" s="1" t="s">
        <v>453</v>
      </c>
      <c r="F129">
        <v>3.9363511938821797E-3</v>
      </c>
      <c r="G129">
        <v>5.3509774041835802E-2</v>
      </c>
      <c r="H129">
        <v>4.08525921601917E-2</v>
      </c>
      <c r="I129" t="s">
        <v>411</v>
      </c>
      <c r="J129">
        <v>4</v>
      </c>
      <c r="K129" t="str">
        <f t="shared" si="2"/>
        <v>GO:1904018 positive regulation of vasculature development</v>
      </c>
      <c r="L129" s="4">
        <f>LEFT(D129,SEARCH("/",D129)-1)/MID(D129,SEARCH("/",D129)+1,99)*100</f>
        <v>5.5555555555555554</v>
      </c>
      <c r="M129" s="4">
        <f>LEFT(E129,SEARCH("/",E129)-1)/MID(E129,SEARCH("/",E129)+1,99)*100</f>
        <v>0.89163237311385457</v>
      </c>
      <c r="N129">
        <f t="shared" si="3"/>
        <v>1.2715668829369964</v>
      </c>
    </row>
    <row r="130" spans="1:14" x14ac:dyDescent="0.2">
      <c r="A130" s="1" t="s">
        <v>454</v>
      </c>
      <c r="B130" s="1" t="s">
        <v>454</v>
      </c>
      <c r="C130" s="1" t="s">
        <v>455</v>
      </c>
      <c r="D130" s="1" t="s">
        <v>98</v>
      </c>
      <c r="E130" s="1" t="s">
        <v>180</v>
      </c>
      <c r="F130">
        <v>4.10749142045306E-3</v>
      </c>
      <c r="G130">
        <v>5.4757141415389197E-2</v>
      </c>
      <c r="H130">
        <v>4.18049077230618E-2</v>
      </c>
      <c r="I130" t="s">
        <v>122</v>
      </c>
      <c r="J130">
        <v>3</v>
      </c>
      <c r="K130" t="str">
        <f t="shared" si="2"/>
        <v>GO:0052126 movement in host environment</v>
      </c>
      <c r="L130" s="4">
        <f>LEFT(D130,SEARCH("/",D130)-1)/MID(D130,SEARCH("/",D130)+1,99)*100</f>
        <v>4.1666666666666661</v>
      </c>
      <c r="M130" s="4">
        <f>LEFT(E130,SEARCH("/",E130)-1)/MID(E130,SEARCH("/",E130)+1,99)*100</f>
        <v>0.44581618655692729</v>
      </c>
      <c r="N130">
        <f t="shared" si="3"/>
        <v>1.2615592321948634</v>
      </c>
    </row>
    <row r="131" spans="1:14" x14ac:dyDescent="0.2">
      <c r="A131" s="1" t="s">
        <v>456</v>
      </c>
      <c r="B131" s="1" t="s">
        <v>456</v>
      </c>
      <c r="C131" s="1" t="s">
        <v>457</v>
      </c>
      <c r="D131" s="1" t="s">
        <v>204</v>
      </c>
      <c r="E131" s="1" t="s">
        <v>145</v>
      </c>
      <c r="F131">
        <v>4.1225204169057401E-3</v>
      </c>
      <c r="G131">
        <v>5.4757141415389197E-2</v>
      </c>
      <c r="H131">
        <v>4.18049077230618E-2</v>
      </c>
      <c r="I131" t="s">
        <v>458</v>
      </c>
      <c r="J131">
        <v>2</v>
      </c>
      <c r="K131" t="str">
        <f t="shared" ref="K131:K194" si="4">CONCATENATE(B131," ",C131)</f>
        <v>GO:0050901 leukocyte tethering or rolling</v>
      </c>
      <c r="L131" s="4">
        <f>LEFT(D131,SEARCH("/",D131)-1)/MID(D131,SEARCH("/",D131)+1,99)*100</f>
        <v>2.7777777777777777</v>
      </c>
      <c r="M131" s="4">
        <f>LEFT(E131,SEARCH("/",E131)-1)/MID(E131,SEARCH("/",E131)+1,99)*100</f>
        <v>0.13288751714677641</v>
      </c>
      <c r="N131">
        <f t="shared" ref="N131:N194" si="5">-LOG10(G131)</f>
        <v>1.2615592321948634</v>
      </c>
    </row>
    <row r="132" spans="1:14" x14ac:dyDescent="0.2">
      <c r="A132" s="1" t="s">
        <v>459</v>
      </c>
      <c r="B132" s="1" t="s">
        <v>459</v>
      </c>
      <c r="C132" s="1" t="s">
        <v>460</v>
      </c>
      <c r="D132" s="1" t="s">
        <v>204</v>
      </c>
      <c r="E132" s="1" t="s">
        <v>145</v>
      </c>
      <c r="F132">
        <v>4.1225204169057401E-3</v>
      </c>
      <c r="G132">
        <v>5.4757141415389197E-2</v>
      </c>
      <c r="H132">
        <v>4.18049077230618E-2</v>
      </c>
      <c r="I132" t="s">
        <v>446</v>
      </c>
      <c r="J132">
        <v>2</v>
      </c>
      <c r="K132" t="str">
        <f t="shared" si="4"/>
        <v>GO:0070670 response to interleukin-4</v>
      </c>
      <c r="L132" s="4">
        <f>LEFT(D132,SEARCH("/",D132)-1)/MID(D132,SEARCH("/",D132)+1,99)*100</f>
        <v>2.7777777777777777</v>
      </c>
      <c r="M132" s="4">
        <f>LEFT(E132,SEARCH("/",E132)-1)/MID(E132,SEARCH("/",E132)+1,99)*100</f>
        <v>0.13288751714677641</v>
      </c>
      <c r="N132">
        <f t="shared" si="5"/>
        <v>1.2615592321948634</v>
      </c>
    </row>
    <row r="133" spans="1:14" x14ac:dyDescent="0.2">
      <c r="A133" s="1" t="s">
        <v>461</v>
      </c>
      <c r="B133" s="1" t="s">
        <v>461</v>
      </c>
      <c r="C133" s="1" t="s">
        <v>462</v>
      </c>
      <c r="D133" s="1" t="s">
        <v>59</v>
      </c>
      <c r="E133" s="1" t="s">
        <v>463</v>
      </c>
      <c r="F133">
        <v>4.2821053016646998E-3</v>
      </c>
      <c r="G133">
        <v>5.6021528006741199E-2</v>
      </c>
      <c r="H133">
        <v>4.2770216784335999E-2</v>
      </c>
      <c r="I133" t="s">
        <v>464</v>
      </c>
      <c r="J133">
        <v>4</v>
      </c>
      <c r="K133" t="str">
        <f t="shared" si="4"/>
        <v>GO:0002819 regulation of adaptive immune response</v>
      </c>
      <c r="L133" s="4">
        <f>LEFT(D133,SEARCH("/",D133)-1)/MID(D133,SEARCH("/",D133)+1,99)*100</f>
        <v>5.5555555555555554</v>
      </c>
      <c r="M133" s="4">
        <f>LEFT(E133,SEARCH("/",E133)-1)/MID(E133,SEARCH("/",E133)+1,99)*100</f>
        <v>0.9130658436213992</v>
      </c>
      <c r="N133">
        <f t="shared" si="5"/>
        <v>1.2516450498172362</v>
      </c>
    </row>
    <row r="134" spans="1:14" x14ac:dyDescent="0.2">
      <c r="A134" s="1" t="s">
        <v>465</v>
      </c>
      <c r="B134" s="1" t="s">
        <v>465</v>
      </c>
      <c r="C134" s="1" t="s">
        <v>466</v>
      </c>
      <c r="D134" s="1" t="s">
        <v>59</v>
      </c>
      <c r="E134" s="1" t="s">
        <v>463</v>
      </c>
      <c r="F134">
        <v>4.2821053016646998E-3</v>
      </c>
      <c r="G134">
        <v>5.6021528006741199E-2</v>
      </c>
      <c r="H134">
        <v>4.2770216784335999E-2</v>
      </c>
      <c r="I134" t="s">
        <v>382</v>
      </c>
      <c r="J134">
        <v>4</v>
      </c>
      <c r="K134" t="str">
        <f t="shared" si="4"/>
        <v>GO:0042098 T cell proliferation</v>
      </c>
      <c r="L134" s="4">
        <f>LEFT(D134,SEARCH("/",D134)-1)/MID(D134,SEARCH("/",D134)+1,99)*100</f>
        <v>5.5555555555555554</v>
      </c>
      <c r="M134" s="4">
        <f>LEFT(E134,SEARCH("/",E134)-1)/MID(E134,SEARCH("/",E134)+1,99)*100</f>
        <v>0.9130658436213992</v>
      </c>
      <c r="N134">
        <f t="shared" si="5"/>
        <v>1.2516450498172362</v>
      </c>
    </row>
    <row r="135" spans="1:14" x14ac:dyDescent="0.2">
      <c r="A135" s="1" t="s">
        <v>467</v>
      </c>
      <c r="B135" s="1" t="s">
        <v>467</v>
      </c>
      <c r="C135" s="1" t="s">
        <v>468</v>
      </c>
      <c r="D135" s="1" t="s">
        <v>204</v>
      </c>
      <c r="E135" s="1" t="s">
        <v>469</v>
      </c>
      <c r="F135">
        <v>4.3886138572922897E-3</v>
      </c>
      <c r="G135">
        <v>5.6564356382878399E-2</v>
      </c>
      <c r="H135">
        <v>4.3184644739983402E-2</v>
      </c>
      <c r="I135" t="s">
        <v>269</v>
      </c>
      <c r="J135">
        <v>2</v>
      </c>
      <c r="K135" t="str">
        <f t="shared" si="4"/>
        <v>GO:0002438 acute inflammatory response to antigenic stimulus</v>
      </c>
      <c r="L135" s="4">
        <f>LEFT(D135,SEARCH("/",D135)-1)/MID(D135,SEARCH("/",D135)+1,99)*100</f>
        <v>2.7777777777777777</v>
      </c>
      <c r="M135" s="4">
        <f>LEFT(E135,SEARCH("/",E135)-1)/MID(E135,SEARCH("/",E135)+1,99)*100</f>
        <v>0.1371742112482853</v>
      </c>
      <c r="N135">
        <f t="shared" si="5"/>
        <v>1.2474571501272183</v>
      </c>
    </row>
    <row r="136" spans="1:14" x14ac:dyDescent="0.2">
      <c r="A136" s="1" t="s">
        <v>470</v>
      </c>
      <c r="B136" s="1" t="s">
        <v>470</v>
      </c>
      <c r="C136" s="1" t="s">
        <v>471</v>
      </c>
      <c r="D136" s="1" t="s">
        <v>204</v>
      </c>
      <c r="E136" s="1" t="s">
        <v>469</v>
      </c>
      <c r="F136">
        <v>4.3886138572922897E-3</v>
      </c>
      <c r="G136">
        <v>5.6564356382878399E-2</v>
      </c>
      <c r="H136">
        <v>4.3184644739983402E-2</v>
      </c>
      <c r="I136" t="s">
        <v>472</v>
      </c>
      <c r="J136">
        <v>2</v>
      </c>
      <c r="K136" t="str">
        <f t="shared" si="4"/>
        <v>GO:0010574 regulation of vascular endothelial growth factor production</v>
      </c>
      <c r="L136" s="4">
        <f>LEFT(D136,SEARCH("/",D136)-1)/MID(D136,SEARCH("/",D136)+1,99)*100</f>
        <v>2.7777777777777777</v>
      </c>
      <c r="M136" s="4">
        <f>LEFT(E136,SEARCH("/",E136)-1)/MID(E136,SEARCH("/",E136)+1,99)*100</f>
        <v>0.1371742112482853</v>
      </c>
      <c r="N136">
        <f t="shared" si="5"/>
        <v>1.2474571501272183</v>
      </c>
    </row>
    <row r="137" spans="1:14" x14ac:dyDescent="0.2">
      <c r="A137" s="1" t="s">
        <v>473</v>
      </c>
      <c r="B137" s="1" t="s">
        <v>473</v>
      </c>
      <c r="C137" s="1" t="s">
        <v>474</v>
      </c>
      <c r="D137" s="1" t="s">
        <v>98</v>
      </c>
      <c r="E137" s="1" t="s">
        <v>475</v>
      </c>
      <c r="F137">
        <v>4.4476043099046297E-3</v>
      </c>
      <c r="G137">
        <v>5.6903172788485799E-2</v>
      </c>
      <c r="H137">
        <v>4.3443317640090198E-2</v>
      </c>
      <c r="I137" t="s">
        <v>476</v>
      </c>
      <c r="J137">
        <v>3</v>
      </c>
      <c r="K137" t="str">
        <f t="shared" si="4"/>
        <v>GO:0002367 cytokine production involved in immune response</v>
      </c>
      <c r="L137" s="4">
        <f>LEFT(D137,SEARCH("/",D137)-1)/MID(D137,SEARCH("/",D137)+1,99)*100</f>
        <v>4.1666666666666661</v>
      </c>
      <c r="M137" s="4">
        <f>LEFT(E137,SEARCH("/",E137)-1)/MID(E137,SEARCH("/",E137)+1,99)*100</f>
        <v>0.45867626886145407</v>
      </c>
      <c r="N137">
        <f t="shared" si="5"/>
        <v>1.2448635176802192</v>
      </c>
    </row>
    <row r="138" spans="1:14" x14ac:dyDescent="0.2">
      <c r="A138" s="1" t="s">
        <v>477</v>
      </c>
      <c r="B138" s="1" t="s">
        <v>477</v>
      </c>
      <c r="C138" s="1" t="s">
        <v>478</v>
      </c>
      <c r="D138" s="1" t="s">
        <v>59</v>
      </c>
      <c r="E138" s="1" t="s">
        <v>479</v>
      </c>
      <c r="F138">
        <v>4.6478439761715902E-3</v>
      </c>
      <c r="G138">
        <v>5.8209949626770598E-2</v>
      </c>
      <c r="H138">
        <v>4.4440989975187202E-2</v>
      </c>
      <c r="I138" t="s">
        <v>110</v>
      </c>
      <c r="J138">
        <v>4</v>
      </c>
      <c r="K138" t="str">
        <f t="shared" si="4"/>
        <v>GO:0043903 regulation of symbiotic process</v>
      </c>
      <c r="L138" s="4">
        <f>LEFT(D138,SEARCH("/",D138)-1)/MID(D138,SEARCH("/",D138)+1,99)*100</f>
        <v>5.5555555555555554</v>
      </c>
      <c r="M138" s="4">
        <f>LEFT(E138,SEARCH("/",E138)-1)/MID(E138,SEARCH("/",E138)+1,99)*100</f>
        <v>0.93449931412894383</v>
      </c>
      <c r="N138">
        <f t="shared" si="5"/>
        <v>1.235002776541009</v>
      </c>
    </row>
    <row r="139" spans="1:14" x14ac:dyDescent="0.2">
      <c r="A139" s="1" t="s">
        <v>480</v>
      </c>
      <c r="B139" s="1" t="s">
        <v>480</v>
      </c>
      <c r="C139" s="1" t="s">
        <v>481</v>
      </c>
      <c r="D139" s="1" t="s">
        <v>204</v>
      </c>
      <c r="E139" s="1" t="s">
        <v>152</v>
      </c>
      <c r="F139">
        <v>4.6624656051839101E-3</v>
      </c>
      <c r="G139">
        <v>5.8209949626770598E-2</v>
      </c>
      <c r="H139">
        <v>4.4440989975187202E-2</v>
      </c>
      <c r="I139" t="s">
        <v>206</v>
      </c>
      <c r="J139">
        <v>2</v>
      </c>
      <c r="K139" t="str">
        <f t="shared" si="4"/>
        <v>GO:0032369 negative regulation of lipid transport</v>
      </c>
      <c r="L139" s="4">
        <f>LEFT(D139,SEARCH("/",D139)-1)/MID(D139,SEARCH("/",D139)+1,99)*100</f>
        <v>2.7777777777777777</v>
      </c>
      <c r="M139" s="4">
        <f>LEFT(E139,SEARCH("/",E139)-1)/MID(E139,SEARCH("/",E139)+1,99)*100</f>
        <v>0.14146090534979425</v>
      </c>
      <c r="N139">
        <f t="shared" si="5"/>
        <v>1.235002776541009</v>
      </c>
    </row>
    <row r="140" spans="1:14" x14ac:dyDescent="0.2">
      <c r="A140" s="1" t="s">
        <v>482</v>
      </c>
      <c r="B140" s="1" t="s">
        <v>482</v>
      </c>
      <c r="C140" s="1" t="s">
        <v>483</v>
      </c>
      <c r="D140" s="1" t="s">
        <v>204</v>
      </c>
      <c r="E140" s="1" t="s">
        <v>152</v>
      </c>
      <c r="F140">
        <v>4.6624656051839101E-3</v>
      </c>
      <c r="G140">
        <v>5.8209949626770598E-2</v>
      </c>
      <c r="H140">
        <v>4.4440989975187202E-2</v>
      </c>
      <c r="I140" t="s">
        <v>206</v>
      </c>
      <c r="J140">
        <v>2</v>
      </c>
      <c r="K140" t="str">
        <f t="shared" si="4"/>
        <v>GO:0032891 negative regulation of organic acid transport</v>
      </c>
      <c r="L140" s="4">
        <f>LEFT(D140,SEARCH("/",D140)-1)/MID(D140,SEARCH("/",D140)+1,99)*100</f>
        <v>2.7777777777777777</v>
      </c>
      <c r="M140" s="4">
        <f>LEFT(E140,SEARCH("/",E140)-1)/MID(E140,SEARCH("/",E140)+1,99)*100</f>
        <v>0.14146090534979425</v>
      </c>
      <c r="N140">
        <f t="shared" si="5"/>
        <v>1.235002776541009</v>
      </c>
    </row>
    <row r="141" spans="1:14" x14ac:dyDescent="0.2">
      <c r="A141" s="1" t="s">
        <v>484</v>
      </c>
      <c r="B141" s="1" t="s">
        <v>484</v>
      </c>
      <c r="C141" s="1" t="s">
        <v>485</v>
      </c>
      <c r="D141" s="1" t="s">
        <v>98</v>
      </c>
      <c r="E141" s="1" t="s">
        <v>486</v>
      </c>
      <c r="F141">
        <v>4.6835591653723498E-3</v>
      </c>
      <c r="G141">
        <v>5.8209949626770598E-2</v>
      </c>
      <c r="H141">
        <v>4.4440989975187202E-2</v>
      </c>
      <c r="I141" t="s">
        <v>487</v>
      </c>
      <c r="J141">
        <v>3</v>
      </c>
      <c r="K141" t="str">
        <f t="shared" si="4"/>
        <v>GO:0051897 positive regulation of protein kinase B signaling</v>
      </c>
      <c r="L141" s="4">
        <f>LEFT(D141,SEARCH("/",D141)-1)/MID(D141,SEARCH("/",D141)+1,99)*100</f>
        <v>4.1666666666666661</v>
      </c>
      <c r="M141" s="4">
        <f>LEFT(E141,SEARCH("/",E141)-1)/MID(E141,SEARCH("/",E141)+1,99)*100</f>
        <v>0.46724965706447191</v>
      </c>
      <c r="N141">
        <f t="shared" si="5"/>
        <v>1.235002776541009</v>
      </c>
    </row>
    <row r="142" spans="1:14" x14ac:dyDescent="0.2">
      <c r="A142" s="1" t="s">
        <v>488</v>
      </c>
      <c r="B142" s="1" t="s">
        <v>488</v>
      </c>
      <c r="C142" s="1" t="s">
        <v>489</v>
      </c>
      <c r="D142" s="1" t="s">
        <v>34</v>
      </c>
      <c r="E142" s="1" t="s">
        <v>490</v>
      </c>
      <c r="F142">
        <v>4.7690378254190702E-3</v>
      </c>
      <c r="G142">
        <v>5.8851956143469303E-2</v>
      </c>
      <c r="H142">
        <v>4.4931136511227002E-2</v>
      </c>
      <c r="I142" t="s">
        <v>491</v>
      </c>
      <c r="J142">
        <v>5</v>
      </c>
      <c r="K142" t="str">
        <f t="shared" si="4"/>
        <v>GO:0050878 regulation of body fluid levels</v>
      </c>
      <c r="L142" s="4">
        <f>LEFT(D142,SEARCH("/",D142)-1)/MID(D142,SEARCH("/",D142)+1,99)*100</f>
        <v>6.9444444444444446</v>
      </c>
      <c r="M142" s="4">
        <f>LEFT(E142,SEARCH("/",E142)-1)/MID(E142,SEARCH("/",E142)+1,99)*100</f>
        <v>1.5174897119341564</v>
      </c>
      <c r="N142">
        <f t="shared" si="5"/>
        <v>1.2302390973371877</v>
      </c>
    </row>
    <row r="143" spans="1:14" x14ac:dyDescent="0.2">
      <c r="A143" s="1" t="s">
        <v>492</v>
      </c>
      <c r="B143" s="1" t="s">
        <v>492</v>
      </c>
      <c r="C143" s="1" t="s">
        <v>493</v>
      </c>
      <c r="D143" s="1" t="s">
        <v>59</v>
      </c>
      <c r="E143" s="1" t="s">
        <v>494</v>
      </c>
      <c r="F143">
        <v>4.8770968022440499E-3</v>
      </c>
      <c r="G143">
        <v>5.9328319166228702E-2</v>
      </c>
      <c r="H143">
        <v>4.5294820803255101E-2</v>
      </c>
      <c r="I143" t="s">
        <v>110</v>
      </c>
      <c r="J143">
        <v>4</v>
      </c>
      <c r="K143" t="str">
        <f t="shared" si="4"/>
        <v>GO:0019058 viral life cycle</v>
      </c>
      <c r="L143" s="4">
        <f>LEFT(D143,SEARCH("/",D143)-1)/MID(D143,SEARCH("/",D143)+1,99)*100</f>
        <v>5.5555555555555554</v>
      </c>
      <c r="M143" s="4">
        <f>LEFT(E143,SEARCH("/",E143)-1)/MID(E143,SEARCH("/",E143)+1,99)*100</f>
        <v>0.94735939643347045</v>
      </c>
      <c r="N143">
        <f t="shared" si="5"/>
        <v>1.2267379555083624</v>
      </c>
    </row>
    <row r="144" spans="1:14" x14ac:dyDescent="0.2">
      <c r="A144" s="1" t="s">
        <v>495</v>
      </c>
      <c r="B144" s="1" t="s">
        <v>495</v>
      </c>
      <c r="C144" s="1" t="s">
        <v>496</v>
      </c>
      <c r="D144" s="1" t="s">
        <v>98</v>
      </c>
      <c r="E144" s="1" t="s">
        <v>497</v>
      </c>
      <c r="F144">
        <v>4.9269641328564201E-3</v>
      </c>
      <c r="G144">
        <v>5.9328319166228702E-2</v>
      </c>
      <c r="H144">
        <v>4.5294820803255101E-2</v>
      </c>
      <c r="I144" t="s">
        <v>498</v>
      </c>
      <c r="J144">
        <v>3</v>
      </c>
      <c r="K144" t="str">
        <f t="shared" si="4"/>
        <v>GO:0032963 collagen metabolic process</v>
      </c>
      <c r="L144" s="4">
        <f>LEFT(D144,SEARCH("/",D144)-1)/MID(D144,SEARCH("/",D144)+1,99)*100</f>
        <v>4.1666666666666661</v>
      </c>
      <c r="M144" s="4">
        <f>LEFT(E144,SEARCH("/",E144)-1)/MID(E144,SEARCH("/",E144)+1,99)*100</f>
        <v>0.4758230452674897</v>
      </c>
      <c r="N144">
        <f t="shared" si="5"/>
        <v>1.2267379555083624</v>
      </c>
    </row>
    <row r="145" spans="1:14" x14ac:dyDescent="0.2">
      <c r="A145" s="1" t="s">
        <v>499</v>
      </c>
      <c r="B145" s="1" t="s">
        <v>499</v>
      </c>
      <c r="C145" s="1" t="s">
        <v>500</v>
      </c>
      <c r="D145" s="1" t="s">
        <v>204</v>
      </c>
      <c r="E145" s="1" t="s">
        <v>501</v>
      </c>
      <c r="F145">
        <v>4.9440265971857304E-3</v>
      </c>
      <c r="G145">
        <v>5.9328319166228702E-2</v>
      </c>
      <c r="H145">
        <v>4.5294820803255101E-2</v>
      </c>
      <c r="I145" t="s">
        <v>375</v>
      </c>
      <c r="J145">
        <v>2</v>
      </c>
      <c r="K145" t="str">
        <f t="shared" si="4"/>
        <v>GO:0043537 negative regulation of blood vessel endothelial cell migration</v>
      </c>
      <c r="L145" s="4">
        <f>LEFT(D145,SEARCH("/",D145)-1)/MID(D145,SEARCH("/",D145)+1,99)*100</f>
        <v>2.7777777777777777</v>
      </c>
      <c r="M145" s="4">
        <f>LEFT(E145,SEARCH("/",E145)-1)/MID(E145,SEARCH("/",E145)+1,99)*100</f>
        <v>0.14574759945130317</v>
      </c>
      <c r="N145">
        <f t="shared" si="5"/>
        <v>1.2267379555083624</v>
      </c>
    </row>
    <row r="146" spans="1:14" x14ac:dyDescent="0.2">
      <c r="A146" s="1" t="s">
        <v>502</v>
      </c>
      <c r="B146" s="1" t="s">
        <v>502</v>
      </c>
      <c r="C146" s="1" t="s">
        <v>503</v>
      </c>
      <c r="D146" s="1" t="s">
        <v>204</v>
      </c>
      <c r="E146" s="1" t="s">
        <v>501</v>
      </c>
      <c r="F146">
        <v>4.9440265971857304E-3</v>
      </c>
      <c r="G146">
        <v>5.9328319166228702E-2</v>
      </c>
      <c r="H146">
        <v>4.5294820803255101E-2</v>
      </c>
      <c r="I146" t="s">
        <v>504</v>
      </c>
      <c r="J146">
        <v>2</v>
      </c>
      <c r="K146" t="str">
        <f t="shared" si="4"/>
        <v>GO:0044275 cellular carbohydrate catabolic process</v>
      </c>
      <c r="L146" s="4">
        <f>LEFT(D146,SEARCH("/",D146)-1)/MID(D146,SEARCH("/",D146)+1,99)*100</f>
        <v>2.7777777777777777</v>
      </c>
      <c r="M146" s="4">
        <f>LEFT(E146,SEARCH("/",E146)-1)/MID(E146,SEARCH("/",E146)+1,99)*100</f>
        <v>0.14574759945130317</v>
      </c>
      <c r="N146">
        <f t="shared" si="5"/>
        <v>1.2267379555083624</v>
      </c>
    </row>
    <row r="147" spans="1:14" x14ac:dyDescent="0.2">
      <c r="A147" s="1" t="s">
        <v>505</v>
      </c>
      <c r="B147" s="1" t="s">
        <v>505</v>
      </c>
      <c r="C147" s="1" t="s">
        <v>506</v>
      </c>
      <c r="D147" s="1" t="s">
        <v>204</v>
      </c>
      <c r="E147" s="1" t="s">
        <v>507</v>
      </c>
      <c r="F147">
        <v>5.2332479915108499E-3</v>
      </c>
      <c r="G147">
        <v>6.23688459262252E-2</v>
      </c>
      <c r="H147">
        <v>4.7616142503869502E-2</v>
      </c>
      <c r="I147" t="s">
        <v>247</v>
      </c>
      <c r="J147">
        <v>2</v>
      </c>
      <c r="K147" t="str">
        <f t="shared" si="4"/>
        <v>GO:0002446 neutrophil mediated immunity</v>
      </c>
      <c r="L147" s="4">
        <f>LEFT(D147,SEARCH("/",D147)-1)/MID(D147,SEARCH("/",D147)+1,99)*100</f>
        <v>2.7777777777777777</v>
      </c>
      <c r="M147" s="4">
        <f>LEFT(E147,SEARCH("/",E147)-1)/MID(E147,SEARCH("/",E147)+1,99)*100</f>
        <v>0.15003429355281206</v>
      </c>
      <c r="N147">
        <f t="shared" si="5"/>
        <v>1.2050322920641363</v>
      </c>
    </row>
    <row r="148" spans="1:14" x14ac:dyDescent="0.2">
      <c r="A148" s="1" t="s">
        <v>508</v>
      </c>
      <c r="B148" s="1" t="s">
        <v>508</v>
      </c>
      <c r="C148" s="1" t="s">
        <v>509</v>
      </c>
      <c r="D148" s="1" t="s">
        <v>204</v>
      </c>
      <c r="E148" s="1" t="s">
        <v>510</v>
      </c>
      <c r="F148">
        <v>5.5300811671107203E-3</v>
      </c>
      <c r="G148">
        <v>6.5015819126842303E-2</v>
      </c>
      <c r="H148">
        <v>4.9637001656427697E-2</v>
      </c>
      <c r="I148" t="s">
        <v>472</v>
      </c>
      <c r="J148">
        <v>2</v>
      </c>
      <c r="K148" t="str">
        <f t="shared" si="4"/>
        <v>GO:0010573 vascular endothelial growth factor production</v>
      </c>
      <c r="L148" s="4">
        <f>LEFT(D148,SEARCH("/",D148)-1)/MID(D148,SEARCH("/",D148)+1,99)*100</f>
        <v>2.7777777777777777</v>
      </c>
      <c r="M148" s="4">
        <f>LEFT(E148,SEARCH("/",E148)-1)/MID(E148,SEARCH("/",E148)+1,99)*100</f>
        <v>0.15432098765432098</v>
      </c>
      <c r="N148">
        <f t="shared" si="5"/>
        <v>1.1869809614551086</v>
      </c>
    </row>
    <row r="149" spans="1:14" x14ac:dyDescent="0.2">
      <c r="A149" s="1" t="s">
        <v>511</v>
      </c>
      <c r="B149" s="1" t="s">
        <v>511</v>
      </c>
      <c r="C149" s="1" t="s">
        <v>512</v>
      </c>
      <c r="D149" s="1" t="s">
        <v>204</v>
      </c>
      <c r="E149" s="1" t="s">
        <v>510</v>
      </c>
      <c r="F149">
        <v>5.5300811671107203E-3</v>
      </c>
      <c r="G149">
        <v>6.5015819126842303E-2</v>
      </c>
      <c r="H149">
        <v>4.9637001656427697E-2</v>
      </c>
      <c r="I149" t="s">
        <v>206</v>
      </c>
      <c r="J149">
        <v>2</v>
      </c>
      <c r="K149" t="str">
        <f t="shared" si="4"/>
        <v>GO:2000191 regulation of fatty acid transport</v>
      </c>
      <c r="L149" s="4">
        <f>LEFT(D149,SEARCH("/",D149)-1)/MID(D149,SEARCH("/",D149)+1,99)*100</f>
        <v>2.7777777777777777</v>
      </c>
      <c r="M149" s="4">
        <f>LEFT(E149,SEARCH("/",E149)-1)/MID(E149,SEARCH("/",E149)+1,99)*100</f>
        <v>0.15432098765432098</v>
      </c>
      <c r="N149">
        <f t="shared" si="5"/>
        <v>1.1869809614551086</v>
      </c>
    </row>
    <row r="150" spans="1:14" x14ac:dyDescent="0.2">
      <c r="A150" s="1" t="s">
        <v>513</v>
      </c>
      <c r="B150" s="1" t="s">
        <v>513</v>
      </c>
      <c r="C150" s="1" t="s">
        <v>514</v>
      </c>
      <c r="D150" s="1" t="s">
        <v>59</v>
      </c>
      <c r="E150" s="1" t="s">
        <v>515</v>
      </c>
      <c r="F150">
        <v>5.6960007550377499E-3</v>
      </c>
      <c r="G150">
        <v>6.6073608758437902E-2</v>
      </c>
      <c r="H150">
        <v>5.04445821253168E-2</v>
      </c>
      <c r="I150" t="s">
        <v>516</v>
      </c>
      <c r="J150">
        <v>4</v>
      </c>
      <c r="K150" t="str">
        <f t="shared" si="4"/>
        <v>GO:0002274 myeloid leukocyte activation</v>
      </c>
      <c r="L150" s="4">
        <f>LEFT(D150,SEARCH("/",D150)-1)/MID(D150,SEARCH("/",D150)+1,99)*100</f>
        <v>5.5555555555555554</v>
      </c>
      <c r="M150" s="4">
        <f>LEFT(E150,SEARCH("/",E150)-1)/MID(E150,SEARCH("/",E150)+1,99)*100</f>
        <v>0.9902263374485597</v>
      </c>
      <c r="N150">
        <f t="shared" si="5"/>
        <v>1.1799719725760396</v>
      </c>
    </row>
    <row r="151" spans="1:14" x14ac:dyDescent="0.2">
      <c r="A151" s="1" t="s">
        <v>517</v>
      </c>
      <c r="B151" s="1" t="s">
        <v>517</v>
      </c>
      <c r="C151" s="1" t="s">
        <v>518</v>
      </c>
      <c r="D151" s="1" t="s">
        <v>59</v>
      </c>
      <c r="E151" s="1" t="s">
        <v>515</v>
      </c>
      <c r="F151">
        <v>5.6960007550377499E-3</v>
      </c>
      <c r="G151">
        <v>6.6073608758437902E-2</v>
      </c>
      <c r="H151">
        <v>5.04445821253168E-2</v>
      </c>
      <c r="I151" t="s">
        <v>382</v>
      </c>
      <c r="J151">
        <v>4</v>
      </c>
      <c r="K151" t="str">
        <f t="shared" si="4"/>
        <v>GO:0050670 regulation of lymphocyte proliferation</v>
      </c>
      <c r="L151" s="4">
        <f>LEFT(D151,SEARCH("/",D151)-1)/MID(D151,SEARCH("/",D151)+1,99)*100</f>
        <v>5.5555555555555554</v>
      </c>
      <c r="M151" s="4">
        <f>LEFT(E151,SEARCH("/",E151)-1)/MID(E151,SEARCH("/",E151)+1,99)*100</f>
        <v>0.9902263374485597</v>
      </c>
      <c r="N151">
        <f t="shared" si="5"/>
        <v>1.1799719725760396</v>
      </c>
    </row>
    <row r="152" spans="1:14" x14ac:dyDescent="0.2">
      <c r="A152" s="1" t="s">
        <v>519</v>
      </c>
      <c r="B152" s="1" t="s">
        <v>519</v>
      </c>
      <c r="C152" s="1" t="s">
        <v>520</v>
      </c>
      <c r="D152" s="1" t="s">
        <v>204</v>
      </c>
      <c r="E152" s="1" t="s">
        <v>521</v>
      </c>
      <c r="F152">
        <v>5.8344777228086803E-3</v>
      </c>
      <c r="G152">
        <v>6.62657306224817E-2</v>
      </c>
      <c r="H152">
        <v>5.0591259555699902E-2</v>
      </c>
      <c r="I152" t="s">
        <v>269</v>
      </c>
      <c r="J152">
        <v>2</v>
      </c>
      <c r="K152" t="str">
        <f t="shared" si="4"/>
        <v>GO:0002675 positive regulation of acute inflammatory response</v>
      </c>
      <c r="L152" s="4">
        <f>LEFT(D152,SEARCH("/",D152)-1)/MID(D152,SEARCH("/",D152)+1,99)*100</f>
        <v>2.7777777777777777</v>
      </c>
      <c r="M152" s="4">
        <f>LEFT(E152,SEARCH("/",E152)-1)/MID(E152,SEARCH("/",E152)+1,99)*100</f>
        <v>0.1586076817558299</v>
      </c>
      <c r="N152">
        <f t="shared" si="5"/>
        <v>1.1787110092915998</v>
      </c>
    </row>
    <row r="153" spans="1:14" x14ac:dyDescent="0.2">
      <c r="A153" s="1" t="s">
        <v>522</v>
      </c>
      <c r="B153" s="1" t="s">
        <v>522</v>
      </c>
      <c r="C153" s="1" t="s">
        <v>523</v>
      </c>
      <c r="D153" s="1" t="s">
        <v>204</v>
      </c>
      <c r="E153" s="1" t="s">
        <v>521</v>
      </c>
      <c r="F153">
        <v>5.8344777228086803E-3</v>
      </c>
      <c r="G153">
        <v>6.62657306224817E-2</v>
      </c>
      <c r="H153">
        <v>5.0591259555699902E-2</v>
      </c>
      <c r="I153" t="s">
        <v>524</v>
      </c>
      <c r="J153">
        <v>2</v>
      </c>
      <c r="K153" t="str">
        <f t="shared" si="4"/>
        <v>GO:0002691 regulation of cellular extravasation</v>
      </c>
      <c r="L153" s="4">
        <f>LEFT(D153,SEARCH("/",D153)-1)/MID(D153,SEARCH("/",D153)+1,99)*100</f>
        <v>2.7777777777777777</v>
      </c>
      <c r="M153" s="4">
        <f>LEFT(E153,SEARCH("/",E153)-1)/MID(E153,SEARCH("/",E153)+1,99)*100</f>
        <v>0.1586076817558299</v>
      </c>
      <c r="N153">
        <f t="shared" si="5"/>
        <v>1.1787110092915998</v>
      </c>
    </row>
    <row r="154" spans="1:14" x14ac:dyDescent="0.2">
      <c r="A154" s="1" t="s">
        <v>525</v>
      </c>
      <c r="B154" s="1" t="s">
        <v>525</v>
      </c>
      <c r="C154" s="1" t="s">
        <v>526</v>
      </c>
      <c r="D154" s="1" t="s">
        <v>204</v>
      </c>
      <c r="E154" s="1" t="s">
        <v>521</v>
      </c>
      <c r="F154">
        <v>5.8344777228086803E-3</v>
      </c>
      <c r="G154">
        <v>6.62657306224817E-2</v>
      </c>
      <c r="H154">
        <v>5.0591259555699902E-2</v>
      </c>
      <c r="I154" t="s">
        <v>527</v>
      </c>
      <c r="J154">
        <v>2</v>
      </c>
      <c r="K154" t="str">
        <f t="shared" si="4"/>
        <v>GO:0030574 collagen catabolic process</v>
      </c>
      <c r="L154" s="4">
        <f>LEFT(D154,SEARCH("/",D154)-1)/MID(D154,SEARCH("/",D154)+1,99)*100</f>
        <v>2.7777777777777777</v>
      </c>
      <c r="M154" s="4">
        <f>LEFT(E154,SEARCH("/",E154)-1)/MID(E154,SEARCH("/",E154)+1,99)*100</f>
        <v>0.1586076817558299</v>
      </c>
      <c r="N154">
        <f t="shared" si="5"/>
        <v>1.1787110092915998</v>
      </c>
    </row>
    <row r="155" spans="1:14" x14ac:dyDescent="0.2">
      <c r="A155" s="1" t="s">
        <v>528</v>
      </c>
      <c r="B155" s="1" t="s">
        <v>528</v>
      </c>
      <c r="C155" s="1" t="s">
        <v>529</v>
      </c>
      <c r="D155" s="1" t="s">
        <v>34</v>
      </c>
      <c r="E155" s="1" t="s">
        <v>530</v>
      </c>
      <c r="F155">
        <v>5.8648979976219399E-3</v>
      </c>
      <c r="G155">
        <v>6.62657306224817E-2</v>
      </c>
      <c r="H155">
        <v>5.0591259555699902E-2</v>
      </c>
      <c r="I155" t="s">
        <v>134</v>
      </c>
      <c r="J155">
        <v>5</v>
      </c>
      <c r="K155" t="str">
        <f t="shared" si="4"/>
        <v>GO:0050727 regulation of inflammatory response</v>
      </c>
      <c r="L155" s="4">
        <f>LEFT(D155,SEARCH("/",D155)-1)/MID(D155,SEARCH("/",D155)+1,99)*100</f>
        <v>6.9444444444444446</v>
      </c>
      <c r="M155" s="4">
        <f>LEFT(E155,SEARCH("/",E155)-1)/MID(E155,SEARCH("/",E155)+1,99)*100</f>
        <v>1.594650205761317</v>
      </c>
      <c r="N155">
        <f t="shared" si="5"/>
        <v>1.1787110092915998</v>
      </c>
    </row>
    <row r="156" spans="1:14" x14ac:dyDescent="0.2">
      <c r="A156" s="1" t="s">
        <v>531</v>
      </c>
      <c r="B156" s="1" t="s">
        <v>531</v>
      </c>
      <c r="C156" s="1" t="s">
        <v>532</v>
      </c>
      <c r="D156" s="1" t="s">
        <v>59</v>
      </c>
      <c r="E156" s="1" t="s">
        <v>533</v>
      </c>
      <c r="F156">
        <v>5.9585060038472E-3</v>
      </c>
      <c r="G156">
        <v>6.6889035139962097E-2</v>
      </c>
      <c r="H156">
        <v>5.1067127856401801E-2</v>
      </c>
      <c r="I156" t="s">
        <v>382</v>
      </c>
      <c r="J156">
        <v>4</v>
      </c>
      <c r="K156" t="str">
        <f t="shared" si="4"/>
        <v>GO:0032944 regulation of mononuclear cell proliferation</v>
      </c>
      <c r="L156" s="4">
        <f>LEFT(D156,SEARCH("/",D156)-1)/MID(D156,SEARCH("/",D156)+1,99)*100</f>
        <v>5.5555555555555554</v>
      </c>
      <c r="M156" s="4">
        <f>LEFT(E156,SEARCH("/",E156)-1)/MID(E156,SEARCH("/",E156)+1,99)*100</f>
        <v>1.0030864197530864</v>
      </c>
      <c r="N156">
        <f t="shared" si="5"/>
        <v>1.1746450686072782</v>
      </c>
    </row>
    <row r="157" spans="1:14" x14ac:dyDescent="0.2">
      <c r="A157" s="1" t="s">
        <v>534</v>
      </c>
      <c r="B157" s="1" t="s">
        <v>534</v>
      </c>
      <c r="C157" s="1" t="s">
        <v>535</v>
      </c>
      <c r="D157" s="1" t="s">
        <v>204</v>
      </c>
      <c r="E157" s="1" t="s">
        <v>536</v>
      </c>
      <c r="F157">
        <v>6.1463894764365798E-3</v>
      </c>
      <c r="G157">
        <v>6.7262375402513494E-2</v>
      </c>
      <c r="H157">
        <v>5.1352158353280102E-2</v>
      </c>
      <c r="I157" t="s">
        <v>269</v>
      </c>
      <c r="J157">
        <v>2</v>
      </c>
      <c r="K157" t="str">
        <f t="shared" si="4"/>
        <v>GO:0002861 regulation of inflammatory response to antigenic stimulus</v>
      </c>
      <c r="L157" s="4">
        <f>LEFT(D157,SEARCH("/",D157)-1)/MID(D157,SEARCH("/",D157)+1,99)*100</f>
        <v>2.7777777777777777</v>
      </c>
      <c r="M157" s="4">
        <f>LEFT(E157,SEARCH("/",E157)-1)/MID(E157,SEARCH("/",E157)+1,99)*100</f>
        <v>0.16289437585733882</v>
      </c>
      <c r="N157">
        <f t="shared" si="5"/>
        <v>1.1722277994360792</v>
      </c>
    </row>
    <row r="158" spans="1:14" x14ac:dyDescent="0.2">
      <c r="A158" s="1" t="s">
        <v>537</v>
      </c>
      <c r="B158" s="1" t="s">
        <v>537</v>
      </c>
      <c r="C158" s="1" t="s">
        <v>538</v>
      </c>
      <c r="D158" s="1" t="s">
        <v>204</v>
      </c>
      <c r="E158" s="1" t="s">
        <v>536</v>
      </c>
      <c r="F158">
        <v>6.1463894764365798E-3</v>
      </c>
      <c r="G158">
        <v>6.7262375402513494E-2</v>
      </c>
      <c r="H158">
        <v>5.1352158353280102E-2</v>
      </c>
      <c r="I158" t="s">
        <v>405</v>
      </c>
      <c r="J158">
        <v>2</v>
      </c>
      <c r="K158" t="str">
        <f t="shared" si="4"/>
        <v>GO:0048265 response to pain</v>
      </c>
      <c r="L158" s="4">
        <f>LEFT(D158,SEARCH("/",D158)-1)/MID(D158,SEARCH("/",D158)+1,99)*100</f>
        <v>2.7777777777777777</v>
      </c>
      <c r="M158" s="4">
        <f>LEFT(E158,SEARCH("/",E158)-1)/MID(E158,SEARCH("/",E158)+1,99)*100</f>
        <v>0.16289437585733882</v>
      </c>
      <c r="N158">
        <f t="shared" si="5"/>
        <v>1.1722277994360792</v>
      </c>
    </row>
    <row r="159" spans="1:14" x14ac:dyDescent="0.2">
      <c r="A159" s="1" t="s">
        <v>539</v>
      </c>
      <c r="B159" s="1" t="s">
        <v>539</v>
      </c>
      <c r="C159" s="1" t="s">
        <v>540</v>
      </c>
      <c r="D159" s="1" t="s">
        <v>204</v>
      </c>
      <c r="E159" s="1" t="s">
        <v>536</v>
      </c>
      <c r="F159">
        <v>6.1463894764365798E-3</v>
      </c>
      <c r="G159">
        <v>6.7262375402513494E-2</v>
      </c>
      <c r="H159">
        <v>5.1352158353280102E-2</v>
      </c>
      <c r="I159" t="s">
        <v>541</v>
      </c>
      <c r="J159">
        <v>2</v>
      </c>
      <c r="K159" t="str">
        <f t="shared" si="4"/>
        <v>GO:0097028 dendritic cell differentiation</v>
      </c>
      <c r="L159" s="4">
        <f>LEFT(D159,SEARCH("/",D159)-1)/MID(D159,SEARCH("/",D159)+1,99)*100</f>
        <v>2.7777777777777777</v>
      </c>
      <c r="M159" s="4">
        <f>LEFT(E159,SEARCH("/",E159)-1)/MID(E159,SEARCH("/",E159)+1,99)*100</f>
        <v>0.16289437585733882</v>
      </c>
      <c r="N159">
        <f t="shared" si="5"/>
        <v>1.1722277994360792</v>
      </c>
    </row>
    <row r="160" spans="1:14" x14ac:dyDescent="0.2">
      <c r="A160" s="1" t="s">
        <v>542</v>
      </c>
      <c r="B160" s="1" t="s">
        <v>542</v>
      </c>
      <c r="C160" s="1" t="s">
        <v>543</v>
      </c>
      <c r="D160" s="1" t="s">
        <v>204</v>
      </c>
      <c r="E160" s="1" t="s">
        <v>536</v>
      </c>
      <c r="F160">
        <v>6.1463894764365798E-3</v>
      </c>
      <c r="G160">
        <v>6.7262375402513494E-2</v>
      </c>
      <c r="H160">
        <v>5.1352158353280102E-2</v>
      </c>
      <c r="I160" t="s">
        <v>375</v>
      </c>
      <c r="J160">
        <v>2</v>
      </c>
      <c r="K160" t="str">
        <f t="shared" si="4"/>
        <v>GO:1904037 positive regulation of epithelial cell apoptotic process</v>
      </c>
      <c r="L160" s="4">
        <f>LEFT(D160,SEARCH("/",D160)-1)/MID(D160,SEARCH("/",D160)+1,99)*100</f>
        <v>2.7777777777777777</v>
      </c>
      <c r="M160" s="4">
        <f>LEFT(E160,SEARCH("/",E160)-1)/MID(E160,SEARCH("/",E160)+1,99)*100</f>
        <v>0.16289437585733882</v>
      </c>
      <c r="N160">
        <f t="shared" si="5"/>
        <v>1.1722277994360792</v>
      </c>
    </row>
    <row r="161" spans="1:14" x14ac:dyDescent="0.2">
      <c r="A161" s="1" t="s">
        <v>544</v>
      </c>
      <c r="B161" s="1" t="s">
        <v>544</v>
      </c>
      <c r="C161" s="1" t="s">
        <v>545</v>
      </c>
      <c r="D161" s="1" t="s">
        <v>98</v>
      </c>
      <c r="E161" s="1" t="s">
        <v>235</v>
      </c>
      <c r="F161">
        <v>6.2579823641059204E-3</v>
      </c>
      <c r="G161">
        <v>6.8055558209651895E-2</v>
      </c>
      <c r="H161">
        <v>5.1957721996721502E-2</v>
      </c>
      <c r="I161" t="s">
        <v>436</v>
      </c>
      <c r="J161">
        <v>3</v>
      </c>
      <c r="K161" t="str">
        <f t="shared" si="4"/>
        <v>GO:0002688 regulation of leukocyte chemotaxis</v>
      </c>
      <c r="L161" s="4">
        <f>LEFT(D161,SEARCH("/",D161)-1)/MID(D161,SEARCH("/",D161)+1,99)*100</f>
        <v>4.1666666666666661</v>
      </c>
      <c r="M161" s="4">
        <f>LEFT(E161,SEARCH("/",E161)-1)/MID(E161,SEARCH("/",E161)+1,99)*100</f>
        <v>0.5186899862825789</v>
      </c>
      <c r="N161">
        <f t="shared" si="5"/>
        <v>1.1671363994657191</v>
      </c>
    </row>
    <row r="162" spans="1:14" x14ac:dyDescent="0.2">
      <c r="A162" s="1" t="s">
        <v>546</v>
      </c>
      <c r="B162" s="1" t="s">
        <v>546</v>
      </c>
      <c r="C162" s="1" t="s">
        <v>547</v>
      </c>
      <c r="D162" s="1" t="s">
        <v>98</v>
      </c>
      <c r="E162" s="1" t="s">
        <v>548</v>
      </c>
      <c r="F162">
        <v>6.4017132995849999E-3</v>
      </c>
      <c r="G162">
        <v>6.8184467438277399E-2</v>
      </c>
      <c r="H162">
        <v>5.2056139084758597E-2</v>
      </c>
      <c r="I162" t="s">
        <v>549</v>
      </c>
      <c r="J162">
        <v>3</v>
      </c>
      <c r="K162" t="str">
        <f t="shared" si="4"/>
        <v>GO:0016525 negative regulation of angiogenesis</v>
      </c>
      <c r="L162" s="4">
        <f>LEFT(D162,SEARCH("/",D162)-1)/MID(D162,SEARCH("/",D162)+1,99)*100</f>
        <v>4.1666666666666661</v>
      </c>
      <c r="M162" s="4">
        <f>LEFT(E162,SEARCH("/",E162)-1)/MID(E162,SEARCH("/",E162)+1,99)*100</f>
        <v>0.52297668038408773</v>
      </c>
      <c r="N162">
        <f t="shared" si="5"/>
        <v>1.1663145472515919</v>
      </c>
    </row>
    <row r="163" spans="1:14" x14ac:dyDescent="0.2">
      <c r="A163" s="1" t="s">
        <v>550</v>
      </c>
      <c r="B163" s="1" t="s">
        <v>550</v>
      </c>
      <c r="C163" s="1" t="s">
        <v>551</v>
      </c>
      <c r="D163" s="1" t="s">
        <v>204</v>
      </c>
      <c r="E163" s="1" t="s">
        <v>552</v>
      </c>
      <c r="F163">
        <v>6.4657684639745803E-3</v>
      </c>
      <c r="G163">
        <v>6.8184467438277399E-2</v>
      </c>
      <c r="H163">
        <v>5.2056139084758597E-2</v>
      </c>
      <c r="I163" t="s">
        <v>262</v>
      </c>
      <c r="J163">
        <v>2</v>
      </c>
      <c r="K163" t="str">
        <f t="shared" si="4"/>
        <v>GO:0006739 NADP metabolic process</v>
      </c>
      <c r="L163" s="4">
        <f>LEFT(D163,SEARCH("/",D163)-1)/MID(D163,SEARCH("/",D163)+1,99)*100</f>
        <v>2.7777777777777777</v>
      </c>
      <c r="M163" s="4">
        <f>LEFT(E163,SEARCH("/",E163)-1)/MID(E163,SEARCH("/",E163)+1,99)*100</f>
        <v>0.16718106995884774</v>
      </c>
      <c r="N163">
        <f t="shared" si="5"/>
        <v>1.1663145472515919</v>
      </c>
    </row>
    <row r="164" spans="1:14" x14ac:dyDescent="0.2">
      <c r="A164" s="1" t="s">
        <v>553</v>
      </c>
      <c r="B164" s="1" t="s">
        <v>553</v>
      </c>
      <c r="C164" s="1" t="s">
        <v>554</v>
      </c>
      <c r="D164" s="1" t="s">
        <v>204</v>
      </c>
      <c r="E164" s="1" t="s">
        <v>552</v>
      </c>
      <c r="F164">
        <v>6.4657684639745803E-3</v>
      </c>
      <c r="G164">
        <v>6.8184467438277399E-2</v>
      </c>
      <c r="H164">
        <v>5.2056139084758597E-2</v>
      </c>
      <c r="I164" t="s">
        <v>555</v>
      </c>
      <c r="J164">
        <v>2</v>
      </c>
      <c r="K164" t="str">
        <f t="shared" si="4"/>
        <v>GO:0050715 positive regulation of cytokine secretion</v>
      </c>
      <c r="L164" s="4">
        <f>LEFT(D164,SEARCH("/",D164)-1)/MID(D164,SEARCH("/",D164)+1,99)*100</f>
        <v>2.7777777777777777</v>
      </c>
      <c r="M164" s="4">
        <f>LEFT(E164,SEARCH("/",E164)-1)/MID(E164,SEARCH("/",E164)+1,99)*100</f>
        <v>0.16718106995884774</v>
      </c>
      <c r="N164">
        <f t="shared" si="5"/>
        <v>1.1663145472515919</v>
      </c>
    </row>
    <row r="165" spans="1:14" x14ac:dyDescent="0.2">
      <c r="A165" s="1" t="s">
        <v>556</v>
      </c>
      <c r="B165" s="1" t="s">
        <v>556</v>
      </c>
      <c r="C165" s="1" t="s">
        <v>557</v>
      </c>
      <c r="D165" s="1" t="s">
        <v>204</v>
      </c>
      <c r="E165" s="1" t="s">
        <v>552</v>
      </c>
      <c r="F165">
        <v>6.4657684639745803E-3</v>
      </c>
      <c r="G165">
        <v>6.8184467438277399E-2</v>
      </c>
      <c r="H165">
        <v>5.2056139084758597E-2</v>
      </c>
      <c r="I165" t="s">
        <v>558</v>
      </c>
      <c r="J165">
        <v>2</v>
      </c>
      <c r="K165" t="str">
        <f t="shared" si="4"/>
        <v>GO:0072523 purine-containing compound catabolic process</v>
      </c>
      <c r="L165" s="4">
        <f>LEFT(D165,SEARCH("/",D165)-1)/MID(D165,SEARCH("/",D165)+1,99)*100</f>
        <v>2.7777777777777777</v>
      </c>
      <c r="M165" s="4">
        <f>LEFT(E165,SEARCH("/",E165)-1)/MID(E165,SEARCH("/",E165)+1,99)*100</f>
        <v>0.16718106995884774</v>
      </c>
      <c r="N165">
        <f t="shared" si="5"/>
        <v>1.1663145472515919</v>
      </c>
    </row>
    <row r="166" spans="1:14" x14ac:dyDescent="0.2">
      <c r="A166" s="1" t="s">
        <v>559</v>
      </c>
      <c r="B166" s="1" t="s">
        <v>559</v>
      </c>
      <c r="C166" s="1" t="s">
        <v>560</v>
      </c>
      <c r="D166" s="1" t="s">
        <v>204</v>
      </c>
      <c r="E166" s="1" t="s">
        <v>552</v>
      </c>
      <c r="F166">
        <v>6.4657684639745803E-3</v>
      </c>
      <c r="G166">
        <v>6.8184467438277399E-2</v>
      </c>
      <c r="H166">
        <v>5.2056139084758597E-2</v>
      </c>
      <c r="I166" t="s">
        <v>561</v>
      </c>
      <c r="J166">
        <v>2</v>
      </c>
      <c r="K166" t="str">
        <f t="shared" si="4"/>
        <v>GO:1900087 positive regulation of G1/S transition of mitotic cell cycle</v>
      </c>
      <c r="L166" s="4">
        <f>LEFT(D166,SEARCH("/",D166)-1)/MID(D166,SEARCH("/",D166)+1,99)*100</f>
        <v>2.7777777777777777</v>
      </c>
      <c r="M166" s="4">
        <f>LEFT(E166,SEARCH("/",E166)-1)/MID(E166,SEARCH("/",E166)+1,99)*100</f>
        <v>0.16718106995884774</v>
      </c>
      <c r="N166">
        <f t="shared" si="5"/>
        <v>1.1663145472515919</v>
      </c>
    </row>
    <row r="167" spans="1:14" x14ac:dyDescent="0.2">
      <c r="A167" s="1" t="s">
        <v>562</v>
      </c>
      <c r="B167" s="1" t="s">
        <v>562</v>
      </c>
      <c r="C167" s="1" t="s">
        <v>563</v>
      </c>
      <c r="D167" s="1" t="s">
        <v>59</v>
      </c>
      <c r="E167" s="1" t="s">
        <v>564</v>
      </c>
      <c r="F167">
        <v>6.5074927427153997E-3</v>
      </c>
      <c r="G167">
        <v>6.8211068507980796E-2</v>
      </c>
      <c r="H167">
        <v>5.20764479474118E-2</v>
      </c>
      <c r="I167" t="s">
        <v>565</v>
      </c>
      <c r="J167">
        <v>4</v>
      </c>
      <c r="K167" t="str">
        <f t="shared" si="4"/>
        <v>GO:0006898 receptor-mediated endocytosis</v>
      </c>
      <c r="L167" s="4">
        <f>LEFT(D167,SEARCH("/",D167)-1)/MID(D167,SEARCH("/",D167)+1,99)*100</f>
        <v>5.5555555555555554</v>
      </c>
      <c r="M167" s="4">
        <f>LEFT(E167,SEARCH("/",E167)-1)/MID(E167,SEARCH("/",E167)+1,99)*100</f>
        <v>1.0288065843621399</v>
      </c>
      <c r="N167">
        <f t="shared" si="5"/>
        <v>1.1661451473097062</v>
      </c>
    </row>
    <row r="168" spans="1:14" x14ac:dyDescent="0.2">
      <c r="A168" s="1" t="s">
        <v>566</v>
      </c>
      <c r="B168" s="1" t="s">
        <v>566</v>
      </c>
      <c r="C168" s="1" t="s">
        <v>567</v>
      </c>
      <c r="D168" s="1" t="s">
        <v>98</v>
      </c>
      <c r="E168" s="1" t="s">
        <v>69</v>
      </c>
      <c r="F168">
        <v>6.6950649824413502E-3</v>
      </c>
      <c r="G168">
        <v>6.9756964487712306E-2</v>
      </c>
      <c r="H168">
        <v>5.3256678271925498E-2</v>
      </c>
      <c r="I168" t="s">
        <v>568</v>
      </c>
      <c r="J168">
        <v>3</v>
      </c>
      <c r="K168" t="str">
        <f t="shared" si="4"/>
        <v>GO:1905039 carboxylic acid transmembrane transport</v>
      </c>
      <c r="L168" s="4">
        <f>LEFT(D168,SEARCH("/",D168)-1)/MID(D168,SEARCH("/",D168)+1,99)*100</f>
        <v>4.1666666666666661</v>
      </c>
      <c r="M168" s="4">
        <f>LEFT(E168,SEARCH("/",E168)-1)/MID(E168,SEARCH("/",E168)+1,99)*100</f>
        <v>0.53155006858710563</v>
      </c>
      <c r="N168">
        <f t="shared" si="5"/>
        <v>1.156412426225135</v>
      </c>
    </row>
    <row r="169" spans="1:14" x14ac:dyDescent="0.2">
      <c r="A169" s="1" t="s">
        <v>569</v>
      </c>
      <c r="B169" s="1" t="s">
        <v>569</v>
      </c>
      <c r="C169" s="1" t="s">
        <v>570</v>
      </c>
      <c r="D169" s="1" t="s">
        <v>204</v>
      </c>
      <c r="E169" s="1" t="s">
        <v>35</v>
      </c>
      <c r="F169">
        <v>6.7925669386939896E-3</v>
      </c>
      <c r="G169">
        <v>7.0057508132781193E-2</v>
      </c>
      <c r="H169">
        <v>5.3486131435916399E-2</v>
      </c>
      <c r="I169" t="s">
        <v>571</v>
      </c>
      <c r="J169">
        <v>2</v>
      </c>
      <c r="K169" t="str">
        <f t="shared" si="4"/>
        <v>GO:0002323 natural killer cell activation involved in immune response</v>
      </c>
      <c r="L169" s="4">
        <f>LEFT(D169,SEARCH("/",D169)-1)/MID(D169,SEARCH("/",D169)+1,99)*100</f>
        <v>2.7777777777777777</v>
      </c>
      <c r="M169" s="4">
        <f>LEFT(E169,SEARCH("/",E169)-1)/MID(E169,SEARCH("/",E169)+1,99)*100</f>
        <v>0.17146776406035666</v>
      </c>
      <c r="N169">
        <f t="shared" si="5"/>
        <v>1.1545453141126589</v>
      </c>
    </row>
    <row r="170" spans="1:14" x14ac:dyDescent="0.2">
      <c r="A170" s="1" t="s">
        <v>572</v>
      </c>
      <c r="B170" s="1" t="s">
        <v>572</v>
      </c>
      <c r="C170" s="1" t="s">
        <v>573</v>
      </c>
      <c r="D170" s="1" t="s">
        <v>98</v>
      </c>
      <c r="E170" s="1" t="s">
        <v>574</v>
      </c>
      <c r="F170">
        <v>6.8446990704441402E-3</v>
      </c>
      <c r="G170">
        <v>7.0057508132781193E-2</v>
      </c>
      <c r="H170">
        <v>5.3486131435916399E-2</v>
      </c>
      <c r="I170" t="s">
        <v>575</v>
      </c>
      <c r="J170">
        <v>3</v>
      </c>
      <c r="K170" t="str">
        <f t="shared" si="4"/>
        <v>GO:1903409 reactive oxygen species biosynthetic process</v>
      </c>
      <c r="L170" s="4">
        <f>LEFT(D170,SEARCH("/",D170)-1)/MID(D170,SEARCH("/",D170)+1,99)*100</f>
        <v>4.1666666666666661</v>
      </c>
      <c r="M170" s="4">
        <f>LEFT(E170,SEARCH("/",E170)-1)/MID(E170,SEARCH("/",E170)+1,99)*100</f>
        <v>0.53583676268861458</v>
      </c>
      <c r="N170">
        <f t="shared" si="5"/>
        <v>1.1545453141126589</v>
      </c>
    </row>
    <row r="171" spans="1:14" x14ac:dyDescent="0.2">
      <c r="A171" s="1" t="s">
        <v>576</v>
      </c>
      <c r="B171" s="1" t="s">
        <v>576</v>
      </c>
      <c r="C171" s="1" t="s">
        <v>577</v>
      </c>
      <c r="D171" s="1" t="s">
        <v>98</v>
      </c>
      <c r="E171" s="1" t="s">
        <v>574</v>
      </c>
      <c r="F171">
        <v>6.8446990704441402E-3</v>
      </c>
      <c r="G171">
        <v>7.0057508132781193E-2</v>
      </c>
      <c r="H171">
        <v>5.3486131435916399E-2</v>
      </c>
      <c r="I171" t="s">
        <v>568</v>
      </c>
      <c r="J171">
        <v>3</v>
      </c>
      <c r="K171" t="str">
        <f t="shared" si="4"/>
        <v>GO:1903825 organic acid transmembrane transport</v>
      </c>
      <c r="L171" s="4">
        <f>LEFT(D171,SEARCH("/",D171)-1)/MID(D171,SEARCH("/",D171)+1,99)*100</f>
        <v>4.1666666666666661</v>
      </c>
      <c r="M171" s="4">
        <f>LEFT(E171,SEARCH("/",E171)-1)/MID(E171,SEARCH("/",E171)+1,99)*100</f>
        <v>0.53583676268861458</v>
      </c>
      <c r="N171">
        <f t="shared" si="5"/>
        <v>1.1545453141126589</v>
      </c>
    </row>
    <row r="172" spans="1:14" x14ac:dyDescent="0.2">
      <c r="A172" s="1" t="s">
        <v>578</v>
      </c>
      <c r="B172" s="1" t="s">
        <v>578</v>
      </c>
      <c r="C172" s="1" t="s">
        <v>579</v>
      </c>
      <c r="D172" s="1" t="s">
        <v>59</v>
      </c>
      <c r="E172" s="1" t="s">
        <v>580</v>
      </c>
      <c r="F172">
        <v>7.08913071681569E-3</v>
      </c>
      <c r="G172">
        <v>7.2135014311457898E-2</v>
      </c>
      <c r="H172">
        <v>5.5072225082310799E-2</v>
      </c>
      <c r="I172" t="s">
        <v>581</v>
      </c>
      <c r="J172">
        <v>4</v>
      </c>
      <c r="K172" t="str">
        <f t="shared" si="4"/>
        <v>GO:0010466 negative regulation of peptidase activity</v>
      </c>
      <c r="L172" s="4">
        <f>LEFT(D172,SEARCH("/",D172)-1)/MID(D172,SEARCH("/",D172)+1,99)*100</f>
        <v>5.5555555555555554</v>
      </c>
      <c r="M172" s="4">
        <f>LEFT(E172,SEARCH("/",E172)-1)/MID(E172,SEARCH("/",E172)+1,99)*100</f>
        <v>1.0545267489711936</v>
      </c>
      <c r="N172">
        <f t="shared" si="5"/>
        <v>1.141853877707254</v>
      </c>
    </row>
    <row r="173" spans="1:14" x14ac:dyDescent="0.2">
      <c r="A173" s="1" t="s">
        <v>582</v>
      </c>
      <c r="B173" s="1" t="s">
        <v>582</v>
      </c>
      <c r="C173" s="1" t="s">
        <v>583</v>
      </c>
      <c r="D173" s="1" t="s">
        <v>59</v>
      </c>
      <c r="E173" s="1" t="s">
        <v>584</v>
      </c>
      <c r="F173">
        <v>7.3924445128086503E-3</v>
      </c>
      <c r="G173">
        <v>7.4682324440973294E-2</v>
      </c>
      <c r="H173">
        <v>5.7016995429224601E-2</v>
      </c>
      <c r="I173" t="s">
        <v>585</v>
      </c>
      <c r="J173">
        <v>4</v>
      </c>
      <c r="K173" t="str">
        <f t="shared" si="4"/>
        <v>GO:0015850 organic hydroxy compound transport</v>
      </c>
      <c r="L173" s="4">
        <f>LEFT(D173,SEARCH("/",D173)-1)/MID(D173,SEARCH("/",D173)+1,99)*100</f>
        <v>5.5555555555555554</v>
      </c>
      <c r="M173" s="4">
        <f>LEFT(E173,SEARCH("/",E173)-1)/MID(E173,SEARCH("/",E173)+1,99)*100</f>
        <v>1.0673868312757202</v>
      </c>
      <c r="N173">
        <f t="shared" si="5"/>
        <v>1.12678217336653</v>
      </c>
    </row>
    <row r="174" spans="1:14" x14ac:dyDescent="0.2">
      <c r="A174" s="1" t="s">
        <v>586</v>
      </c>
      <c r="B174" s="1" t="s">
        <v>586</v>
      </c>
      <c r="C174" s="1" t="s">
        <v>587</v>
      </c>
      <c r="D174" s="1" t="s">
        <v>98</v>
      </c>
      <c r="E174" s="1" t="s">
        <v>588</v>
      </c>
      <c r="F174">
        <v>7.4631073035378998E-3</v>
      </c>
      <c r="G174">
        <v>7.4682324440973294E-2</v>
      </c>
      <c r="H174">
        <v>5.7016995429224601E-2</v>
      </c>
      <c r="I174" t="s">
        <v>589</v>
      </c>
      <c r="J174">
        <v>3</v>
      </c>
      <c r="K174" t="str">
        <f t="shared" si="4"/>
        <v>GO:0046434 organophosphate catabolic process</v>
      </c>
      <c r="L174" s="4">
        <f>LEFT(D174,SEARCH("/",D174)-1)/MID(D174,SEARCH("/",D174)+1,99)*100</f>
        <v>4.1666666666666661</v>
      </c>
      <c r="M174" s="4">
        <f>LEFT(E174,SEARCH("/",E174)-1)/MID(E174,SEARCH("/",E174)+1,99)*100</f>
        <v>0.55298353909465026</v>
      </c>
      <c r="N174">
        <f t="shared" si="5"/>
        <v>1.12678217336653</v>
      </c>
    </row>
    <row r="175" spans="1:14" x14ac:dyDescent="0.2">
      <c r="A175" s="1" t="s">
        <v>590</v>
      </c>
      <c r="B175" s="1" t="s">
        <v>590</v>
      </c>
      <c r="C175" s="1" t="s">
        <v>591</v>
      </c>
      <c r="D175" s="1" t="s">
        <v>204</v>
      </c>
      <c r="E175" s="1" t="s">
        <v>592</v>
      </c>
      <c r="F175">
        <v>7.4682324440973301E-3</v>
      </c>
      <c r="G175">
        <v>7.4682324440973294E-2</v>
      </c>
      <c r="H175">
        <v>5.7016995429224601E-2</v>
      </c>
      <c r="I175" t="s">
        <v>593</v>
      </c>
      <c r="J175">
        <v>2</v>
      </c>
      <c r="K175" t="str">
        <f t="shared" si="4"/>
        <v>GO:0048873 homeostasis of number of cells within a tissue</v>
      </c>
      <c r="L175" s="4">
        <f>LEFT(D175,SEARCH("/",D175)-1)/MID(D175,SEARCH("/",D175)+1,99)*100</f>
        <v>2.7777777777777777</v>
      </c>
      <c r="M175" s="4">
        <f>LEFT(E175,SEARCH("/",E175)-1)/MID(E175,SEARCH("/",E175)+1,99)*100</f>
        <v>0.1800411522633745</v>
      </c>
      <c r="N175">
        <f t="shared" si="5"/>
        <v>1.12678217336653</v>
      </c>
    </row>
    <row r="176" spans="1:14" x14ac:dyDescent="0.2">
      <c r="A176" s="1" t="s">
        <v>594</v>
      </c>
      <c r="B176" s="1" t="s">
        <v>594</v>
      </c>
      <c r="C176" s="1" t="s">
        <v>595</v>
      </c>
      <c r="D176" s="1" t="s">
        <v>59</v>
      </c>
      <c r="E176" s="1" t="s">
        <v>596</v>
      </c>
      <c r="F176">
        <v>7.5993480428749203E-3</v>
      </c>
      <c r="G176">
        <v>7.5559231969156399E-2</v>
      </c>
      <c r="H176">
        <v>5.7686479579597903E-2</v>
      </c>
      <c r="I176" t="s">
        <v>382</v>
      </c>
      <c r="J176">
        <v>4</v>
      </c>
      <c r="K176" t="str">
        <f t="shared" si="4"/>
        <v>GO:0070663 regulation of leukocyte proliferation</v>
      </c>
      <c r="L176" s="4">
        <f>LEFT(D176,SEARCH("/",D176)-1)/MID(D176,SEARCH("/",D176)+1,99)*100</f>
        <v>5.5555555555555554</v>
      </c>
      <c r="M176" s="4">
        <f>LEFT(E176,SEARCH("/",E176)-1)/MID(E176,SEARCH("/",E176)+1,99)*100</f>
        <v>1.0759602194787381</v>
      </c>
      <c r="N176">
        <f t="shared" si="5"/>
        <v>1.1217124651659334</v>
      </c>
    </row>
    <row r="177" spans="1:14" x14ac:dyDescent="0.2">
      <c r="A177" s="1" t="s">
        <v>597</v>
      </c>
      <c r="B177" s="1" t="s">
        <v>597</v>
      </c>
      <c r="C177" s="1" t="s">
        <v>598</v>
      </c>
      <c r="D177" s="1" t="s">
        <v>204</v>
      </c>
      <c r="E177" s="1" t="s">
        <v>599</v>
      </c>
      <c r="F177">
        <v>7.8170050601091192E-3</v>
      </c>
      <c r="G177">
        <v>7.7281754571533301E-2</v>
      </c>
      <c r="H177">
        <v>5.9001557331684801E-2</v>
      </c>
      <c r="I177" t="s">
        <v>206</v>
      </c>
      <c r="J177">
        <v>2</v>
      </c>
      <c r="K177" t="str">
        <f t="shared" si="4"/>
        <v>GO:1903792 negative regulation of anion transport</v>
      </c>
      <c r="L177" s="4">
        <f>LEFT(D177,SEARCH("/",D177)-1)/MID(D177,SEARCH("/",D177)+1,99)*100</f>
        <v>2.7777777777777777</v>
      </c>
      <c r="M177" s="4">
        <f>LEFT(E177,SEARCH("/",E177)-1)/MID(E177,SEARCH("/",E177)+1,99)*100</f>
        <v>0.18432784636488339</v>
      </c>
      <c r="N177">
        <f t="shared" si="5"/>
        <v>1.1119230264465372</v>
      </c>
    </row>
    <row r="178" spans="1:14" x14ac:dyDescent="0.2">
      <c r="A178" s="1" t="s">
        <v>600</v>
      </c>
      <c r="B178" s="1" t="s">
        <v>600</v>
      </c>
      <c r="C178" s="1" t="s">
        <v>601</v>
      </c>
      <c r="D178" s="1" t="s">
        <v>98</v>
      </c>
      <c r="E178" s="1" t="s">
        <v>602</v>
      </c>
      <c r="F178">
        <v>8.1136045722936794E-3</v>
      </c>
      <c r="G178">
        <v>7.9760858507293794E-2</v>
      </c>
      <c r="H178">
        <v>6.0894254952332E-2</v>
      </c>
      <c r="I178" t="s">
        <v>603</v>
      </c>
      <c r="J178">
        <v>3</v>
      </c>
      <c r="K178" t="str">
        <f t="shared" si="4"/>
        <v>GO:0044070 regulation of anion transport</v>
      </c>
      <c r="L178" s="4">
        <f>LEFT(D178,SEARCH("/",D178)-1)/MID(D178,SEARCH("/",D178)+1,99)*100</f>
        <v>4.1666666666666661</v>
      </c>
      <c r="M178" s="4">
        <f>LEFT(E178,SEARCH("/",E178)-1)/MID(E178,SEARCH("/",E178)+1,99)*100</f>
        <v>0.57013031550068582</v>
      </c>
      <c r="N178">
        <f t="shared" si="5"/>
        <v>1.0982101801355457</v>
      </c>
    </row>
    <row r="179" spans="1:14" x14ac:dyDescent="0.2">
      <c r="A179" s="1" t="s">
        <v>604</v>
      </c>
      <c r="B179" s="1" t="s">
        <v>604</v>
      </c>
      <c r="C179" s="1" t="s">
        <v>605</v>
      </c>
      <c r="D179" s="1" t="s">
        <v>98</v>
      </c>
      <c r="E179" s="1" t="s">
        <v>606</v>
      </c>
      <c r="F179">
        <v>8.2812866425617405E-3</v>
      </c>
      <c r="G179">
        <v>8.0951903135154102E-2</v>
      </c>
      <c r="H179">
        <v>6.1803570330650003E-2</v>
      </c>
      <c r="I179" t="s">
        <v>187</v>
      </c>
      <c r="J179">
        <v>3</v>
      </c>
      <c r="K179" t="str">
        <f t="shared" si="4"/>
        <v>GO:0001936 regulation of endothelial cell proliferation</v>
      </c>
      <c r="L179" s="4">
        <f>LEFT(D179,SEARCH("/",D179)-1)/MID(D179,SEARCH("/",D179)+1,99)*100</f>
        <v>4.1666666666666661</v>
      </c>
      <c r="M179" s="4">
        <f>LEFT(E179,SEARCH("/",E179)-1)/MID(E179,SEARCH("/",E179)+1,99)*100</f>
        <v>0.57441700960219477</v>
      </c>
      <c r="N179">
        <f t="shared" si="5"/>
        <v>1.0917729367638485</v>
      </c>
    </row>
    <row r="180" spans="1:14" x14ac:dyDescent="0.2">
      <c r="A180" s="1" t="s">
        <v>607</v>
      </c>
      <c r="B180" s="1" t="s">
        <v>607</v>
      </c>
      <c r="C180" s="1" t="s">
        <v>608</v>
      </c>
      <c r="D180" s="1" t="s">
        <v>34</v>
      </c>
      <c r="E180" s="1" t="s">
        <v>609</v>
      </c>
      <c r="F180">
        <v>8.40087424825341E-3</v>
      </c>
      <c r="G180">
        <v>8.1558511475712206E-2</v>
      </c>
      <c r="H180">
        <v>6.2266691761856501E-2</v>
      </c>
      <c r="I180" t="s">
        <v>610</v>
      </c>
      <c r="J180">
        <v>5</v>
      </c>
      <c r="K180" t="str">
        <f t="shared" si="4"/>
        <v>GO:0006959 humoral immune response</v>
      </c>
      <c r="L180" s="4">
        <f>LEFT(D180,SEARCH("/",D180)-1)/MID(D180,SEARCH("/",D180)+1,99)*100</f>
        <v>6.9444444444444446</v>
      </c>
      <c r="M180" s="4">
        <f>LEFT(E180,SEARCH("/",E180)-1)/MID(E180,SEARCH("/",E180)+1,99)*100</f>
        <v>1.7403978052126199</v>
      </c>
      <c r="N180">
        <f t="shared" si="5"/>
        <v>1.0885307091295964</v>
      </c>
    </row>
    <row r="181" spans="1:14" x14ac:dyDescent="0.2">
      <c r="A181" s="1" t="s">
        <v>611</v>
      </c>
      <c r="B181" s="1" t="s">
        <v>611</v>
      </c>
      <c r="C181" s="1" t="s">
        <v>612</v>
      </c>
      <c r="D181" s="1" t="s">
        <v>98</v>
      </c>
      <c r="E181" s="1" t="s">
        <v>613</v>
      </c>
      <c r="F181">
        <v>8.4510029534817198E-3</v>
      </c>
      <c r="G181">
        <v>8.1558511475712206E-2</v>
      </c>
      <c r="H181">
        <v>6.2266691761856501E-2</v>
      </c>
      <c r="I181" t="s">
        <v>122</v>
      </c>
      <c r="J181">
        <v>3</v>
      </c>
      <c r="K181" t="str">
        <f t="shared" si="4"/>
        <v>GO:0051701 interaction with host</v>
      </c>
      <c r="L181" s="4">
        <f>LEFT(D181,SEARCH("/",D181)-1)/MID(D181,SEARCH("/",D181)+1,99)*100</f>
        <v>4.1666666666666661</v>
      </c>
      <c r="M181" s="4">
        <f>LEFT(E181,SEARCH("/",E181)-1)/MID(E181,SEARCH("/",E181)+1,99)*100</f>
        <v>0.57870370370370372</v>
      </c>
      <c r="N181">
        <f t="shared" si="5"/>
        <v>1.0885307091295964</v>
      </c>
    </row>
    <row r="182" spans="1:14" x14ac:dyDescent="0.2">
      <c r="A182" s="1" t="s">
        <v>614</v>
      </c>
      <c r="B182" s="1" t="s">
        <v>614</v>
      </c>
      <c r="C182" s="1" t="s">
        <v>615</v>
      </c>
      <c r="D182" s="1" t="s">
        <v>204</v>
      </c>
      <c r="E182" s="1" t="s">
        <v>49</v>
      </c>
      <c r="F182">
        <v>8.5361955875447905E-3</v>
      </c>
      <c r="G182">
        <v>8.1558511475712206E-2</v>
      </c>
      <c r="H182">
        <v>6.2266691761856501E-2</v>
      </c>
      <c r="I182" t="s">
        <v>616</v>
      </c>
      <c r="J182">
        <v>2</v>
      </c>
      <c r="K182" t="str">
        <f t="shared" si="4"/>
        <v>GO:0050918 positive chemotaxis</v>
      </c>
      <c r="L182" s="4">
        <f>LEFT(D182,SEARCH("/",D182)-1)/MID(D182,SEARCH("/",D182)+1,99)*100</f>
        <v>2.7777777777777777</v>
      </c>
      <c r="M182" s="4">
        <f>LEFT(E182,SEARCH("/",E182)-1)/MID(E182,SEARCH("/",E182)+1,99)*100</f>
        <v>0.19290123456790123</v>
      </c>
      <c r="N182">
        <f t="shared" si="5"/>
        <v>1.0885307091295964</v>
      </c>
    </row>
    <row r="183" spans="1:14" x14ac:dyDescent="0.2">
      <c r="A183" s="1" t="s">
        <v>617</v>
      </c>
      <c r="B183" s="1" t="s">
        <v>617</v>
      </c>
      <c r="C183" s="1" t="s">
        <v>618</v>
      </c>
      <c r="D183" s="1" t="s">
        <v>204</v>
      </c>
      <c r="E183" s="1" t="s">
        <v>49</v>
      </c>
      <c r="F183">
        <v>8.5361955875447905E-3</v>
      </c>
      <c r="G183">
        <v>8.1558511475712206E-2</v>
      </c>
      <c r="H183">
        <v>6.2266691761856501E-2</v>
      </c>
      <c r="I183" t="s">
        <v>458</v>
      </c>
      <c r="J183">
        <v>2</v>
      </c>
      <c r="K183" t="str">
        <f t="shared" si="4"/>
        <v>GO:0061756 leukocyte adhesion to vascular endothelial cell</v>
      </c>
      <c r="L183" s="4">
        <f>LEFT(D183,SEARCH("/",D183)-1)/MID(D183,SEARCH("/",D183)+1,99)*100</f>
        <v>2.7777777777777777</v>
      </c>
      <c r="M183" s="4">
        <f>LEFT(E183,SEARCH("/",E183)-1)/MID(E183,SEARCH("/",E183)+1,99)*100</f>
        <v>0.19290123456790123</v>
      </c>
      <c r="N183">
        <f t="shared" si="5"/>
        <v>1.0885307091295964</v>
      </c>
    </row>
    <row r="184" spans="1:14" x14ac:dyDescent="0.2">
      <c r="A184" s="1" t="s">
        <v>619</v>
      </c>
      <c r="B184" s="1" t="s">
        <v>619</v>
      </c>
      <c r="C184" s="1" t="s">
        <v>620</v>
      </c>
      <c r="D184" s="1" t="s">
        <v>59</v>
      </c>
      <c r="E184" s="1" t="s">
        <v>621</v>
      </c>
      <c r="F184">
        <v>8.5777055172731806E-3</v>
      </c>
      <c r="G184">
        <v>8.1558511475712206E-2</v>
      </c>
      <c r="H184">
        <v>6.2266691761856501E-2</v>
      </c>
      <c r="I184" t="s">
        <v>622</v>
      </c>
      <c r="J184">
        <v>4</v>
      </c>
      <c r="K184" t="str">
        <f t="shared" si="4"/>
        <v>GO:0001818 negative regulation of cytokine production</v>
      </c>
      <c r="L184" s="4">
        <f>LEFT(D184,SEARCH("/",D184)-1)/MID(D184,SEARCH("/",D184)+1,99)*100</f>
        <v>5.5555555555555554</v>
      </c>
      <c r="M184" s="4">
        <f>LEFT(E184,SEARCH("/",E184)-1)/MID(E184,SEARCH("/",E184)+1,99)*100</f>
        <v>1.1145404663923184</v>
      </c>
      <c r="N184">
        <f t="shared" si="5"/>
        <v>1.0885307091295964</v>
      </c>
    </row>
    <row r="185" spans="1:14" x14ac:dyDescent="0.2">
      <c r="A185" s="1" t="s">
        <v>623</v>
      </c>
      <c r="B185" s="1" t="s">
        <v>623</v>
      </c>
      <c r="C185" s="1" t="s">
        <v>624</v>
      </c>
      <c r="D185" s="1" t="s">
        <v>34</v>
      </c>
      <c r="E185" s="1" t="s">
        <v>625</v>
      </c>
      <c r="F185">
        <v>8.6560350643155298E-3</v>
      </c>
      <c r="G185">
        <v>8.1744806754621993E-2</v>
      </c>
      <c r="H185">
        <v>6.2408920825367802E-2</v>
      </c>
      <c r="I185" t="s">
        <v>626</v>
      </c>
      <c r="J185">
        <v>5</v>
      </c>
      <c r="K185" t="str">
        <f t="shared" si="4"/>
        <v>GO:0048638 regulation of developmental growth</v>
      </c>
      <c r="L185" s="4">
        <f>LEFT(D185,SEARCH("/",D185)-1)/MID(D185,SEARCH("/",D185)+1,99)*100</f>
        <v>6.9444444444444446</v>
      </c>
      <c r="M185" s="4">
        <f>LEFT(E185,SEARCH("/",E185)-1)/MID(E185,SEARCH("/",E185)+1,99)*100</f>
        <v>1.7532578875171467</v>
      </c>
      <c r="N185">
        <f t="shared" si="5"/>
        <v>1.0875398285080677</v>
      </c>
    </row>
    <row r="186" spans="1:14" x14ac:dyDescent="0.2">
      <c r="A186" s="1" t="s">
        <v>627</v>
      </c>
      <c r="B186" s="1" t="s">
        <v>627</v>
      </c>
      <c r="C186" s="1" t="s">
        <v>628</v>
      </c>
      <c r="D186" s="1" t="s">
        <v>59</v>
      </c>
      <c r="E186" s="1" t="s">
        <v>629</v>
      </c>
      <c r="F186">
        <v>8.6912581894281991E-3</v>
      </c>
      <c r="G186">
        <v>8.1744806754621993E-2</v>
      </c>
      <c r="H186">
        <v>6.2408920825367802E-2</v>
      </c>
      <c r="I186" t="s">
        <v>430</v>
      </c>
      <c r="J186">
        <v>4</v>
      </c>
      <c r="K186" t="str">
        <f t="shared" si="4"/>
        <v>GO:0002703 regulation of leukocyte mediated immunity</v>
      </c>
      <c r="L186" s="4">
        <f>LEFT(D186,SEARCH("/",D186)-1)/MID(D186,SEARCH("/",D186)+1,99)*100</f>
        <v>5.5555555555555554</v>
      </c>
      <c r="M186" s="4">
        <f>LEFT(E186,SEARCH("/",E186)-1)/MID(E186,SEARCH("/",E186)+1,99)*100</f>
        <v>1.1188271604938271</v>
      </c>
      <c r="N186">
        <f t="shared" si="5"/>
        <v>1.0875398285080677</v>
      </c>
    </row>
    <row r="187" spans="1:14" x14ac:dyDescent="0.2">
      <c r="A187" s="1" t="s">
        <v>630</v>
      </c>
      <c r="B187" s="1" t="s">
        <v>630</v>
      </c>
      <c r="C187" s="1" t="s">
        <v>631</v>
      </c>
      <c r="D187" s="1" t="s">
        <v>98</v>
      </c>
      <c r="E187" s="1" t="s">
        <v>632</v>
      </c>
      <c r="F187">
        <v>8.7965597082523897E-3</v>
      </c>
      <c r="G187">
        <v>8.2290397270748203E-2</v>
      </c>
      <c r="H187">
        <v>6.2825457565447204E-2</v>
      </c>
      <c r="I187" t="s">
        <v>122</v>
      </c>
      <c r="J187">
        <v>3</v>
      </c>
      <c r="K187" t="str">
        <f t="shared" si="4"/>
        <v>GO:0034341 response to interferon-gamma</v>
      </c>
      <c r="L187" s="4">
        <f>LEFT(D187,SEARCH("/",D187)-1)/MID(D187,SEARCH("/",D187)+1,99)*100</f>
        <v>4.1666666666666661</v>
      </c>
      <c r="M187" s="4">
        <f>LEFT(E187,SEARCH("/",E187)-1)/MID(E187,SEARCH("/",E187)+1,99)*100</f>
        <v>0.5872770919067215</v>
      </c>
      <c r="N187">
        <f t="shared" si="5"/>
        <v>1.0846508410410129</v>
      </c>
    </row>
    <row r="188" spans="1:14" x14ac:dyDescent="0.2">
      <c r="A188" s="1" t="s">
        <v>633</v>
      </c>
      <c r="B188" s="1" t="s">
        <v>633</v>
      </c>
      <c r="C188" s="1" t="s">
        <v>634</v>
      </c>
      <c r="D188" s="1" t="s">
        <v>59</v>
      </c>
      <c r="E188" s="1" t="s">
        <v>635</v>
      </c>
      <c r="F188">
        <v>9.1553196575231508E-3</v>
      </c>
      <c r="G188">
        <v>8.5188535850750202E-2</v>
      </c>
      <c r="H188">
        <v>6.5038071532756606E-2</v>
      </c>
      <c r="I188" t="s">
        <v>636</v>
      </c>
      <c r="J188">
        <v>4</v>
      </c>
      <c r="K188" t="str">
        <f t="shared" si="4"/>
        <v>GO:0022409 positive regulation of cell-cell adhesion</v>
      </c>
      <c r="L188" s="4">
        <f>LEFT(D188,SEARCH("/",D188)-1)/MID(D188,SEARCH("/",D188)+1,99)*100</f>
        <v>5.5555555555555554</v>
      </c>
      <c r="M188" s="4">
        <f>LEFT(E188,SEARCH("/",E188)-1)/MID(E188,SEARCH("/",E188)+1,99)*100</f>
        <v>1.1359739368998627</v>
      </c>
      <c r="N188">
        <f t="shared" si="5"/>
        <v>1.0696188459815763</v>
      </c>
    </row>
    <row r="189" spans="1:14" x14ac:dyDescent="0.2">
      <c r="A189" s="1" t="s">
        <v>637</v>
      </c>
      <c r="B189" s="1" t="s">
        <v>637</v>
      </c>
      <c r="C189" s="1" t="s">
        <v>638</v>
      </c>
      <c r="D189" s="1" t="s">
        <v>98</v>
      </c>
      <c r="E189" s="1" t="s">
        <v>639</v>
      </c>
      <c r="F189">
        <v>9.6964143133660297E-3</v>
      </c>
      <c r="G189">
        <v>8.9404423528280902E-2</v>
      </c>
      <c r="H189">
        <v>6.82567347203209E-2</v>
      </c>
      <c r="I189" t="s">
        <v>640</v>
      </c>
      <c r="J189">
        <v>3</v>
      </c>
      <c r="K189" t="str">
        <f t="shared" si="4"/>
        <v>GO:0016052 carbohydrate catabolic process</v>
      </c>
      <c r="L189" s="4">
        <f>LEFT(D189,SEARCH("/",D189)-1)/MID(D189,SEARCH("/",D189)+1,99)*100</f>
        <v>4.1666666666666661</v>
      </c>
      <c r="M189" s="4">
        <f>LEFT(E189,SEARCH("/",E189)-1)/MID(E189,SEARCH("/",E189)+1,99)*100</f>
        <v>0.60871056241426613</v>
      </c>
      <c r="N189">
        <f t="shared" si="5"/>
        <v>1.0486409927656486</v>
      </c>
    </row>
    <row r="190" spans="1:14" x14ac:dyDescent="0.2">
      <c r="A190" s="1" t="s">
        <v>641</v>
      </c>
      <c r="B190" s="1" t="s">
        <v>641</v>
      </c>
      <c r="C190" s="1" t="s">
        <v>642</v>
      </c>
      <c r="D190" s="1" t="s">
        <v>34</v>
      </c>
      <c r="E190" s="1" t="s">
        <v>643</v>
      </c>
      <c r="F190">
        <v>9.7305881400004592E-3</v>
      </c>
      <c r="G190">
        <v>8.9404423528280902E-2</v>
      </c>
      <c r="H190">
        <v>6.82567347203209E-2</v>
      </c>
      <c r="I190" t="s">
        <v>644</v>
      </c>
      <c r="J190">
        <v>5</v>
      </c>
      <c r="K190" t="str">
        <f t="shared" si="4"/>
        <v>GO:0052547 regulation of peptidase activity</v>
      </c>
      <c r="L190" s="4">
        <f>LEFT(D190,SEARCH("/",D190)-1)/MID(D190,SEARCH("/",D190)+1,99)*100</f>
        <v>6.9444444444444446</v>
      </c>
      <c r="M190" s="4">
        <f>LEFT(E190,SEARCH("/",E190)-1)/MID(E190,SEARCH("/",E190)+1,99)*100</f>
        <v>1.8046982167352539</v>
      </c>
      <c r="N190">
        <f t="shared" si="5"/>
        <v>1.0486409927656486</v>
      </c>
    </row>
    <row r="191" spans="1:14" x14ac:dyDescent="0.2">
      <c r="A191" s="1" t="s">
        <v>645</v>
      </c>
      <c r="B191" s="1" t="s">
        <v>645</v>
      </c>
      <c r="C191" s="1" t="s">
        <v>646</v>
      </c>
      <c r="D191" s="1" t="s">
        <v>98</v>
      </c>
      <c r="E191" s="1" t="s">
        <v>647</v>
      </c>
      <c r="F191">
        <v>9.8825892855529396E-3</v>
      </c>
      <c r="G191">
        <v>8.9404423528280902E-2</v>
      </c>
      <c r="H191">
        <v>6.82567347203209E-2</v>
      </c>
      <c r="I191" t="s">
        <v>648</v>
      </c>
      <c r="J191">
        <v>3</v>
      </c>
      <c r="K191" t="str">
        <f t="shared" si="4"/>
        <v>GO:0035725 sodium ion transmembrane transport</v>
      </c>
      <c r="L191" s="4">
        <f>LEFT(D191,SEARCH("/",D191)-1)/MID(D191,SEARCH("/",D191)+1,99)*100</f>
        <v>4.1666666666666661</v>
      </c>
      <c r="M191" s="4">
        <f>LEFT(E191,SEARCH("/",E191)-1)/MID(E191,SEARCH("/",E191)+1,99)*100</f>
        <v>0.61299725651577508</v>
      </c>
      <c r="N191">
        <f t="shared" si="5"/>
        <v>1.0486409927656486</v>
      </c>
    </row>
    <row r="192" spans="1:14" x14ac:dyDescent="0.2">
      <c r="A192" s="1" t="s">
        <v>649</v>
      </c>
      <c r="B192" s="1" t="s">
        <v>649</v>
      </c>
      <c r="C192" s="1" t="s">
        <v>650</v>
      </c>
      <c r="D192" s="1" t="s">
        <v>59</v>
      </c>
      <c r="E192" s="1" t="s">
        <v>651</v>
      </c>
      <c r="F192">
        <v>1.00058588659576E-2</v>
      </c>
      <c r="G192">
        <v>8.9404423528280902E-2</v>
      </c>
      <c r="H192">
        <v>6.82567347203209E-2</v>
      </c>
      <c r="I192" t="s">
        <v>652</v>
      </c>
      <c r="J192">
        <v>4</v>
      </c>
      <c r="K192" t="str">
        <f t="shared" si="4"/>
        <v>GO:0031098 stress-activated protein kinase signaling cascade</v>
      </c>
      <c r="L192" s="4">
        <f>LEFT(D192,SEARCH("/",D192)-1)/MID(D192,SEARCH("/",D192)+1,99)*100</f>
        <v>5.5555555555555554</v>
      </c>
      <c r="M192" s="4">
        <f>LEFT(E192,SEARCH("/",E192)-1)/MID(E192,SEARCH("/",E192)+1,99)*100</f>
        <v>1.1659807956104253</v>
      </c>
      <c r="N192">
        <f t="shared" si="5"/>
        <v>1.0486409927656486</v>
      </c>
    </row>
    <row r="193" spans="1:14" x14ac:dyDescent="0.2">
      <c r="A193" s="1" t="s">
        <v>653</v>
      </c>
      <c r="B193" s="1" t="s">
        <v>653</v>
      </c>
      <c r="C193" s="1" t="s">
        <v>654</v>
      </c>
      <c r="D193" s="1" t="s">
        <v>204</v>
      </c>
      <c r="E193" s="1" t="s">
        <v>655</v>
      </c>
      <c r="F193">
        <v>1.0059858389399901E-2</v>
      </c>
      <c r="G193">
        <v>8.9404423528280902E-2</v>
      </c>
      <c r="H193">
        <v>6.82567347203209E-2</v>
      </c>
      <c r="I193" t="s">
        <v>656</v>
      </c>
      <c r="J193">
        <v>2</v>
      </c>
      <c r="K193" t="str">
        <f t="shared" si="4"/>
        <v>GO:1902041 regulation of extrinsic apoptotic signaling pathway via death domain receptors</v>
      </c>
      <c r="L193" s="4">
        <f>LEFT(D193,SEARCH("/",D193)-1)/MID(D193,SEARCH("/",D193)+1,99)*100</f>
        <v>2.7777777777777777</v>
      </c>
      <c r="M193" s="4">
        <f>LEFT(E193,SEARCH("/",E193)-1)/MID(E193,SEARCH("/",E193)+1,99)*100</f>
        <v>0.21004801097393691</v>
      </c>
      <c r="N193">
        <f t="shared" si="5"/>
        <v>1.0486409927656486</v>
      </c>
    </row>
    <row r="194" spans="1:14" x14ac:dyDescent="0.2">
      <c r="A194" s="1" t="s">
        <v>657</v>
      </c>
      <c r="B194" s="1" t="s">
        <v>657</v>
      </c>
      <c r="C194" s="1" t="s">
        <v>658</v>
      </c>
      <c r="D194" s="1" t="s">
        <v>204</v>
      </c>
      <c r="E194" s="1" t="s">
        <v>655</v>
      </c>
      <c r="F194">
        <v>1.0059858389399901E-2</v>
      </c>
      <c r="G194">
        <v>8.9404423528280902E-2</v>
      </c>
      <c r="H194">
        <v>6.82567347203209E-2</v>
      </c>
      <c r="I194" t="s">
        <v>561</v>
      </c>
      <c r="J194">
        <v>2</v>
      </c>
      <c r="K194" t="str">
        <f t="shared" si="4"/>
        <v>GO:1902808 positive regulation of cell cycle G1/S phase transition</v>
      </c>
      <c r="L194" s="4">
        <f>LEFT(D194,SEARCH("/",D194)-1)/MID(D194,SEARCH("/",D194)+1,99)*100</f>
        <v>2.7777777777777777</v>
      </c>
      <c r="M194" s="4">
        <f>LEFT(E194,SEARCH("/",E194)-1)/MID(E194,SEARCH("/",E194)+1,99)*100</f>
        <v>0.21004801097393691</v>
      </c>
      <c r="N194">
        <f t="shared" si="5"/>
        <v>1.0486409927656486</v>
      </c>
    </row>
    <row r="195" spans="1:14" x14ac:dyDescent="0.2">
      <c r="A195" s="1" t="s">
        <v>659</v>
      </c>
      <c r="B195" s="1" t="s">
        <v>659</v>
      </c>
      <c r="C195" s="1" t="s">
        <v>660</v>
      </c>
      <c r="D195" s="1" t="s">
        <v>204</v>
      </c>
      <c r="E195" s="1" t="s">
        <v>655</v>
      </c>
      <c r="F195">
        <v>1.0059858389399901E-2</v>
      </c>
      <c r="G195">
        <v>8.9404423528280902E-2</v>
      </c>
      <c r="H195">
        <v>6.82567347203209E-2</v>
      </c>
      <c r="I195" t="s">
        <v>206</v>
      </c>
      <c r="J195">
        <v>2</v>
      </c>
      <c r="K195" t="str">
        <f t="shared" ref="K195:K258" si="6">CONCATENATE(B195," ",C195)</f>
        <v>GO:1905953 negative regulation of lipid localization</v>
      </c>
      <c r="L195" s="4">
        <f>LEFT(D195,SEARCH("/",D195)-1)/MID(D195,SEARCH("/",D195)+1,99)*100</f>
        <v>2.7777777777777777</v>
      </c>
      <c r="M195" s="4">
        <f>LEFT(E195,SEARCH("/",E195)-1)/MID(E195,SEARCH("/",E195)+1,99)*100</f>
        <v>0.21004801097393691</v>
      </c>
      <c r="N195">
        <f t="shared" ref="N195:N258" si="7">-LOG10(G195)</f>
        <v>1.0486409927656486</v>
      </c>
    </row>
    <row r="196" spans="1:14" x14ac:dyDescent="0.2">
      <c r="A196" s="1" t="s">
        <v>661</v>
      </c>
      <c r="B196" s="1" t="s">
        <v>661</v>
      </c>
      <c r="C196" s="1" t="s">
        <v>662</v>
      </c>
      <c r="D196" s="1" t="s">
        <v>204</v>
      </c>
      <c r="E196" s="1" t="s">
        <v>655</v>
      </c>
      <c r="F196">
        <v>1.0059858389399901E-2</v>
      </c>
      <c r="G196">
        <v>8.9404423528280902E-2</v>
      </c>
      <c r="H196">
        <v>6.82567347203209E-2</v>
      </c>
      <c r="I196" t="s">
        <v>663</v>
      </c>
      <c r="J196">
        <v>2</v>
      </c>
      <c r="K196" t="str">
        <f t="shared" si="6"/>
        <v>GO:2000725 regulation of cardiac muscle cell differentiation</v>
      </c>
      <c r="L196" s="4">
        <f>LEFT(D196,SEARCH("/",D196)-1)/MID(D196,SEARCH("/",D196)+1,99)*100</f>
        <v>2.7777777777777777</v>
      </c>
      <c r="M196" s="4">
        <f>LEFT(E196,SEARCH("/",E196)-1)/MID(E196,SEARCH("/",E196)+1,99)*100</f>
        <v>0.21004801097393691</v>
      </c>
      <c r="N196">
        <f t="shared" si="7"/>
        <v>1.0486409927656486</v>
      </c>
    </row>
    <row r="197" spans="1:14" x14ac:dyDescent="0.2">
      <c r="A197" s="1" t="s">
        <v>664</v>
      </c>
      <c r="B197" s="1" t="s">
        <v>664</v>
      </c>
      <c r="C197" s="1" t="s">
        <v>665</v>
      </c>
      <c r="D197" s="1" t="s">
        <v>98</v>
      </c>
      <c r="E197" s="1" t="s">
        <v>296</v>
      </c>
      <c r="F197">
        <v>1.00708431100822E-2</v>
      </c>
      <c r="G197">
        <v>8.9404423528280902E-2</v>
      </c>
      <c r="H197">
        <v>6.82567347203209E-2</v>
      </c>
      <c r="I197" t="s">
        <v>666</v>
      </c>
      <c r="J197">
        <v>3</v>
      </c>
      <c r="K197" t="str">
        <f t="shared" si="6"/>
        <v>GO:0002708 positive regulation of lymphocyte mediated immunity</v>
      </c>
      <c r="L197" s="4">
        <f>LEFT(D197,SEARCH("/",D197)-1)/MID(D197,SEARCH("/",D197)+1,99)*100</f>
        <v>4.1666666666666661</v>
      </c>
      <c r="M197" s="4">
        <f>LEFT(E197,SEARCH("/",E197)-1)/MID(E197,SEARCH("/",E197)+1,99)*100</f>
        <v>0.61728395061728392</v>
      </c>
      <c r="N197">
        <f t="shared" si="7"/>
        <v>1.0486409927656486</v>
      </c>
    </row>
    <row r="198" spans="1:14" x14ac:dyDescent="0.2">
      <c r="A198" s="1" t="s">
        <v>667</v>
      </c>
      <c r="B198" s="1" t="s">
        <v>667</v>
      </c>
      <c r="C198" s="1" t="s">
        <v>668</v>
      </c>
      <c r="D198" s="1" t="s">
        <v>59</v>
      </c>
      <c r="E198" s="1" t="s">
        <v>669</v>
      </c>
      <c r="F198">
        <v>1.0131408911864001E-2</v>
      </c>
      <c r="G198">
        <v>8.9485540642859601E-2</v>
      </c>
      <c r="H198">
        <v>6.8318664423042297E-2</v>
      </c>
      <c r="I198" t="s">
        <v>430</v>
      </c>
      <c r="J198">
        <v>4</v>
      </c>
      <c r="K198" t="str">
        <f t="shared" si="6"/>
        <v>GO:0002699 positive regulation of immune effector process</v>
      </c>
      <c r="L198" s="4">
        <f>LEFT(D198,SEARCH("/",D198)-1)/MID(D198,SEARCH("/",D198)+1,99)*100</f>
        <v>5.5555555555555554</v>
      </c>
      <c r="M198" s="4">
        <f>LEFT(E198,SEARCH("/",E198)-1)/MID(E198,SEARCH("/",E198)+1,99)*100</f>
        <v>1.1702674897119343</v>
      </c>
      <c r="N198">
        <f t="shared" si="7"/>
        <v>1.0482471336933727</v>
      </c>
    </row>
    <row r="199" spans="1:14" x14ac:dyDescent="0.2">
      <c r="A199" s="1" t="s">
        <v>670</v>
      </c>
      <c r="B199" s="1" t="s">
        <v>670</v>
      </c>
      <c r="C199" s="1" t="s">
        <v>671</v>
      </c>
      <c r="D199" s="1" t="s">
        <v>34</v>
      </c>
      <c r="E199" s="1" t="s">
        <v>183</v>
      </c>
      <c r="F199">
        <v>1.0300956181431399E-2</v>
      </c>
      <c r="G199">
        <v>9.0523554321669697E-2</v>
      </c>
      <c r="H199">
        <v>6.9111146735600204E-2</v>
      </c>
      <c r="I199" t="s">
        <v>672</v>
      </c>
      <c r="J199">
        <v>5</v>
      </c>
      <c r="K199" t="str">
        <f t="shared" si="6"/>
        <v>GO:0010959 regulation of metal ion transport</v>
      </c>
      <c r="L199" s="4">
        <f>LEFT(D199,SEARCH("/",D199)-1)/MID(D199,SEARCH("/",D199)+1,99)*100</f>
        <v>6.9444444444444446</v>
      </c>
      <c r="M199" s="4">
        <f>LEFT(E199,SEARCH("/",E199)-1)/MID(E199,SEARCH("/",E199)+1,99)*100</f>
        <v>1.8304183813443071</v>
      </c>
      <c r="N199">
        <f t="shared" si="7"/>
        <v>1.0432384022208085</v>
      </c>
    </row>
    <row r="200" spans="1:14" x14ac:dyDescent="0.2">
      <c r="A200" s="1" t="s">
        <v>673</v>
      </c>
      <c r="B200" s="1" t="s">
        <v>673</v>
      </c>
      <c r="C200" s="1" t="s">
        <v>674</v>
      </c>
      <c r="D200" s="1" t="s">
        <v>59</v>
      </c>
      <c r="E200" s="1" t="s">
        <v>675</v>
      </c>
      <c r="F200">
        <v>1.0385573849548E-2</v>
      </c>
      <c r="G200">
        <v>9.0808535166901905E-2</v>
      </c>
      <c r="H200">
        <v>6.9328718318590499E-2</v>
      </c>
      <c r="I200" t="s">
        <v>676</v>
      </c>
      <c r="J200">
        <v>4</v>
      </c>
      <c r="K200" t="str">
        <f t="shared" si="6"/>
        <v>GO:0051924 regulation of calcium ion transport</v>
      </c>
      <c r="L200" s="4">
        <f>LEFT(D200,SEARCH("/",D200)-1)/MID(D200,SEARCH("/",D200)+1,99)*100</f>
        <v>5.5555555555555554</v>
      </c>
      <c r="M200" s="4">
        <f>LEFT(E200,SEARCH("/",E200)-1)/MID(E200,SEARCH("/",E200)+1,99)*100</f>
        <v>1.178840877914952</v>
      </c>
      <c r="N200">
        <f t="shared" si="7"/>
        <v>1.0418733298745013</v>
      </c>
    </row>
    <row r="201" spans="1:14" x14ac:dyDescent="0.2">
      <c r="A201" s="1" t="s">
        <v>677</v>
      </c>
      <c r="B201" s="1" t="s">
        <v>677</v>
      </c>
      <c r="C201" s="1" t="s">
        <v>678</v>
      </c>
      <c r="D201" s="1" t="s">
        <v>98</v>
      </c>
      <c r="E201" s="1" t="s">
        <v>679</v>
      </c>
      <c r="F201">
        <v>1.0648121589184101E-2</v>
      </c>
      <c r="G201">
        <v>9.2638657825901596E-2</v>
      </c>
      <c r="H201">
        <v>7.0725944450264894E-2</v>
      </c>
      <c r="I201" t="s">
        <v>330</v>
      </c>
      <c r="J201">
        <v>3</v>
      </c>
      <c r="K201" t="str">
        <f t="shared" si="6"/>
        <v>GO:0002824 positive regulation of adaptive immune response based on somatic recombination of immune receptors built from immunoglobulin superfamily domains</v>
      </c>
      <c r="L201" s="4">
        <f>LEFT(D201,SEARCH("/",D201)-1)/MID(D201,SEARCH("/",D201)+1,99)*100</f>
        <v>4.1666666666666661</v>
      </c>
      <c r="M201" s="4">
        <f>LEFT(E201,SEARCH("/",E201)-1)/MID(E201,SEARCH("/",E201)+1,99)*100</f>
        <v>0.63014403292181065</v>
      </c>
      <c r="N201">
        <f t="shared" si="7"/>
        <v>1.0332077457477624</v>
      </c>
    </row>
    <row r="202" spans="1:14" x14ac:dyDescent="0.2">
      <c r="A202" s="1" t="s">
        <v>680</v>
      </c>
      <c r="B202" s="1" t="s">
        <v>680</v>
      </c>
      <c r="C202" s="1" t="s">
        <v>681</v>
      </c>
      <c r="D202" s="1" t="s">
        <v>59</v>
      </c>
      <c r="E202" s="1" t="s">
        <v>45</v>
      </c>
      <c r="F202">
        <v>1.07745296497992E-2</v>
      </c>
      <c r="G202">
        <v>9.3272047714679604E-2</v>
      </c>
      <c r="H202">
        <v>7.1209512532320399E-2</v>
      </c>
      <c r="I202" t="s">
        <v>682</v>
      </c>
      <c r="J202">
        <v>4</v>
      </c>
      <c r="K202" t="str">
        <f t="shared" si="6"/>
        <v>GO:0030336 negative regulation of cell migration</v>
      </c>
      <c r="L202" s="4">
        <f>LEFT(D202,SEARCH("/",D202)-1)/MID(D202,SEARCH("/",D202)+1,99)*100</f>
        <v>5.5555555555555554</v>
      </c>
      <c r="M202" s="4">
        <f>LEFT(E202,SEARCH("/",E202)-1)/MID(E202,SEARCH("/",E202)+1,99)*100</f>
        <v>1.1917009602194788</v>
      </c>
      <c r="N202">
        <f t="shared" si="7"/>
        <v>1.0302484885376311</v>
      </c>
    </row>
    <row r="203" spans="1:14" x14ac:dyDescent="0.2">
      <c r="A203" s="1" t="s">
        <v>683</v>
      </c>
      <c r="B203" s="1" t="s">
        <v>683</v>
      </c>
      <c r="C203" s="1" t="s">
        <v>684</v>
      </c>
      <c r="D203" s="1" t="s">
        <v>98</v>
      </c>
      <c r="E203" s="1" t="s">
        <v>685</v>
      </c>
      <c r="F203">
        <v>1.0844734213363001E-2</v>
      </c>
      <c r="G203">
        <v>9.3415037283424096E-2</v>
      </c>
      <c r="H203">
        <v>7.1318679402105997E-2</v>
      </c>
      <c r="I203" t="s">
        <v>187</v>
      </c>
      <c r="J203">
        <v>3</v>
      </c>
      <c r="K203" t="str">
        <f t="shared" si="6"/>
        <v>GO:0050680 negative regulation of epithelial cell proliferation</v>
      </c>
      <c r="L203" s="4">
        <f>LEFT(D203,SEARCH("/",D203)-1)/MID(D203,SEARCH("/",D203)+1,99)*100</f>
        <v>4.1666666666666661</v>
      </c>
      <c r="M203" s="4">
        <f>LEFT(E203,SEARCH("/",E203)-1)/MID(E203,SEARCH("/",E203)+1,99)*100</f>
        <v>0.6344307270233196</v>
      </c>
      <c r="N203">
        <f t="shared" si="7"/>
        <v>1.0295832085283612</v>
      </c>
    </row>
    <row r="204" spans="1:14" x14ac:dyDescent="0.2">
      <c r="A204" s="1" t="s">
        <v>686</v>
      </c>
      <c r="B204" s="1" t="s">
        <v>686</v>
      </c>
      <c r="C204" s="1" t="s">
        <v>687</v>
      </c>
      <c r="D204" s="1" t="s">
        <v>98</v>
      </c>
      <c r="E204" s="1" t="s">
        <v>688</v>
      </c>
      <c r="F204">
        <v>1.10434468863378E-2</v>
      </c>
      <c r="G204">
        <v>9.4186650563445606E-2</v>
      </c>
      <c r="H204">
        <v>7.1907775566284499E-2</v>
      </c>
      <c r="I204" t="s">
        <v>187</v>
      </c>
      <c r="J204">
        <v>3</v>
      </c>
      <c r="K204" t="str">
        <f t="shared" si="6"/>
        <v>GO:0001935 endothelial cell proliferation</v>
      </c>
      <c r="L204" s="4">
        <f>LEFT(D204,SEARCH("/",D204)-1)/MID(D204,SEARCH("/",D204)+1,99)*100</f>
        <v>4.1666666666666661</v>
      </c>
      <c r="M204" s="4">
        <f>LEFT(E204,SEARCH("/",E204)-1)/MID(E204,SEARCH("/",E204)+1,99)*100</f>
        <v>0.63871742112482854</v>
      </c>
      <c r="N204">
        <f t="shared" si="7"/>
        <v>1.0260106470741057</v>
      </c>
    </row>
    <row r="205" spans="1:14" x14ac:dyDescent="0.2">
      <c r="A205" s="1" t="s">
        <v>689</v>
      </c>
      <c r="B205" s="1" t="s">
        <v>689</v>
      </c>
      <c r="C205" s="1" t="s">
        <v>690</v>
      </c>
      <c r="D205" s="1" t="s">
        <v>98</v>
      </c>
      <c r="E205" s="1" t="s">
        <v>688</v>
      </c>
      <c r="F205">
        <v>1.10434468863378E-2</v>
      </c>
      <c r="G205">
        <v>9.4186650563445606E-2</v>
      </c>
      <c r="H205">
        <v>7.1907775566284499E-2</v>
      </c>
      <c r="I205" t="s">
        <v>436</v>
      </c>
      <c r="J205">
        <v>3</v>
      </c>
      <c r="K205" t="str">
        <f t="shared" si="6"/>
        <v>GO:0050921 positive regulation of chemotaxis</v>
      </c>
      <c r="L205" s="4">
        <f>LEFT(D205,SEARCH("/",D205)-1)/MID(D205,SEARCH("/",D205)+1,99)*100</f>
        <v>4.1666666666666661</v>
      </c>
      <c r="M205" s="4">
        <f>LEFT(E205,SEARCH("/",E205)-1)/MID(E205,SEARCH("/",E205)+1,99)*100</f>
        <v>0.63871742112482854</v>
      </c>
      <c r="N205">
        <f t="shared" si="7"/>
        <v>1.0260106470741057</v>
      </c>
    </row>
    <row r="206" spans="1:14" x14ac:dyDescent="0.2">
      <c r="A206" s="1" t="s">
        <v>691</v>
      </c>
      <c r="B206" s="1" t="s">
        <v>691</v>
      </c>
      <c r="C206" s="1" t="s">
        <v>692</v>
      </c>
      <c r="D206" s="1" t="s">
        <v>34</v>
      </c>
      <c r="E206" s="1" t="s">
        <v>693</v>
      </c>
      <c r="F206">
        <v>1.10967030836243E-2</v>
      </c>
      <c r="G206">
        <v>9.4186650563445606E-2</v>
      </c>
      <c r="H206">
        <v>7.1907775566284499E-2</v>
      </c>
      <c r="I206" t="s">
        <v>694</v>
      </c>
      <c r="J206">
        <v>5</v>
      </c>
      <c r="K206" t="str">
        <f t="shared" si="6"/>
        <v>GO:0045785 positive regulation of cell adhesion</v>
      </c>
      <c r="L206" s="4">
        <f>LEFT(D206,SEARCH("/",D206)-1)/MID(D206,SEARCH("/",D206)+1,99)*100</f>
        <v>6.9444444444444446</v>
      </c>
      <c r="M206" s="4">
        <f>LEFT(E206,SEARCH("/",E206)-1)/MID(E206,SEARCH("/",E206)+1,99)*100</f>
        <v>1.8647119341563785</v>
      </c>
      <c r="N206">
        <f t="shared" si="7"/>
        <v>1.0260106470741057</v>
      </c>
    </row>
    <row r="207" spans="1:14" x14ac:dyDescent="0.2">
      <c r="A207" s="1" t="s">
        <v>695</v>
      </c>
      <c r="B207" s="1" t="s">
        <v>695</v>
      </c>
      <c r="C207" s="1" t="s">
        <v>696</v>
      </c>
      <c r="D207" s="1" t="s">
        <v>204</v>
      </c>
      <c r="E207" s="1" t="s">
        <v>697</v>
      </c>
      <c r="F207">
        <v>1.12757817229734E-2</v>
      </c>
      <c r="G207">
        <v>9.50884461461107E-2</v>
      </c>
      <c r="H207">
        <v>7.2596260760067602E-2</v>
      </c>
      <c r="I207" t="s">
        <v>269</v>
      </c>
      <c r="J207">
        <v>2</v>
      </c>
      <c r="K207" t="str">
        <f t="shared" si="6"/>
        <v>GO:0002888 positive regulation of myeloid leukocyte mediated immunity</v>
      </c>
      <c r="L207" s="4">
        <f>LEFT(D207,SEARCH("/",D207)-1)/MID(D207,SEARCH("/",D207)+1,99)*100</f>
        <v>2.7777777777777777</v>
      </c>
      <c r="M207" s="4">
        <f>LEFT(E207,SEARCH("/",E207)-1)/MID(E207,SEARCH("/",E207)+1,99)*100</f>
        <v>0.22290809327846364</v>
      </c>
      <c r="N207">
        <f t="shared" si="7"/>
        <v>1.0218722494119274</v>
      </c>
    </row>
    <row r="208" spans="1:14" x14ac:dyDescent="0.2">
      <c r="A208" s="1" t="s">
        <v>698</v>
      </c>
      <c r="B208" s="1" t="s">
        <v>698</v>
      </c>
      <c r="C208" s="1" t="s">
        <v>699</v>
      </c>
      <c r="D208" s="1" t="s">
        <v>34</v>
      </c>
      <c r="E208" s="1" t="s">
        <v>700</v>
      </c>
      <c r="F208">
        <v>1.16148956284567E-2</v>
      </c>
      <c r="G208">
        <v>9.50884461461107E-2</v>
      </c>
      <c r="H208">
        <v>7.2596260760067602E-2</v>
      </c>
      <c r="I208" t="s">
        <v>701</v>
      </c>
      <c r="J208">
        <v>5</v>
      </c>
      <c r="K208" t="str">
        <f t="shared" si="6"/>
        <v>GO:0002697 regulation of immune effector process</v>
      </c>
      <c r="L208" s="4">
        <f>LEFT(D208,SEARCH("/",D208)-1)/MID(D208,SEARCH("/",D208)+1,99)*100</f>
        <v>6.9444444444444446</v>
      </c>
      <c r="M208" s="4">
        <f>LEFT(E208,SEARCH("/",E208)-1)/MID(E208,SEARCH("/",E208)+1,99)*100</f>
        <v>1.886145404663923</v>
      </c>
      <c r="N208">
        <f t="shared" si="7"/>
        <v>1.0218722494119274</v>
      </c>
    </row>
    <row r="209" spans="1:14" x14ac:dyDescent="0.2">
      <c r="A209" s="1" t="s">
        <v>702</v>
      </c>
      <c r="B209" s="1" t="s">
        <v>702</v>
      </c>
      <c r="C209" s="1" t="s">
        <v>703</v>
      </c>
      <c r="D209" s="1" t="s">
        <v>34</v>
      </c>
      <c r="E209" s="1" t="s">
        <v>700</v>
      </c>
      <c r="F209">
        <v>1.16148956284567E-2</v>
      </c>
      <c r="G209">
        <v>9.50884461461107E-2</v>
      </c>
      <c r="H209">
        <v>7.2596260760067602E-2</v>
      </c>
      <c r="I209" t="s">
        <v>704</v>
      </c>
      <c r="J209">
        <v>5</v>
      </c>
      <c r="K209" t="str">
        <f t="shared" si="6"/>
        <v>GO:0045860 positive regulation of protein kinase activity</v>
      </c>
      <c r="L209" s="4">
        <f>LEFT(D209,SEARCH("/",D209)-1)/MID(D209,SEARCH("/",D209)+1,99)*100</f>
        <v>6.9444444444444446</v>
      </c>
      <c r="M209" s="4">
        <f>LEFT(E209,SEARCH("/",E209)-1)/MID(E209,SEARCH("/",E209)+1,99)*100</f>
        <v>1.886145404663923</v>
      </c>
      <c r="N209">
        <f t="shared" si="7"/>
        <v>1.0218722494119274</v>
      </c>
    </row>
    <row r="210" spans="1:14" x14ac:dyDescent="0.2">
      <c r="A210" s="1" t="s">
        <v>705</v>
      </c>
      <c r="B210" s="1" t="s">
        <v>705</v>
      </c>
      <c r="C210" s="1" t="s">
        <v>706</v>
      </c>
      <c r="D210" s="1" t="s">
        <v>34</v>
      </c>
      <c r="E210" s="1" t="s">
        <v>700</v>
      </c>
      <c r="F210">
        <v>1.16148956284567E-2</v>
      </c>
      <c r="G210">
        <v>9.50884461461107E-2</v>
      </c>
      <c r="H210">
        <v>7.2596260760067602E-2</v>
      </c>
      <c r="I210" t="s">
        <v>707</v>
      </c>
      <c r="J210">
        <v>5</v>
      </c>
      <c r="K210" t="str">
        <f t="shared" si="6"/>
        <v>GO:0051047 positive regulation of secretion</v>
      </c>
      <c r="L210" s="4">
        <f>LEFT(D210,SEARCH("/",D210)-1)/MID(D210,SEARCH("/",D210)+1,99)*100</f>
        <v>6.9444444444444446</v>
      </c>
      <c r="M210" s="4">
        <f>LEFT(E210,SEARCH("/",E210)-1)/MID(E210,SEARCH("/",E210)+1,99)*100</f>
        <v>1.886145404663923</v>
      </c>
      <c r="N210">
        <f t="shared" si="7"/>
        <v>1.0218722494119274</v>
      </c>
    </row>
    <row r="211" spans="1:14" x14ac:dyDescent="0.2">
      <c r="A211" s="1" t="s">
        <v>708</v>
      </c>
      <c r="B211" s="1" t="s">
        <v>708</v>
      </c>
      <c r="C211" s="1" t="s">
        <v>709</v>
      </c>
      <c r="D211" s="1" t="s">
        <v>204</v>
      </c>
      <c r="E211" s="1" t="s">
        <v>243</v>
      </c>
      <c r="F211">
        <v>1.1694785905326299E-2</v>
      </c>
      <c r="G211">
        <v>9.50884461461107E-2</v>
      </c>
      <c r="H211">
        <v>7.2596260760067602E-2</v>
      </c>
      <c r="I211" t="s">
        <v>269</v>
      </c>
      <c r="J211">
        <v>2</v>
      </c>
      <c r="K211" t="str">
        <f t="shared" si="6"/>
        <v>GO:0002714 positive regulation of B cell mediated immunity</v>
      </c>
      <c r="L211" s="4">
        <f>LEFT(D211,SEARCH("/",D211)-1)/MID(D211,SEARCH("/",D211)+1,99)*100</f>
        <v>2.7777777777777777</v>
      </c>
      <c r="M211" s="4">
        <f>LEFT(E211,SEARCH("/",E211)-1)/MID(E211,SEARCH("/",E211)+1,99)*100</f>
        <v>0.22719478737997256</v>
      </c>
      <c r="N211">
        <f t="shared" si="7"/>
        <v>1.0218722494119274</v>
      </c>
    </row>
    <row r="212" spans="1:14" x14ac:dyDescent="0.2">
      <c r="A212" s="1" t="s">
        <v>710</v>
      </c>
      <c r="B212" s="1" t="s">
        <v>710</v>
      </c>
      <c r="C212" s="1" t="s">
        <v>711</v>
      </c>
      <c r="D212" s="1" t="s">
        <v>204</v>
      </c>
      <c r="E212" s="1" t="s">
        <v>243</v>
      </c>
      <c r="F212">
        <v>1.1694785905326299E-2</v>
      </c>
      <c r="G212">
        <v>9.50884461461107E-2</v>
      </c>
      <c r="H212">
        <v>7.2596260760067602E-2</v>
      </c>
      <c r="I212" t="s">
        <v>269</v>
      </c>
      <c r="J212">
        <v>2</v>
      </c>
      <c r="K212" t="str">
        <f t="shared" si="6"/>
        <v>GO:0002891 positive regulation of immunoglobulin mediated immune response</v>
      </c>
      <c r="L212" s="4">
        <f>LEFT(D212,SEARCH("/",D212)-1)/MID(D212,SEARCH("/",D212)+1,99)*100</f>
        <v>2.7777777777777777</v>
      </c>
      <c r="M212" s="4">
        <f>LEFT(E212,SEARCH("/",E212)-1)/MID(E212,SEARCH("/",E212)+1,99)*100</f>
        <v>0.22719478737997256</v>
      </c>
      <c r="N212">
        <f t="shared" si="7"/>
        <v>1.0218722494119274</v>
      </c>
    </row>
    <row r="213" spans="1:14" x14ac:dyDescent="0.2">
      <c r="A213" s="1" t="s">
        <v>712</v>
      </c>
      <c r="B213" s="1" t="s">
        <v>712</v>
      </c>
      <c r="C213" s="1" t="s">
        <v>713</v>
      </c>
      <c r="D213" s="1" t="s">
        <v>204</v>
      </c>
      <c r="E213" s="1" t="s">
        <v>243</v>
      </c>
      <c r="F213">
        <v>1.1694785905326299E-2</v>
      </c>
      <c r="G213">
        <v>9.50884461461107E-2</v>
      </c>
      <c r="H213">
        <v>7.2596260760067602E-2</v>
      </c>
      <c r="I213" t="s">
        <v>714</v>
      </c>
      <c r="J213">
        <v>2</v>
      </c>
      <c r="K213" t="str">
        <f t="shared" si="6"/>
        <v>GO:0009395 phospholipid catabolic process</v>
      </c>
      <c r="L213" s="4">
        <f>LEFT(D213,SEARCH("/",D213)-1)/MID(D213,SEARCH("/",D213)+1,99)*100</f>
        <v>2.7777777777777777</v>
      </c>
      <c r="M213" s="4">
        <f>LEFT(E213,SEARCH("/",E213)-1)/MID(E213,SEARCH("/",E213)+1,99)*100</f>
        <v>0.22719478737997256</v>
      </c>
      <c r="N213">
        <f t="shared" si="7"/>
        <v>1.0218722494119274</v>
      </c>
    </row>
    <row r="214" spans="1:14" x14ac:dyDescent="0.2">
      <c r="A214" s="1" t="s">
        <v>715</v>
      </c>
      <c r="B214" s="1" t="s">
        <v>715</v>
      </c>
      <c r="C214" s="1" t="s">
        <v>716</v>
      </c>
      <c r="D214" s="1" t="s">
        <v>204</v>
      </c>
      <c r="E214" s="1" t="s">
        <v>243</v>
      </c>
      <c r="F214">
        <v>1.1694785905326299E-2</v>
      </c>
      <c r="G214">
        <v>9.50884461461107E-2</v>
      </c>
      <c r="H214">
        <v>7.2596260760067602E-2</v>
      </c>
      <c r="I214" t="s">
        <v>375</v>
      </c>
      <c r="J214">
        <v>2</v>
      </c>
      <c r="K214" t="str">
        <f t="shared" si="6"/>
        <v>GO:0010596 negative regulation of endothelial cell migration</v>
      </c>
      <c r="L214" s="4">
        <f>LEFT(D214,SEARCH("/",D214)-1)/MID(D214,SEARCH("/",D214)+1,99)*100</f>
        <v>2.7777777777777777</v>
      </c>
      <c r="M214" s="4">
        <f>LEFT(E214,SEARCH("/",E214)-1)/MID(E214,SEARCH("/",E214)+1,99)*100</f>
        <v>0.22719478737997256</v>
      </c>
      <c r="N214">
        <f t="shared" si="7"/>
        <v>1.0218722494119274</v>
      </c>
    </row>
    <row r="215" spans="1:14" x14ac:dyDescent="0.2">
      <c r="A215" s="1" t="s">
        <v>717</v>
      </c>
      <c r="B215" s="1" t="s">
        <v>717</v>
      </c>
      <c r="C215" s="1" t="s">
        <v>718</v>
      </c>
      <c r="D215" s="1" t="s">
        <v>204</v>
      </c>
      <c r="E215" s="1" t="s">
        <v>243</v>
      </c>
      <c r="F215">
        <v>1.1694785905326299E-2</v>
      </c>
      <c r="G215">
        <v>9.50884461461107E-2</v>
      </c>
      <c r="H215">
        <v>7.2596260760067602E-2</v>
      </c>
      <c r="I215" t="s">
        <v>719</v>
      </c>
      <c r="J215">
        <v>2</v>
      </c>
      <c r="K215" t="str">
        <f t="shared" si="6"/>
        <v>GO:0043666 regulation of phosphoprotein phosphatase activity</v>
      </c>
      <c r="L215" s="4">
        <f>LEFT(D215,SEARCH("/",D215)-1)/MID(D215,SEARCH("/",D215)+1,99)*100</f>
        <v>2.7777777777777777</v>
      </c>
      <c r="M215" s="4">
        <f>LEFT(E215,SEARCH("/",E215)-1)/MID(E215,SEARCH("/",E215)+1,99)*100</f>
        <v>0.22719478737997256</v>
      </c>
      <c r="N215">
        <f t="shared" si="7"/>
        <v>1.0218722494119274</v>
      </c>
    </row>
    <row r="216" spans="1:14" x14ac:dyDescent="0.2">
      <c r="A216" s="1" t="s">
        <v>720</v>
      </c>
      <c r="B216" s="1" t="s">
        <v>720</v>
      </c>
      <c r="C216" s="1" t="s">
        <v>721</v>
      </c>
      <c r="D216" s="1" t="s">
        <v>98</v>
      </c>
      <c r="E216" s="1" t="s">
        <v>312</v>
      </c>
      <c r="F216">
        <v>1.20686455831297E-2</v>
      </c>
      <c r="G216">
        <v>9.7187928233148202E-2</v>
      </c>
      <c r="H216">
        <v>7.4199132141701804E-2</v>
      </c>
      <c r="I216" t="s">
        <v>330</v>
      </c>
      <c r="J216">
        <v>3</v>
      </c>
      <c r="K216" t="str">
        <f t="shared" si="6"/>
        <v>GO:0002821 positive regulation of adaptive immune response</v>
      </c>
      <c r="L216" s="4">
        <f>LEFT(D216,SEARCH("/",D216)-1)/MID(D216,SEARCH("/",D216)+1,99)*100</f>
        <v>4.1666666666666661</v>
      </c>
      <c r="M216" s="4">
        <f>LEFT(E216,SEARCH("/",E216)-1)/MID(E216,SEARCH("/",E216)+1,99)*100</f>
        <v>0.66015089163237306</v>
      </c>
      <c r="N216">
        <f t="shared" si="7"/>
        <v>1.0123876756839778</v>
      </c>
    </row>
    <row r="217" spans="1:14" x14ac:dyDescent="0.2">
      <c r="A217" s="1" t="s">
        <v>722</v>
      </c>
      <c r="B217" s="1" t="s">
        <v>722</v>
      </c>
      <c r="C217" s="1" t="s">
        <v>723</v>
      </c>
      <c r="D217" s="1" t="s">
        <v>204</v>
      </c>
      <c r="E217" s="1" t="s">
        <v>724</v>
      </c>
      <c r="F217">
        <v>1.2120563463559299E-2</v>
      </c>
      <c r="G217">
        <v>9.7187928233148202E-2</v>
      </c>
      <c r="H217">
        <v>7.4199132141701804E-2</v>
      </c>
      <c r="I217" t="s">
        <v>725</v>
      </c>
      <c r="J217">
        <v>2</v>
      </c>
      <c r="K217" t="str">
        <f t="shared" si="6"/>
        <v>GO:0042743 hydrogen peroxide metabolic process</v>
      </c>
      <c r="L217" s="4">
        <f>LEFT(D217,SEARCH("/",D217)-1)/MID(D217,SEARCH("/",D217)+1,99)*100</f>
        <v>2.7777777777777777</v>
      </c>
      <c r="M217" s="4">
        <f>LEFT(E217,SEARCH("/",E217)-1)/MID(E217,SEARCH("/",E217)+1,99)*100</f>
        <v>0.23148148148148145</v>
      </c>
      <c r="N217">
        <f t="shared" si="7"/>
        <v>1.0123876756839778</v>
      </c>
    </row>
    <row r="218" spans="1:14" x14ac:dyDescent="0.2">
      <c r="A218" s="1" t="s">
        <v>726</v>
      </c>
      <c r="B218" s="1" t="s">
        <v>726</v>
      </c>
      <c r="C218" s="1" t="s">
        <v>727</v>
      </c>
      <c r="D218" s="1" t="s">
        <v>204</v>
      </c>
      <c r="E218" s="1" t="s">
        <v>724</v>
      </c>
      <c r="F218">
        <v>1.2120563463559299E-2</v>
      </c>
      <c r="G218">
        <v>9.7187928233148202E-2</v>
      </c>
      <c r="H218">
        <v>7.4199132141701804E-2</v>
      </c>
      <c r="I218" t="s">
        <v>728</v>
      </c>
      <c r="J218">
        <v>2</v>
      </c>
      <c r="K218" t="str">
        <f t="shared" si="6"/>
        <v>GO:0043300 regulation of leukocyte degranulation</v>
      </c>
      <c r="L218" s="4">
        <f>LEFT(D218,SEARCH("/",D218)-1)/MID(D218,SEARCH("/",D218)+1,99)*100</f>
        <v>2.7777777777777777</v>
      </c>
      <c r="M218" s="4">
        <f>LEFT(E218,SEARCH("/",E218)-1)/MID(E218,SEARCH("/",E218)+1,99)*100</f>
        <v>0.23148148148148145</v>
      </c>
      <c r="N218">
        <f t="shared" si="7"/>
        <v>1.0123876756839778</v>
      </c>
    </row>
    <row r="219" spans="1:14" x14ac:dyDescent="0.2">
      <c r="A219" s="1" t="s">
        <v>729</v>
      </c>
      <c r="B219" s="1" t="s">
        <v>729</v>
      </c>
      <c r="C219" s="1" t="s">
        <v>730</v>
      </c>
      <c r="D219" s="1" t="s">
        <v>59</v>
      </c>
      <c r="E219" s="1" t="s">
        <v>731</v>
      </c>
      <c r="F219">
        <v>1.2424379989138401E-2</v>
      </c>
      <c r="G219">
        <v>9.8511894082493903E-2</v>
      </c>
      <c r="H219">
        <v>7.5209927605630597E-2</v>
      </c>
      <c r="I219" t="s">
        <v>732</v>
      </c>
      <c r="J219">
        <v>4</v>
      </c>
      <c r="K219" t="str">
        <f t="shared" si="6"/>
        <v>GO:0007162 negative regulation of cell adhesion</v>
      </c>
      <c r="L219" s="4">
        <f>LEFT(D219,SEARCH("/",D219)-1)/MID(D219,SEARCH("/",D219)+1,99)*100</f>
        <v>5.5555555555555554</v>
      </c>
      <c r="M219" s="4">
        <f>LEFT(E219,SEARCH("/",E219)-1)/MID(E219,SEARCH("/",E219)+1,99)*100</f>
        <v>1.2431412894375857</v>
      </c>
      <c r="N219">
        <f t="shared" si="7"/>
        <v>1.0065113306948255</v>
      </c>
    </row>
    <row r="220" spans="1:14" x14ac:dyDescent="0.2">
      <c r="A220" s="1" t="s">
        <v>733</v>
      </c>
      <c r="B220" s="1" t="s">
        <v>733</v>
      </c>
      <c r="C220" s="1" t="s">
        <v>734</v>
      </c>
      <c r="D220" s="1" t="s">
        <v>204</v>
      </c>
      <c r="E220" s="1" t="s">
        <v>735</v>
      </c>
      <c r="F220">
        <v>1.25530698095401E-2</v>
      </c>
      <c r="G220">
        <v>9.8511894082493903E-2</v>
      </c>
      <c r="H220">
        <v>7.5209927605630597E-2</v>
      </c>
      <c r="I220" t="s">
        <v>269</v>
      </c>
      <c r="J220">
        <v>2</v>
      </c>
      <c r="K220" t="str">
        <f t="shared" si="6"/>
        <v>GO:0002673 regulation of acute inflammatory response</v>
      </c>
      <c r="L220" s="4">
        <f>LEFT(D220,SEARCH("/",D220)-1)/MID(D220,SEARCH("/",D220)+1,99)*100</f>
        <v>2.7777777777777777</v>
      </c>
      <c r="M220" s="4">
        <f>LEFT(E220,SEARCH("/",E220)-1)/MID(E220,SEARCH("/",E220)+1,99)*100</f>
        <v>0.23576817558299037</v>
      </c>
      <c r="N220">
        <f t="shared" si="7"/>
        <v>1.0065113306948255</v>
      </c>
    </row>
    <row r="221" spans="1:14" x14ac:dyDescent="0.2">
      <c r="A221" s="1" t="s">
        <v>736</v>
      </c>
      <c r="B221" s="1" t="s">
        <v>736</v>
      </c>
      <c r="C221" s="1" t="s">
        <v>737</v>
      </c>
      <c r="D221" s="1" t="s">
        <v>204</v>
      </c>
      <c r="E221" s="1" t="s">
        <v>735</v>
      </c>
      <c r="F221">
        <v>1.25530698095401E-2</v>
      </c>
      <c r="G221">
        <v>9.8511894082493903E-2</v>
      </c>
      <c r="H221">
        <v>7.5209927605630597E-2</v>
      </c>
      <c r="I221" t="s">
        <v>738</v>
      </c>
      <c r="J221">
        <v>2</v>
      </c>
      <c r="K221" t="str">
        <f t="shared" si="6"/>
        <v>GO:0033619 membrane protein proteolysis</v>
      </c>
      <c r="L221" s="4">
        <f>LEFT(D221,SEARCH("/",D221)-1)/MID(D221,SEARCH("/",D221)+1,99)*100</f>
        <v>2.7777777777777777</v>
      </c>
      <c r="M221" s="4">
        <f>LEFT(E221,SEARCH("/",E221)-1)/MID(E221,SEARCH("/",E221)+1,99)*100</f>
        <v>0.23576817558299037</v>
      </c>
      <c r="N221">
        <f t="shared" si="7"/>
        <v>1.0065113306948255</v>
      </c>
    </row>
    <row r="222" spans="1:14" x14ac:dyDescent="0.2">
      <c r="A222" s="1" t="s">
        <v>739</v>
      </c>
      <c r="B222" s="1" t="s">
        <v>739</v>
      </c>
      <c r="C222" s="1" t="s">
        <v>740</v>
      </c>
      <c r="D222" s="1" t="s">
        <v>204</v>
      </c>
      <c r="E222" s="1" t="s">
        <v>735</v>
      </c>
      <c r="F222">
        <v>1.25530698095401E-2</v>
      </c>
      <c r="G222">
        <v>9.8511894082493903E-2</v>
      </c>
      <c r="H222">
        <v>7.5209927605630597E-2</v>
      </c>
      <c r="I222" t="s">
        <v>375</v>
      </c>
      <c r="J222">
        <v>2</v>
      </c>
      <c r="K222" t="str">
        <f t="shared" si="6"/>
        <v>GO:2000351 regulation of endothelial cell apoptotic process</v>
      </c>
      <c r="L222" s="4">
        <f>LEFT(D222,SEARCH("/",D222)-1)/MID(D222,SEARCH("/",D222)+1,99)*100</f>
        <v>2.7777777777777777</v>
      </c>
      <c r="M222" s="4">
        <f>LEFT(E222,SEARCH("/",E222)-1)/MID(E222,SEARCH("/",E222)+1,99)*100</f>
        <v>0.23576817558299037</v>
      </c>
      <c r="N222">
        <f t="shared" si="7"/>
        <v>1.0065113306948255</v>
      </c>
    </row>
    <row r="223" spans="1:14" x14ac:dyDescent="0.2">
      <c r="A223" s="1" t="s">
        <v>741</v>
      </c>
      <c r="B223" s="1" t="s">
        <v>741</v>
      </c>
      <c r="C223" s="1" t="s">
        <v>742</v>
      </c>
      <c r="D223" s="1" t="s">
        <v>59</v>
      </c>
      <c r="E223" s="1" t="s">
        <v>361</v>
      </c>
      <c r="F223">
        <v>1.2568758900180299E-2</v>
      </c>
      <c r="G223">
        <v>9.8511894082493903E-2</v>
      </c>
      <c r="H223">
        <v>7.5209927605630597E-2</v>
      </c>
      <c r="I223" t="s">
        <v>682</v>
      </c>
      <c r="J223">
        <v>4</v>
      </c>
      <c r="K223" t="str">
        <f t="shared" si="6"/>
        <v>GO:2000146 negative regulation of cell motility</v>
      </c>
      <c r="L223" s="4">
        <f>LEFT(D223,SEARCH("/",D223)-1)/MID(D223,SEARCH("/",D223)+1,99)*100</f>
        <v>5.5555555555555554</v>
      </c>
      <c r="M223" s="4">
        <f>LEFT(E223,SEARCH("/",E223)-1)/MID(E223,SEARCH("/",E223)+1,99)*100</f>
        <v>1.2474279835390947</v>
      </c>
      <c r="N223">
        <f t="shared" si="7"/>
        <v>1.0065113306948255</v>
      </c>
    </row>
    <row r="224" spans="1:14" x14ac:dyDescent="0.2">
      <c r="A224" s="1" t="s">
        <v>743</v>
      </c>
      <c r="B224" s="1" t="s">
        <v>743</v>
      </c>
      <c r="C224" s="1" t="s">
        <v>744</v>
      </c>
      <c r="D224" s="1" t="s">
        <v>98</v>
      </c>
      <c r="E224" s="1" t="s">
        <v>745</v>
      </c>
      <c r="F224">
        <v>1.29269818845139E-2</v>
      </c>
      <c r="G224">
        <v>0.100473481657256</v>
      </c>
      <c r="H224">
        <v>7.6707521991202496E-2</v>
      </c>
      <c r="I224" t="s">
        <v>746</v>
      </c>
      <c r="J224">
        <v>3</v>
      </c>
      <c r="K224" t="str">
        <f t="shared" si="6"/>
        <v>GO:0050777 negative regulation of immune response</v>
      </c>
      <c r="L224" s="4">
        <f>LEFT(D224,SEARCH("/",D224)-1)/MID(D224,SEARCH("/",D224)+1,99)*100</f>
        <v>4.1666666666666661</v>
      </c>
      <c r="M224" s="4">
        <f>LEFT(E224,SEARCH("/",E224)-1)/MID(E224,SEARCH("/",E224)+1,99)*100</f>
        <v>0.67729766803840874</v>
      </c>
      <c r="N224">
        <f t="shared" si="7"/>
        <v>0.99794854809047118</v>
      </c>
    </row>
    <row r="225" spans="1:14" x14ac:dyDescent="0.2">
      <c r="A225" s="1" t="s">
        <v>747</v>
      </c>
      <c r="B225" s="1" t="s">
        <v>747</v>
      </c>
      <c r="C225" s="1" t="s">
        <v>748</v>
      </c>
      <c r="D225" s="1" t="s">
        <v>204</v>
      </c>
      <c r="E225" s="1" t="s">
        <v>103</v>
      </c>
      <c r="F225">
        <v>1.2992260559127999E-2</v>
      </c>
      <c r="G225">
        <v>0.100473481657256</v>
      </c>
      <c r="H225">
        <v>7.6707521991202496E-2</v>
      </c>
      <c r="I225" t="s">
        <v>749</v>
      </c>
      <c r="J225">
        <v>2</v>
      </c>
      <c r="K225" t="str">
        <f t="shared" si="6"/>
        <v>GO:0050873 brown fat cell differentiation</v>
      </c>
      <c r="L225" s="4">
        <f>LEFT(D225,SEARCH("/",D225)-1)/MID(D225,SEARCH("/",D225)+1,99)*100</f>
        <v>2.7777777777777777</v>
      </c>
      <c r="M225" s="4">
        <f>LEFT(E225,SEARCH("/",E225)-1)/MID(E225,SEARCH("/",E225)+1,99)*100</f>
        <v>0.24005486968449932</v>
      </c>
      <c r="N225">
        <f t="shared" si="7"/>
        <v>0.99794854809047118</v>
      </c>
    </row>
    <row r="226" spans="1:14" x14ac:dyDescent="0.2">
      <c r="A226" s="1" t="s">
        <v>750</v>
      </c>
      <c r="B226" s="1" t="s">
        <v>750</v>
      </c>
      <c r="C226" s="1" t="s">
        <v>751</v>
      </c>
      <c r="D226" s="1" t="s">
        <v>204</v>
      </c>
      <c r="E226" s="1" t="s">
        <v>103</v>
      </c>
      <c r="F226">
        <v>1.2992260559127999E-2</v>
      </c>
      <c r="G226">
        <v>0.100473481657256</v>
      </c>
      <c r="H226">
        <v>7.6707521991202496E-2</v>
      </c>
      <c r="I226" t="s">
        <v>752</v>
      </c>
      <c r="J226">
        <v>2</v>
      </c>
      <c r="K226" t="str">
        <f t="shared" si="6"/>
        <v>GO:0070265 necrotic cell death</v>
      </c>
      <c r="L226" s="4">
        <f>LEFT(D226,SEARCH("/",D226)-1)/MID(D226,SEARCH("/",D226)+1,99)*100</f>
        <v>2.7777777777777777</v>
      </c>
      <c r="M226" s="4">
        <f>LEFT(E226,SEARCH("/",E226)-1)/MID(E226,SEARCH("/",E226)+1,99)*100</f>
        <v>0.24005486968449932</v>
      </c>
      <c r="N226">
        <f t="shared" si="7"/>
        <v>0.99794854809047118</v>
      </c>
    </row>
    <row r="227" spans="1:14" x14ac:dyDescent="0.2">
      <c r="A227" s="1" t="s">
        <v>753</v>
      </c>
      <c r="B227" s="1" t="s">
        <v>753</v>
      </c>
      <c r="C227" s="1" t="s">
        <v>754</v>
      </c>
      <c r="D227" s="1" t="s">
        <v>204</v>
      </c>
      <c r="E227" s="1" t="s">
        <v>755</v>
      </c>
      <c r="F227">
        <v>1.34380915313682E-2</v>
      </c>
      <c r="G227">
        <v>0.10122198815835801</v>
      </c>
      <c r="H227">
        <v>7.7278977045279695E-2</v>
      </c>
      <c r="I227" t="s">
        <v>423</v>
      </c>
      <c r="J227">
        <v>2</v>
      </c>
      <c r="K227" t="str">
        <f t="shared" si="6"/>
        <v>GO:0002548 monocyte chemotaxis</v>
      </c>
      <c r="L227" s="4">
        <f>LEFT(D227,SEARCH("/",D227)-1)/MID(D227,SEARCH("/",D227)+1,99)*100</f>
        <v>2.7777777777777777</v>
      </c>
      <c r="M227" s="4">
        <f>LEFT(E227,SEARCH("/",E227)-1)/MID(E227,SEARCH("/",E227)+1,99)*100</f>
        <v>0.24434156378600824</v>
      </c>
      <c r="N227">
        <f t="shared" si="7"/>
        <v>0.99472513671973994</v>
      </c>
    </row>
    <row r="228" spans="1:14" x14ac:dyDescent="0.2">
      <c r="A228" s="1" t="s">
        <v>756</v>
      </c>
      <c r="B228" s="1" t="s">
        <v>756</v>
      </c>
      <c r="C228" s="1" t="s">
        <v>757</v>
      </c>
      <c r="D228" s="1" t="s">
        <v>204</v>
      </c>
      <c r="E228" s="1" t="s">
        <v>755</v>
      </c>
      <c r="F228">
        <v>1.34380915313682E-2</v>
      </c>
      <c r="G228">
        <v>0.10122198815835801</v>
      </c>
      <c r="H228">
        <v>7.7278977045279695E-2</v>
      </c>
      <c r="I228" t="s">
        <v>758</v>
      </c>
      <c r="J228">
        <v>2</v>
      </c>
      <c r="K228" t="str">
        <f t="shared" si="6"/>
        <v>GO:0006749 glutathione metabolic process</v>
      </c>
      <c r="L228" s="4">
        <f>LEFT(D228,SEARCH("/",D228)-1)/MID(D228,SEARCH("/",D228)+1,99)*100</f>
        <v>2.7777777777777777</v>
      </c>
      <c r="M228" s="4">
        <f>LEFT(E228,SEARCH("/",E228)-1)/MID(E228,SEARCH("/",E228)+1,99)*100</f>
        <v>0.24434156378600824</v>
      </c>
      <c r="N228">
        <f t="shared" si="7"/>
        <v>0.99472513671973994</v>
      </c>
    </row>
    <row r="229" spans="1:14" x14ac:dyDescent="0.2">
      <c r="A229" s="1" t="s">
        <v>759</v>
      </c>
      <c r="B229" s="1" t="s">
        <v>759</v>
      </c>
      <c r="C229" s="1" t="s">
        <v>760</v>
      </c>
      <c r="D229" s="1" t="s">
        <v>204</v>
      </c>
      <c r="E229" s="1" t="s">
        <v>755</v>
      </c>
      <c r="F229">
        <v>1.34380915313682E-2</v>
      </c>
      <c r="G229">
        <v>0.10122198815835801</v>
      </c>
      <c r="H229">
        <v>7.7278977045279695E-2</v>
      </c>
      <c r="I229" t="s">
        <v>443</v>
      </c>
      <c r="J229">
        <v>2</v>
      </c>
      <c r="K229" t="str">
        <f t="shared" si="6"/>
        <v>GO:0043030 regulation of macrophage activation</v>
      </c>
      <c r="L229" s="4">
        <f>LEFT(D229,SEARCH("/",D229)-1)/MID(D229,SEARCH("/",D229)+1,99)*100</f>
        <v>2.7777777777777777</v>
      </c>
      <c r="M229" s="4">
        <f>LEFT(E229,SEARCH("/",E229)-1)/MID(E229,SEARCH("/",E229)+1,99)*100</f>
        <v>0.24434156378600824</v>
      </c>
      <c r="N229">
        <f t="shared" si="7"/>
        <v>0.99472513671973994</v>
      </c>
    </row>
    <row r="230" spans="1:14" x14ac:dyDescent="0.2">
      <c r="A230" s="1" t="s">
        <v>761</v>
      </c>
      <c r="B230" s="1" t="s">
        <v>761</v>
      </c>
      <c r="C230" s="1" t="s">
        <v>762</v>
      </c>
      <c r="D230" s="1" t="s">
        <v>204</v>
      </c>
      <c r="E230" s="1" t="s">
        <v>755</v>
      </c>
      <c r="F230">
        <v>1.34380915313682E-2</v>
      </c>
      <c r="G230">
        <v>0.10122198815835801</v>
      </c>
      <c r="H230">
        <v>7.7278977045279695E-2</v>
      </c>
      <c r="I230" t="s">
        <v>763</v>
      </c>
      <c r="J230">
        <v>2</v>
      </c>
      <c r="K230" t="str">
        <f t="shared" si="6"/>
        <v>GO:0055078 sodium ion homeostasis</v>
      </c>
      <c r="L230" s="4">
        <f>LEFT(D230,SEARCH("/",D230)-1)/MID(D230,SEARCH("/",D230)+1,99)*100</f>
        <v>2.7777777777777777</v>
      </c>
      <c r="M230" s="4">
        <f>LEFT(E230,SEARCH("/",E230)-1)/MID(E230,SEARCH("/",E230)+1,99)*100</f>
        <v>0.24434156378600824</v>
      </c>
      <c r="N230">
        <f t="shared" si="7"/>
        <v>0.99472513671973994</v>
      </c>
    </row>
    <row r="231" spans="1:14" x14ac:dyDescent="0.2">
      <c r="A231" s="1" t="s">
        <v>764</v>
      </c>
      <c r="B231" s="1" t="s">
        <v>764</v>
      </c>
      <c r="C231" s="1" t="s">
        <v>765</v>
      </c>
      <c r="D231" s="1" t="s">
        <v>204</v>
      </c>
      <c r="E231" s="1" t="s">
        <v>755</v>
      </c>
      <c r="F231">
        <v>1.34380915313682E-2</v>
      </c>
      <c r="G231">
        <v>0.10122198815835801</v>
      </c>
      <c r="H231">
        <v>7.7278977045279695E-2</v>
      </c>
      <c r="I231" t="s">
        <v>766</v>
      </c>
      <c r="J231">
        <v>2</v>
      </c>
      <c r="K231" t="str">
        <f t="shared" si="6"/>
        <v>GO:0071622 regulation of granulocyte chemotaxis</v>
      </c>
      <c r="L231" s="4">
        <f>LEFT(D231,SEARCH("/",D231)-1)/MID(D231,SEARCH("/",D231)+1,99)*100</f>
        <v>2.7777777777777777</v>
      </c>
      <c r="M231" s="4">
        <f>LEFT(E231,SEARCH("/",E231)-1)/MID(E231,SEARCH("/",E231)+1,99)*100</f>
        <v>0.24434156378600824</v>
      </c>
      <c r="N231">
        <f t="shared" si="7"/>
        <v>0.99472513671973994</v>
      </c>
    </row>
    <row r="232" spans="1:14" x14ac:dyDescent="0.2">
      <c r="A232" s="1" t="s">
        <v>767</v>
      </c>
      <c r="B232" s="1" t="s">
        <v>767</v>
      </c>
      <c r="C232" s="1" t="s">
        <v>768</v>
      </c>
      <c r="D232" s="1" t="s">
        <v>204</v>
      </c>
      <c r="E232" s="1" t="s">
        <v>755</v>
      </c>
      <c r="F232">
        <v>1.34380915313682E-2</v>
      </c>
      <c r="G232">
        <v>0.10122198815835801</v>
      </c>
      <c r="H232">
        <v>7.7278977045279695E-2</v>
      </c>
      <c r="I232" t="s">
        <v>274</v>
      </c>
      <c r="J232">
        <v>2</v>
      </c>
      <c r="K232" t="str">
        <f t="shared" si="6"/>
        <v>GO:1901292 nucleoside phosphate catabolic process</v>
      </c>
      <c r="L232" s="4">
        <f>LEFT(D232,SEARCH("/",D232)-1)/MID(D232,SEARCH("/",D232)+1,99)*100</f>
        <v>2.7777777777777777</v>
      </c>
      <c r="M232" s="4">
        <f>LEFT(E232,SEARCH("/",E232)-1)/MID(E232,SEARCH("/",E232)+1,99)*100</f>
        <v>0.24434156378600824</v>
      </c>
      <c r="N232">
        <f t="shared" si="7"/>
        <v>0.99472513671973994</v>
      </c>
    </row>
    <row r="233" spans="1:14" x14ac:dyDescent="0.2">
      <c r="A233" s="1" t="s">
        <v>769</v>
      </c>
      <c r="B233" s="1" t="s">
        <v>769</v>
      </c>
      <c r="C233" s="1" t="s">
        <v>770</v>
      </c>
      <c r="D233" s="1" t="s">
        <v>204</v>
      </c>
      <c r="E233" s="1" t="s">
        <v>107</v>
      </c>
      <c r="F233">
        <v>1.3890518747688801E-2</v>
      </c>
      <c r="G233">
        <v>0.10328847273922399</v>
      </c>
      <c r="H233">
        <v>7.8856656138476103E-2</v>
      </c>
      <c r="I233" t="s">
        <v>771</v>
      </c>
      <c r="J233">
        <v>2</v>
      </c>
      <c r="K233" t="str">
        <f t="shared" si="6"/>
        <v>GO:0032655 regulation of interleukin-12 production</v>
      </c>
      <c r="L233" s="4">
        <f>LEFT(D233,SEARCH("/",D233)-1)/MID(D233,SEARCH("/",D233)+1,99)*100</f>
        <v>2.7777777777777777</v>
      </c>
      <c r="M233" s="4">
        <f>LEFT(E233,SEARCH("/",E233)-1)/MID(E233,SEARCH("/",E233)+1,99)*100</f>
        <v>0.24862825788751716</v>
      </c>
      <c r="N233">
        <f t="shared" si="7"/>
        <v>0.98594814416372856</v>
      </c>
    </row>
    <row r="234" spans="1:14" x14ac:dyDescent="0.2">
      <c r="A234" s="1" t="s">
        <v>772</v>
      </c>
      <c r="B234" s="1" t="s">
        <v>772</v>
      </c>
      <c r="C234" s="1" t="s">
        <v>773</v>
      </c>
      <c r="D234" s="1" t="s">
        <v>204</v>
      </c>
      <c r="E234" s="1" t="s">
        <v>107</v>
      </c>
      <c r="F234">
        <v>1.3890518747688801E-2</v>
      </c>
      <c r="G234">
        <v>0.10328847273922399</v>
      </c>
      <c r="H234">
        <v>7.8856656138476103E-2</v>
      </c>
      <c r="I234" t="s">
        <v>571</v>
      </c>
      <c r="J234">
        <v>2</v>
      </c>
      <c r="K234" t="str">
        <f t="shared" si="6"/>
        <v>GO:0042267 natural killer cell mediated cytotoxicity</v>
      </c>
      <c r="L234" s="4">
        <f>LEFT(D234,SEARCH("/",D234)-1)/MID(D234,SEARCH("/",D234)+1,99)*100</f>
        <v>2.7777777777777777</v>
      </c>
      <c r="M234" s="4">
        <f>LEFT(E234,SEARCH("/",E234)-1)/MID(E234,SEARCH("/",E234)+1,99)*100</f>
        <v>0.24862825788751716</v>
      </c>
      <c r="N234">
        <f t="shared" si="7"/>
        <v>0.98594814416372856</v>
      </c>
    </row>
    <row r="235" spans="1:14" x14ac:dyDescent="0.2">
      <c r="A235" s="1" t="s">
        <v>774</v>
      </c>
      <c r="B235" s="1" t="s">
        <v>774</v>
      </c>
      <c r="C235" s="1" t="s">
        <v>775</v>
      </c>
      <c r="D235" s="1" t="s">
        <v>204</v>
      </c>
      <c r="E235" s="1" t="s">
        <v>107</v>
      </c>
      <c r="F235">
        <v>1.3890518747688801E-2</v>
      </c>
      <c r="G235">
        <v>0.10328847273922399</v>
      </c>
      <c r="H235">
        <v>7.8856656138476103E-2</v>
      </c>
      <c r="I235" t="s">
        <v>375</v>
      </c>
      <c r="J235">
        <v>2</v>
      </c>
      <c r="K235" t="str">
        <f t="shared" si="6"/>
        <v>GO:0072577 endothelial cell apoptotic process</v>
      </c>
      <c r="L235" s="4">
        <f>LEFT(D235,SEARCH("/",D235)-1)/MID(D235,SEARCH("/",D235)+1,99)*100</f>
        <v>2.7777777777777777</v>
      </c>
      <c r="M235" s="4">
        <f>LEFT(E235,SEARCH("/",E235)-1)/MID(E235,SEARCH("/",E235)+1,99)*100</f>
        <v>0.24862825788751716</v>
      </c>
      <c r="N235">
        <f t="shared" si="7"/>
        <v>0.98594814416372856</v>
      </c>
    </row>
    <row r="236" spans="1:14" x14ac:dyDescent="0.2">
      <c r="A236" s="1" t="s">
        <v>776</v>
      </c>
      <c r="B236" s="1" t="s">
        <v>776</v>
      </c>
      <c r="C236" s="1" t="s">
        <v>777</v>
      </c>
      <c r="D236" s="1" t="s">
        <v>98</v>
      </c>
      <c r="E236" s="1" t="s">
        <v>778</v>
      </c>
      <c r="F236">
        <v>1.45113816962838E-2</v>
      </c>
      <c r="G236">
        <v>0.106990695557347</v>
      </c>
      <c r="H236">
        <v>8.16831565598133E-2</v>
      </c>
      <c r="I236" t="s">
        <v>779</v>
      </c>
      <c r="J236">
        <v>3</v>
      </c>
      <c r="K236" t="str">
        <f t="shared" si="6"/>
        <v>GO:1905952 regulation of lipid localization</v>
      </c>
      <c r="L236" s="4">
        <f>LEFT(D236,SEARCH("/",D236)-1)/MID(D236,SEARCH("/",D236)+1,99)*100</f>
        <v>4.1666666666666661</v>
      </c>
      <c r="M236" s="4">
        <f>LEFT(E236,SEARCH("/",E236)-1)/MID(E236,SEARCH("/",E236)+1,99)*100</f>
        <v>0.70730452674897115</v>
      </c>
      <c r="N236">
        <f t="shared" si="7"/>
        <v>0.970653989079307</v>
      </c>
    </row>
    <row r="237" spans="1:14" x14ac:dyDescent="0.2">
      <c r="A237" s="1" t="s">
        <v>780</v>
      </c>
      <c r="B237" s="1" t="s">
        <v>780</v>
      </c>
      <c r="C237" s="1" t="s">
        <v>781</v>
      </c>
      <c r="D237" s="1" t="s">
        <v>98</v>
      </c>
      <c r="E237" s="1" t="s">
        <v>778</v>
      </c>
      <c r="F237">
        <v>1.45113816962838E-2</v>
      </c>
      <c r="G237">
        <v>0.106990695557347</v>
      </c>
      <c r="H237">
        <v>8.16831565598133E-2</v>
      </c>
      <c r="I237" t="s">
        <v>782</v>
      </c>
      <c r="J237">
        <v>3</v>
      </c>
      <c r="K237" t="str">
        <f t="shared" si="6"/>
        <v>GO:2001236 regulation of extrinsic apoptotic signaling pathway</v>
      </c>
      <c r="L237" s="4">
        <f>LEFT(D237,SEARCH("/",D237)-1)/MID(D237,SEARCH("/",D237)+1,99)*100</f>
        <v>4.1666666666666661</v>
      </c>
      <c r="M237" s="4">
        <f>LEFT(E237,SEARCH("/",E237)-1)/MID(E237,SEARCH("/",E237)+1,99)*100</f>
        <v>0.70730452674897115</v>
      </c>
      <c r="N237">
        <f t="shared" si="7"/>
        <v>0.970653989079307</v>
      </c>
    </row>
    <row r="238" spans="1:14" x14ac:dyDescent="0.2">
      <c r="A238" s="1" t="s">
        <v>783</v>
      </c>
      <c r="B238" s="1" t="s">
        <v>783</v>
      </c>
      <c r="C238" s="1" t="s">
        <v>784</v>
      </c>
      <c r="D238" s="1" t="s">
        <v>98</v>
      </c>
      <c r="E238" s="1" t="s">
        <v>348</v>
      </c>
      <c r="F238">
        <v>1.4746321145140399E-2</v>
      </c>
      <c r="G238">
        <v>0.108264129926347</v>
      </c>
      <c r="H238">
        <v>8.2655373240804797E-2</v>
      </c>
      <c r="I238" t="s">
        <v>785</v>
      </c>
      <c r="J238">
        <v>3</v>
      </c>
      <c r="K238" t="str">
        <f t="shared" si="6"/>
        <v>GO:0007596 blood coagulation</v>
      </c>
      <c r="L238" s="4">
        <f>LEFT(D238,SEARCH("/",D238)-1)/MID(D238,SEARCH("/",D238)+1,99)*100</f>
        <v>4.1666666666666661</v>
      </c>
      <c r="M238" s="4">
        <f>LEFT(E238,SEARCH("/",E238)-1)/MID(E238,SEARCH("/",E238)+1,99)*100</f>
        <v>0.7115912208504801</v>
      </c>
      <c r="N238">
        <f t="shared" si="7"/>
        <v>0.96551540999932073</v>
      </c>
    </row>
    <row r="239" spans="1:14" x14ac:dyDescent="0.2">
      <c r="A239" s="1" t="s">
        <v>786</v>
      </c>
      <c r="B239" s="1" t="s">
        <v>786</v>
      </c>
      <c r="C239" s="1" t="s">
        <v>787</v>
      </c>
      <c r="D239" s="1" t="s">
        <v>204</v>
      </c>
      <c r="E239" s="1" t="s">
        <v>113</v>
      </c>
      <c r="F239">
        <v>1.48149870054015E-2</v>
      </c>
      <c r="G239">
        <v>0.10831124953528801</v>
      </c>
      <c r="H239">
        <v>8.2691347195120293E-2</v>
      </c>
      <c r="I239" t="s">
        <v>788</v>
      </c>
      <c r="J239">
        <v>2</v>
      </c>
      <c r="K239" t="str">
        <f t="shared" si="6"/>
        <v>GO:2001238 positive regulation of extrinsic apoptotic signaling pathway</v>
      </c>
      <c r="L239" s="4">
        <f>LEFT(D239,SEARCH("/",D239)-1)/MID(D239,SEARCH("/",D239)+1,99)*100</f>
        <v>2.7777777777777777</v>
      </c>
      <c r="M239" s="4">
        <f>LEFT(E239,SEARCH("/",E239)-1)/MID(E239,SEARCH("/",E239)+1,99)*100</f>
        <v>0.25720164609053497</v>
      </c>
      <c r="N239">
        <f t="shared" si="7"/>
        <v>0.96532643388831241</v>
      </c>
    </row>
    <row r="240" spans="1:14" x14ac:dyDescent="0.2">
      <c r="A240" s="1" t="s">
        <v>789</v>
      </c>
      <c r="B240" s="1" t="s">
        <v>789</v>
      </c>
      <c r="C240" s="1" t="s">
        <v>790</v>
      </c>
      <c r="D240" s="1" t="s">
        <v>34</v>
      </c>
      <c r="E240" s="1" t="s">
        <v>791</v>
      </c>
      <c r="F240">
        <v>1.52005643551829E-2</v>
      </c>
      <c r="G240">
        <v>0.10982658939365</v>
      </c>
      <c r="H240">
        <v>8.3848249131752303E-2</v>
      </c>
      <c r="I240" t="s">
        <v>792</v>
      </c>
      <c r="J240">
        <v>5</v>
      </c>
      <c r="K240" t="str">
        <f t="shared" si="6"/>
        <v>GO:0048732 gland development</v>
      </c>
      <c r="L240" s="4">
        <f>LEFT(D240,SEARCH("/",D240)-1)/MID(D240,SEARCH("/",D240)+1,99)*100</f>
        <v>6.9444444444444446</v>
      </c>
      <c r="M240" s="4">
        <f>LEFT(E240,SEARCH("/",E240)-1)/MID(E240,SEARCH("/",E240)+1,99)*100</f>
        <v>2.0190329218106995</v>
      </c>
      <c r="N240">
        <f t="shared" si="7"/>
        <v>0.95929250297366364</v>
      </c>
    </row>
    <row r="241" spans="1:14" x14ac:dyDescent="0.2">
      <c r="A241" s="1" t="s">
        <v>793</v>
      </c>
      <c r="B241" s="1" t="s">
        <v>793</v>
      </c>
      <c r="C241" s="1" t="s">
        <v>794</v>
      </c>
      <c r="D241" s="1" t="s">
        <v>98</v>
      </c>
      <c r="E241" s="1" t="s">
        <v>795</v>
      </c>
      <c r="F241">
        <v>1.5222672412316099E-2</v>
      </c>
      <c r="G241">
        <v>0.10982658939365</v>
      </c>
      <c r="H241">
        <v>8.3848249131752303E-2</v>
      </c>
      <c r="I241" t="s">
        <v>785</v>
      </c>
      <c r="J241">
        <v>3</v>
      </c>
      <c r="K241" t="str">
        <f t="shared" si="6"/>
        <v>GO:0007599 hemostasis</v>
      </c>
      <c r="L241" s="4">
        <f>LEFT(D241,SEARCH("/",D241)-1)/MID(D241,SEARCH("/",D241)+1,99)*100</f>
        <v>4.1666666666666661</v>
      </c>
      <c r="M241" s="4">
        <f>LEFT(E241,SEARCH("/",E241)-1)/MID(E241,SEARCH("/",E241)+1,99)*100</f>
        <v>0.72016460905349799</v>
      </c>
      <c r="N241">
        <f t="shared" si="7"/>
        <v>0.95929250297366364</v>
      </c>
    </row>
    <row r="242" spans="1:14" x14ac:dyDescent="0.2">
      <c r="A242" s="1" t="s">
        <v>796</v>
      </c>
      <c r="B242" s="1" t="s">
        <v>796</v>
      </c>
      <c r="C242" s="1" t="s">
        <v>797</v>
      </c>
      <c r="D242" s="1" t="s">
        <v>204</v>
      </c>
      <c r="E242" s="1" t="s">
        <v>798</v>
      </c>
      <c r="F242">
        <v>1.52869410943791E-2</v>
      </c>
      <c r="G242">
        <v>0.10982658939365</v>
      </c>
      <c r="H242">
        <v>8.3848249131752303E-2</v>
      </c>
      <c r="I242" t="s">
        <v>571</v>
      </c>
      <c r="J242">
        <v>2</v>
      </c>
      <c r="K242" t="str">
        <f t="shared" si="6"/>
        <v>GO:0002228 natural killer cell mediated immunity</v>
      </c>
      <c r="L242" s="4">
        <f>LEFT(D242,SEARCH("/",D242)-1)/MID(D242,SEARCH("/",D242)+1,99)*100</f>
        <v>2.7777777777777777</v>
      </c>
      <c r="M242" s="4">
        <f>LEFT(E242,SEARCH("/",E242)-1)/MID(E242,SEARCH("/",E242)+1,99)*100</f>
        <v>0.26148834019204387</v>
      </c>
      <c r="N242">
        <f t="shared" si="7"/>
        <v>0.95929250297366364</v>
      </c>
    </row>
    <row r="243" spans="1:14" x14ac:dyDescent="0.2">
      <c r="A243" s="1" t="s">
        <v>799</v>
      </c>
      <c r="B243" s="1" t="s">
        <v>799</v>
      </c>
      <c r="C243" s="1" t="s">
        <v>800</v>
      </c>
      <c r="D243" s="1" t="s">
        <v>204</v>
      </c>
      <c r="E243" s="1" t="s">
        <v>798</v>
      </c>
      <c r="F243">
        <v>1.52869410943791E-2</v>
      </c>
      <c r="G243">
        <v>0.10982658939365</v>
      </c>
      <c r="H243">
        <v>8.3848249131752303E-2</v>
      </c>
      <c r="I243" t="s">
        <v>771</v>
      </c>
      <c r="J243">
        <v>2</v>
      </c>
      <c r="K243" t="str">
        <f t="shared" si="6"/>
        <v>GO:0032615 interleukin-12 production</v>
      </c>
      <c r="L243" s="4">
        <f>LEFT(D243,SEARCH("/",D243)-1)/MID(D243,SEARCH("/",D243)+1,99)*100</f>
        <v>2.7777777777777777</v>
      </c>
      <c r="M243" s="4">
        <f>LEFT(E243,SEARCH("/",E243)-1)/MID(E243,SEARCH("/",E243)+1,99)*100</f>
        <v>0.26148834019204387</v>
      </c>
      <c r="N243">
        <f t="shared" si="7"/>
        <v>0.95929250297366364</v>
      </c>
    </row>
    <row r="244" spans="1:14" x14ac:dyDescent="0.2">
      <c r="A244" s="1" t="s">
        <v>801</v>
      </c>
      <c r="B244" s="1" t="s">
        <v>801</v>
      </c>
      <c r="C244" s="1" t="s">
        <v>802</v>
      </c>
      <c r="D244" s="1" t="s">
        <v>59</v>
      </c>
      <c r="E244" s="1" t="s">
        <v>400</v>
      </c>
      <c r="F244">
        <v>1.53536863704285E-2</v>
      </c>
      <c r="G244">
        <v>0.10982658939365</v>
      </c>
      <c r="H244">
        <v>8.3848249131752303E-2</v>
      </c>
      <c r="I244" t="s">
        <v>110</v>
      </c>
      <c r="J244">
        <v>4</v>
      </c>
      <c r="K244" t="str">
        <f t="shared" si="6"/>
        <v>GO:0016032 viral process</v>
      </c>
      <c r="L244" s="4">
        <f>LEFT(D244,SEARCH("/",D244)-1)/MID(D244,SEARCH("/",D244)+1,99)*100</f>
        <v>5.5555555555555554</v>
      </c>
      <c r="M244" s="4">
        <f>LEFT(E244,SEARCH("/",E244)-1)/MID(E244,SEARCH("/",E244)+1,99)*100</f>
        <v>1.3245884773662553</v>
      </c>
      <c r="N244">
        <f t="shared" si="7"/>
        <v>0.95929250297366364</v>
      </c>
    </row>
    <row r="245" spans="1:14" x14ac:dyDescent="0.2">
      <c r="A245" s="1" t="s">
        <v>803</v>
      </c>
      <c r="B245" s="1" t="s">
        <v>803</v>
      </c>
      <c r="C245" s="1" t="s">
        <v>804</v>
      </c>
      <c r="D245" s="1" t="s">
        <v>98</v>
      </c>
      <c r="E245" s="1" t="s">
        <v>805</v>
      </c>
      <c r="F245">
        <v>1.5464088736462199E-2</v>
      </c>
      <c r="G245">
        <v>0.10982658939365</v>
      </c>
      <c r="H245">
        <v>8.3848249131752303E-2</v>
      </c>
      <c r="I245" t="s">
        <v>806</v>
      </c>
      <c r="J245">
        <v>3</v>
      </c>
      <c r="K245" t="str">
        <f t="shared" si="6"/>
        <v>GO:0032874 positive regulation of stress-activated MAPK cascade</v>
      </c>
      <c r="L245" s="4">
        <f>LEFT(D245,SEARCH("/",D245)-1)/MID(D245,SEARCH("/",D245)+1,99)*100</f>
        <v>4.1666666666666661</v>
      </c>
      <c r="M245" s="4">
        <f>LEFT(E245,SEARCH("/",E245)-1)/MID(E245,SEARCH("/",E245)+1,99)*100</f>
        <v>0.72445130315500683</v>
      </c>
      <c r="N245">
        <f t="shared" si="7"/>
        <v>0.95929250297366364</v>
      </c>
    </row>
    <row r="246" spans="1:14" x14ac:dyDescent="0.2">
      <c r="A246" s="1" t="s">
        <v>807</v>
      </c>
      <c r="B246" s="1" t="s">
        <v>807</v>
      </c>
      <c r="C246" s="1" t="s">
        <v>808</v>
      </c>
      <c r="D246" s="1" t="s">
        <v>98</v>
      </c>
      <c r="E246" s="1" t="s">
        <v>805</v>
      </c>
      <c r="F246">
        <v>1.5464088736462199E-2</v>
      </c>
      <c r="G246">
        <v>0.10982658939365</v>
      </c>
      <c r="H246">
        <v>8.3848249131752303E-2</v>
      </c>
      <c r="I246" t="s">
        <v>785</v>
      </c>
      <c r="J246">
        <v>3</v>
      </c>
      <c r="K246" t="str">
        <f t="shared" si="6"/>
        <v>GO:0050817 coagulation</v>
      </c>
      <c r="L246" s="4">
        <f>LEFT(D246,SEARCH("/",D246)-1)/MID(D246,SEARCH("/",D246)+1,99)*100</f>
        <v>4.1666666666666661</v>
      </c>
      <c r="M246" s="4">
        <f>LEFT(E246,SEARCH("/",E246)-1)/MID(E246,SEARCH("/",E246)+1,99)*100</f>
        <v>0.72445130315500683</v>
      </c>
      <c r="N246">
        <f t="shared" si="7"/>
        <v>0.95929250297366364</v>
      </c>
    </row>
    <row r="247" spans="1:14" x14ac:dyDescent="0.2">
      <c r="A247" s="1" t="s">
        <v>809</v>
      </c>
      <c r="B247" s="1" t="s">
        <v>809</v>
      </c>
      <c r="C247" s="1" t="s">
        <v>810</v>
      </c>
      <c r="D247" s="1" t="s">
        <v>204</v>
      </c>
      <c r="E247" s="1" t="s">
        <v>288</v>
      </c>
      <c r="F247">
        <v>1.57653175210225E-2</v>
      </c>
      <c r="G247">
        <v>0.111510782465769</v>
      </c>
      <c r="H247">
        <v>8.5134063806291904E-2</v>
      </c>
      <c r="I247" t="s">
        <v>663</v>
      </c>
      <c r="J247">
        <v>2</v>
      </c>
      <c r="K247" t="str">
        <f t="shared" si="6"/>
        <v>GO:1905207 regulation of cardiocyte differentiation</v>
      </c>
      <c r="L247" s="4">
        <f>LEFT(D247,SEARCH("/",D247)-1)/MID(D247,SEARCH("/",D247)+1,99)*100</f>
        <v>2.7777777777777777</v>
      </c>
      <c r="M247" s="4">
        <f>LEFT(E247,SEARCH("/",E247)-1)/MID(E247,SEARCH("/",E247)+1,99)*100</f>
        <v>0.26577503429355281</v>
      </c>
      <c r="N247">
        <f t="shared" si="7"/>
        <v>0.95268313675053851</v>
      </c>
    </row>
    <row r="248" spans="1:14" x14ac:dyDescent="0.2">
      <c r="A248" s="1" t="s">
        <v>811</v>
      </c>
      <c r="B248" s="1" t="s">
        <v>811</v>
      </c>
      <c r="C248" s="1" t="s">
        <v>812</v>
      </c>
      <c r="D248" s="1" t="s">
        <v>98</v>
      </c>
      <c r="E248" s="1" t="s">
        <v>813</v>
      </c>
      <c r="F248">
        <v>1.5953413394784399E-2</v>
      </c>
      <c r="G248">
        <v>0.112384369663663</v>
      </c>
      <c r="H248">
        <v>8.5801013016057595E-2</v>
      </c>
      <c r="I248" t="s">
        <v>806</v>
      </c>
      <c r="J248">
        <v>3</v>
      </c>
      <c r="K248" t="str">
        <f t="shared" si="6"/>
        <v>GO:0070304 positive regulation of stress-activated protein kinase signaling cascade</v>
      </c>
      <c r="L248" s="4">
        <f>LEFT(D248,SEARCH("/",D248)-1)/MID(D248,SEARCH("/",D248)+1,99)*100</f>
        <v>4.1666666666666661</v>
      </c>
      <c r="M248" s="4">
        <f>LEFT(E248,SEARCH("/",E248)-1)/MID(E248,SEARCH("/",E248)+1,99)*100</f>
        <v>0.73302469135802462</v>
      </c>
      <c r="N248">
        <f t="shared" si="7"/>
        <v>0.94929408592751252</v>
      </c>
    </row>
    <row r="249" spans="1:14" x14ac:dyDescent="0.2">
      <c r="A249" s="1" t="s">
        <v>814</v>
      </c>
      <c r="B249" s="1" t="s">
        <v>814</v>
      </c>
      <c r="C249" s="1" t="s">
        <v>815</v>
      </c>
      <c r="D249" s="1" t="s">
        <v>98</v>
      </c>
      <c r="E249" s="1" t="s">
        <v>364</v>
      </c>
      <c r="F249">
        <v>1.67036597854428E-2</v>
      </c>
      <c r="G249">
        <v>0.11605429588339899</v>
      </c>
      <c r="H249">
        <v>8.86028562642764E-2</v>
      </c>
      <c r="I249" t="s">
        <v>816</v>
      </c>
      <c r="J249">
        <v>3</v>
      </c>
      <c r="K249" t="str">
        <f t="shared" si="6"/>
        <v>GO:0043271 negative regulation of ion transport</v>
      </c>
      <c r="L249" s="4">
        <f>LEFT(D249,SEARCH("/",D249)-1)/MID(D249,SEARCH("/",D249)+1,99)*100</f>
        <v>4.1666666666666661</v>
      </c>
      <c r="M249" s="4">
        <f>LEFT(E249,SEARCH("/",E249)-1)/MID(E249,SEARCH("/",E249)+1,99)*100</f>
        <v>0.74588477366255146</v>
      </c>
      <c r="N249">
        <f t="shared" si="7"/>
        <v>0.93533877900018292</v>
      </c>
    </row>
    <row r="250" spans="1:14" x14ac:dyDescent="0.2">
      <c r="A250" s="1" t="s">
        <v>817</v>
      </c>
      <c r="B250" s="1" t="s">
        <v>817</v>
      </c>
      <c r="C250" s="1" t="s">
        <v>818</v>
      </c>
      <c r="D250" s="1" t="s">
        <v>59</v>
      </c>
      <c r="E250" s="1" t="s">
        <v>819</v>
      </c>
      <c r="F250">
        <v>1.6706975723579501E-2</v>
      </c>
      <c r="G250">
        <v>0.11605429588339899</v>
      </c>
      <c r="H250">
        <v>8.86028562642764E-2</v>
      </c>
      <c r="I250" t="s">
        <v>382</v>
      </c>
      <c r="J250">
        <v>4</v>
      </c>
      <c r="K250" t="str">
        <f t="shared" si="6"/>
        <v>GO:0046651 lymphocyte proliferation</v>
      </c>
      <c r="L250" s="4">
        <f>LEFT(D250,SEARCH("/",D250)-1)/MID(D250,SEARCH("/",D250)+1,99)*100</f>
        <v>5.5555555555555554</v>
      </c>
      <c r="M250" s="4">
        <f>LEFT(E250,SEARCH("/",E250)-1)/MID(E250,SEARCH("/",E250)+1,99)*100</f>
        <v>1.3588820301783264</v>
      </c>
      <c r="N250">
        <f t="shared" si="7"/>
        <v>0.93533877900018292</v>
      </c>
    </row>
    <row r="251" spans="1:14" x14ac:dyDescent="0.2">
      <c r="A251" s="1" t="s">
        <v>820</v>
      </c>
      <c r="B251" s="1" t="s">
        <v>820</v>
      </c>
      <c r="C251" s="1" t="s">
        <v>821</v>
      </c>
      <c r="D251" s="1" t="s">
        <v>204</v>
      </c>
      <c r="E251" s="1" t="s">
        <v>292</v>
      </c>
      <c r="F251">
        <v>1.6741165670536198E-2</v>
      </c>
      <c r="G251">
        <v>0.11605429588339899</v>
      </c>
      <c r="H251">
        <v>8.86028562642764E-2</v>
      </c>
      <c r="I251" t="s">
        <v>822</v>
      </c>
      <c r="J251">
        <v>2</v>
      </c>
      <c r="K251" t="str">
        <f t="shared" si="6"/>
        <v>GO:0043388 positive regulation of DNA binding</v>
      </c>
      <c r="L251" s="4">
        <f>LEFT(D251,SEARCH("/",D251)-1)/MID(D251,SEARCH("/",D251)+1,99)*100</f>
        <v>2.7777777777777777</v>
      </c>
      <c r="M251" s="4">
        <f>LEFT(E251,SEARCH("/",E251)-1)/MID(E251,SEARCH("/",E251)+1,99)*100</f>
        <v>0.2743484224965706</v>
      </c>
      <c r="N251">
        <f t="shared" si="7"/>
        <v>0.93533877900018292</v>
      </c>
    </row>
    <row r="252" spans="1:14" x14ac:dyDescent="0.2">
      <c r="A252" s="1" t="s">
        <v>823</v>
      </c>
      <c r="B252" s="1" t="s">
        <v>823</v>
      </c>
      <c r="C252" s="1" t="s">
        <v>824</v>
      </c>
      <c r="D252" s="1" t="s">
        <v>204</v>
      </c>
      <c r="E252" s="1" t="s">
        <v>292</v>
      </c>
      <c r="F252">
        <v>1.6741165670536198E-2</v>
      </c>
      <c r="G252">
        <v>0.11605429588339899</v>
      </c>
      <c r="H252">
        <v>8.86028562642764E-2</v>
      </c>
      <c r="I252" t="s">
        <v>555</v>
      </c>
      <c r="J252">
        <v>2</v>
      </c>
      <c r="K252" t="str">
        <f t="shared" si="6"/>
        <v>GO:0050707 regulation of cytokine secretion</v>
      </c>
      <c r="L252" s="4">
        <f>LEFT(D252,SEARCH("/",D252)-1)/MID(D252,SEARCH("/",D252)+1,99)*100</f>
        <v>2.7777777777777777</v>
      </c>
      <c r="M252" s="4">
        <f>LEFT(E252,SEARCH("/",E252)-1)/MID(E252,SEARCH("/",E252)+1,99)*100</f>
        <v>0.2743484224965706</v>
      </c>
      <c r="N252">
        <f t="shared" si="7"/>
        <v>0.93533877900018292</v>
      </c>
    </row>
    <row r="253" spans="1:14" x14ac:dyDescent="0.2">
      <c r="A253" s="1" t="s">
        <v>825</v>
      </c>
      <c r="B253" s="1" t="s">
        <v>825</v>
      </c>
      <c r="C253" s="1" t="s">
        <v>826</v>
      </c>
      <c r="D253" s="1" t="s">
        <v>59</v>
      </c>
      <c r="E253" s="1" t="s">
        <v>227</v>
      </c>
      <c r="F253">
        <v>1.7233166771671599E-2</v>
      </c>
      <c r="G253">
        <v>0.11852059360754399</v>
      </c>
      <c r="H253">
        <v>9.0485776849800595E-2</v>
      </c>
      <c r="I253" t="s">
        <v>382</v>
      </c>
      <c r="J253">
        <v>4</v>
      </c>
      <c r="K253" t="str">
        <f t="shared" si="6"/>
        <v>GO:0032943 mononuclear cell proliferation</v>
      </c>
      <c r="L253" s="4">
        <f>LEFT(D253,SEARCH("/",D253)-1)/MID(D253,SEARCH("/",D253)+1,99)*100</f>
        <v>5.5555555555555554</v>
      </c>
      <c r="M253" s="4">
        <f>LEFT(E253,SEARCH("/",E253)-1)/MID(E253,SEARCH("/",E253)+1,99)*100</f>
        <v>1.3717421124828533</v>
      </c>
      <c r="N253">
        <f t="shared" si="7"/>
        <v>0.92620618203306671</v>
      </c>
    </row>
    <row r="254" spans="1:14" x14ac:dyDescent="0.2">
      <c r="A254" s="1" t="s">
        <v>827</v>
      </c>
      <c r="B254" s="1" t="s">
        <v>827</v>
      </c>
      <c r="C254" s="1" t="s">
        <v>828</v>
      </c>
      <c r="D254" s="1" t="s">
        <v>59</v>
      </c>
      <c r="E254" s="1" t="s">
        <v>227</v>
      </c>
      <c r="F254">
        <v>1.7233166771671599E-2</v>
      </c>
      <c r="G254">
        <v>0.11852059360754399</v>
      </c>
      <c r="H254">
        <v>9.0485776849800595E-2</v>
      </c>
      <c r="I254" t="s">
        <v>829</v>
      </c>
      <c r="J254">
        <v>4</v>
      </c>
      <c r="K254" t="str">
        <f t="shared" si="6"/>
        <v>GO:0051235 maintenance of location</v>
      </c>
      <c r="L254" s="4">
        <f>LEFT(D254,SEARCH("/",D254)-1)/MID(D254,SEARCH("/",D254)+1,99)*100</f>
        <v>5.5555555555555554</v>
      </c>
      <c r="M254" s="4">
        <f>LEFT(E254,SEARCH("/",E254)-1)/MID(E254,SEARCH("/",E254)+1,99)*100</f>
        <v>1.3717421124828533</v>
      </c>
      <c r="N254">
        <f t="shared" si="7"/>
        <v>0.92620618203306671</v>
      </c>
    </row>
    <row r="255" spans="1:14" x14ac:dyDescent="0.2">
      <c r="A255" s="1" t="s">
        <v>830</v>
      </c>
      <c r="B255" s="1" t="s">
        <v>830</v>
      </c>
      <c r="C255" s="1" t="s">
        <v>831</v>
      </c>
      <c r="D255" s="1" t="s">
        <v>34</v>
      </c>
      <c r="E255" s="1" t="s">
        <v>832</v>
      </c>
      <c r="F255">
        <v>1.7590910667180298E-2</v>
      </c>
      <c r="G255">
        <v>0.120504663625566</v>
      </c>
      <c r="H255">
        <v>9.20005356899357E-2</v>
      </c>
      <c r="I255" t="s">
        <v>833</v>
      </c>
      <c r="J255">
        <v>5</v>
      </c>
      <c r="K255" t="str">
        <f t="shared" si="6"/>
        <v>GO:0034765 regulation of ion transmembrane transport</v>
      </c>
      <c r="L255" s="4">
        <f>LEFT(D255,SEARCH("/",D255)-1)/MID(D255,SEARCH("/",D255)+1,99)*100</f>
        <v>6.9444444444444446</v>
      </c>
      <c r="M255" s="4">
        <f>LEFT(E255,SEARCH("/",E255)-1)/MID(E255,SEARCH("/",E255)+1,99)*100</f>
        <v>2.0961934156378601</v>
      </c>
      <c r="N255">
        <f t="shared" si="7"/>
        <v>0.91899614522474404</v>
      </c>
    </row>
    <row r="256" spans="1:14" x14ac:dyDescent="0.2">
      <c r="A256" s="1" t="s">
        <v>834</v>
      </c>
      <c r="B256" s="1" t="s">
        <v>834</v>
      </c>
      <c r="C256" s="1" t="s">
        <v>835</v>
      </c>
      <c r="D256" s="1" t="s">
        <v>59</v>
      </c>
      <c r="E256" s="1" t="s">
        <v>836</v>
      </c>
      <c r="F256">
        <v>1.7950780654248499E-2</v>
      </c>
      <c r="G256">
        <v>0.122487679758401</v>
      </c>
      <c r="H256">
        <v>9.3514489930491607E-2</v>
      </c>
      <c r="I256" t="s">
        <v>837</v>
      </c>
      <c r="J256">
        <v>4</v>
      </c>
      <c r="K256" t="str">
        <f t="shared" si="6"/>
        <v>GO:0016042 lipid catabolic process</v>
      </c>
      <c r="L256" s="4">
        <f>LEFT(D256,SEARCH("/",D256)-1)/MID(D256,SEARCH("/",D256)+1,99)*100</f>
        <v>5.5555555555555554</v>
      </c>
      <c r="M256" s="4">
        <f>LEFT(E256,SEARCH("/",E256)-1)/MID(E256,SEARCH("/",E256)+1,99)*100</f>
        <v>1.3888888888888888</v>
      </c>
      <c r="N256">
        <f t="shared" si="7"/>
        <v>0.91190759196903959</v>
      </c>
    </row>
    <row r="257" spans="1:14" x14ac:dyDescent="0.2">
      <c r="A257" s="1" t="s">
        <v>838</v>
      </c>
      <c r="B257" s="1" t="s">
        <v>838</v>
      </c>
      <c r="C257" s="1" t="s">
        <v>839</v>
      </c>
      <c r="D257" s="1" t="s">
        <v>204</v>
      </c>
      <c r="E257" s="1" t="s">
        <v>840</v>
      </c>
      <c r="F257">
        <v>1.8252037368755698E-2</v>
      </c>
      <c r="G257">
        <v>0.123529839560999</v>
      </c>
      <c r="H257">
        <v>9.4310137644271805E-2</v>
      </c>
      <c r="I257" t="s">
        <v>841</v>
      </c>
      <c r="J257">
        <v>2</v>
      </c>
      <c r="K257" t="str">
        <f t="shared" si="6"/>
        <v>GO:0070613 regulation of protein processing</v>
      </c>
      <c r="L257" s="4">
        <f>LEFT(D257,SEARCH("/",D257)-1)/MID(D257,SEARCH("/",D257)+1,99)*100</f>
        <v>2.7777777777777777</v>
      </c>
      <c r="M257" s="4">
        <f>LEFT(E257,SEARCH("/",E257)-1)/MID(E257,SEARCH("/",E257)+1,99)*100</f>
        <v>0.28720850480109739</v>
      </c>
      <c r="N257">
        <f t="shared" si="7"/>
        <v>0.90822812263615837</v>
      </c>
    </row>
    <row r="258" spans="1:14" x14ac:dyDescent="0.2">
      <c r="A258" s="1" t="s">
        <v>842</v>
      </c>
      <c r="B258" s="1" t="s">
        <v>842</v>
      </c>
      <c r="C258" s="1" t="s">
        <v>843</v>
      </c>
      <c r="D258" s="1" t="s">
        <v>59</v>
      </c>
      <c r="E258" s="1" t="s">
        <v>844</v>
      </c>
      <c r="F258">
        <v>1.83164934521482E-2</v>
      </c>
      <c r="G258">
        <v>0.123529839560999</v>
      </c>
      <c r="H258">
        <v>9.4310137644271805E-2</v>
      </c>
      <c r="I258" t="s">
        <v>682</v>
      </c>
      <c r="J258">
        <v>4</v>
      </c>
      <c r="K258" t="str">
        <f t="shared" si="6"/>
        <v>GO:0040013 negative regulation of locomotion</v>
      </c>
      <c r="L258" s="4">
        <f>LEFT(D258,SEARCH("/",D258)-1)/MID(D258,SEARCH("/",D258)+1,99)*100</f>
        <v>5.5555555555555554</v>
      </c>
      <c r="M258" s="4">
        <f>LEFT(E258,SEARCH("/",E258)-1)/MID(E258,SEARCH("/",E258)+1,99)*100</f>
        <v>1.3974622770919067</v>
      </c>
      <c r="N258">
        <f t="shared" si="7"/>
        <v>0.90822812263615837</v>
      </c>
    </row>
    <row r="259" spans="1:14" x14ac:dyDescent="0.2">
      <c r="A259" s="1" t="s">
        <v>845</v>
      </c>
      <c r="B259" s="1" t="s">
        <v>845</v>
      </c>
      <c r="C259" s="1" t="s">
        <v>846</v>
      </c>
      <c r="D259" s="1" t="s">
        <v>59</v>
      </c>
      <c r="E259" s="1" t="s">
        <v>844</v>
      </c>
      <c r="F259">
        <v>1.83164934521482E-2</v>
      </c>
      <c r="G259">
        <v>0.123529839560999</v>
      </c>
      <c r="H259">
        <v>9.4310137644271805E-2</v>
      </c>
      <c r="I259" t="s">
        <v>682</v>
      </c>
      <c r="J259">
        <v>4</v>
      </c>
      <c r="K259" t="str">
        <f t="shared" ref="K259:K322" si="8">CONCATENATE(B259," ",C259)</f>
        <v>GO:0051271 negative regulation of cellular component movement</v>
      </c>
      <c r="L259" s="4">
        <f>LEFT(D259,SEARCH("/",D259)-1)/MID(D259,SEARCH("/",D259)+1,99)*100</f>
        <v>5.5555555555555554</v>
      </c>
      <c r="M259" s="4">
        <f>LEFT(E259,SEARCH("/",E259)-1)/MID(E259,SEARCH("/",E259)+1,99)*100</f>
        <v>1.3974622770919067</v>
      </c>
      <c r="N259">
        <f t="shared" ref="N259:N322" si="9">-LOG10(G259)</f>
        <v>0.90822812263615837</v>
      </c>
    </row>
    <row r="260" spans="1:14" x14ac:dyDescent="0.2">
      <c r="A260" s="1" t="s">
        <v>847</v>
      </c>
      <c r="B260" s="1" t="s">
        <v>847</v>
      </c>
      <c r="C260" s="1" t="s">
        <v>848</v>
      </c>
      <c r="D260" s="1" t="s">
        <v>204</v>
      </c>
      <c r="E260" s="1" t="s">
        <v>849</v>
      </c>
      <c r="F260">
        <v>1.8768052160393602E-2</v>
      </c>
      <c r="G260">
        <v>0.124168862201844</v>
      </c>
      <c r="H260">
        <v>9.4798006109332505E-2</v>
      </c>
      <c r="I260" t="s">
        <v>269</v>
      </c>
      <c r="J260">
        <v>2</v>
      </c>
      <c r="K260" t="str">
        <f t="shared" si="8"/>
        <v>GO:0002712 regulation of B cell mediated immunity</v>
      </c>
      <c r="L260" s="4">
        <f>LEFT(D260,SEARCH("/",D260)-1)/MID(D260,SEARCH("/",D260)+1,99)*100</f>
        <v>2.7777777777777777</v>
      </c>
      <c r="M260" s="4">
        <f>LEFT(E260,SEARCH("/",E260)-1)/MID(E260,SEARCH("/",E260)+1,99)*100</f>
        <v>0.29149519890260633</v>
      </c>
      <c r="N260">
        <f t="shared" si="9"/>
        <v>0.90598729843764025</v>
      </c>
    </row>
    <row r="261" spans="1:14" x14ac:dyDescent="0.2">
      <c r="A261" s="1" t="s">
        <v>850</v>
      </c>
      <c r="B261" s="1" t="s">
        <v>850</v>
      </c>
      <c r="C261" s="1" t="s">
        <v>851</v>
      </c>
      <c r="D261" s="1" t="s">
        <v>204</v>
      </c>
      <c r="E261" s="1" t="s">
        <v>849</v>
      </c>
      <c r="F261">
        <v>1.8768052160393602E-2</v>
      </c>
      <c r="G261">
        <v>0.124168862201844</v>
      </c>
      <c r="H261">
        <v>9.4798006109332505E-2</v>
      </c>
      <c r="I261" t="s">
        <v>269</v>
      </c>
      <c r="J261">
        <v>2</v>
      </c>
      <c r="K261" t="str">
        <f t="shared" si="8"/>
        <v>GO:0002889 regulation of immunoglobulin mediated immune response</v>
      </c>
      <c r="L261" s="4">
        <f>LEFT(D261,SEARCH("/",D261)-1)/MID(D261,SEARCH("/",D261)+1,99)*100</f>
        <v>2.7777777777777777</v>
      </c>
      <c r="M261" s="4">
        <f>LEFT(E261,SEARCH("/",E261)-1)/MID(E261,SEARCH("/",E261)+1,99)*100</f>
        <v>0.29149519890260633</v>
      </c>
      <c r="N261">
        <f t="shared" si="9"/>
        <v>0.90598729843764025</v>
      </c>
    </row>
    <row r="262" spans="1:14" x14ac:dyDescent="0.2">
      <c r="A262" s="1" t="s">
        <v>852</v>
      </c>
      <c r="B262" s="1" t="s">
        <v>852</v>
      </c>
      <c r="C262" s="1" t="s">
        <v>853</v>
      </c>
      <c r="D262" s="1" t="s">
        <v>204</v>
      </c>
      <c r="E262" s="1" t="s">
        <v>849</v>
      </c>
      <c r="F262">
        <v>1.8768052160393602E-2</v>
      </c>
      <c r="G262">
        <v>0.124168862201844</v>
      </c>
      <c r="H262">
        <v>9.4798006109332505E-2</v>
      </c>
      <c r="I262" t="s">
        <v>854</v>
      </c>
      <c r="J262">
        <v>2</v>
      </c>
      <c r="K262" t="str">
        <f t="shared" si="8"/>
        <v>GO:0032507 maintenance of protein location in cell</v>
      </c>
      <c r="L262" s="4">
        <f>LEFT(D262,SEARCH("/",D262)-1)/MID(D262,SEARCH("/",D262)+1,99)*100</f>
        <v>2.7777777777777777</v>
      </c>
      <c r="M262" s="4">
        <f>LEFT(E262,SEARCH("/",E262)-1)/MID(E262,SEARCH("/",E262)+1,99)*100</f>
        <v>0.29149519890260633</v>
      </c>
      <c r="N262">
        <f t="shared" si="9"/>
        <v>0.90598729843764025</v>
      </c>
    </row>
    <row r="263" spans="1:14" x14ac:dyDescent="0.2">
      <c r="A263" s="1" t="s">
        <v>855</v>
      </c>
      <c r="B263" s="1" t="s">
        <v>855</v>
      </c>
      <c r="C263" s="1" t="s">
        <v>856</v>
      </c>
      <c r="D263" s="1" t="s">
        <v>204</v>
      </c>
      <c r="E263" s="1" t="s">
        <v>849</v>
      </c>
      <c r="F263">
        <v>1.8768052160393602E-2</v>
      </c>
      <c r="G263">
        <v>0.124168862201844</v>
      </c>
      <c r="H263">
        <v>9.4798006109332505E-2</v>
      </c>
      <c r="I263" t="s">
        <v>857</v>
      </c>
      <c r="J263">
        <v>2</v>
      </c>
      <c r="K263" t="str">
        <f t="shared" si="8"/>
        <v>GO:0046579 positive regulation of Ras protein signal transduction</v>
      </c>
      <c r="L263" s="4">
        <f>LEFT(D263,SEARCH("/",D263)-1)/MID(D263,SEARCH("/",D263)+1,99)*100</f>
        <v>2.7777777777777777</v>
      </c>
      <c r="M263" s="4">
        <f>LEFT(E263,SEARCH("/",E263)-1)/MID(E263,SEARCH("/",E263)+1,99)*100</f>
        <v>0.29149519890260633</v>
      </c>
      <c r="N263">
        <f t="shared" si="9"/>
        <v>0.90598729843764025</v>
      </c>
    </row>
    <row r="264" spans="1:14" x14ac:dyDescent="0.2">
      <c r="A264" s="1" t="s">
        <v>858</v>
      </c>
      <c r="B264" s="1" t="s">
        <v>858</v>
      </c>
      <c r="C264" s="1" t="s">
        <v>859</v>
      </c>
      <c r="D264" s="1" t="s">
        <v>204</v>
      </c>
      <c r="E264" s="1" t="s">
        <v>849</v>
      </c>
      <c r="F264">
        <v>1.8768052160393602E-2</v>
      </c>
      <c r="G264">
        <v>0.124168862201844</v>
      </c>
      <c r="H264">
        <v>9.4798006109332505E-2</v>
      </c>
      <c r="I264" t="s">
        <v>860</v>
      </c>
      <c r="J264">
        <v>2</v>
      </c>
      <c r="K264" t="str">
        <f t="shared" si="8"/>
        <v>GO:2000378 negative regulation of reactive oxygen species metabolic process</v>
      </c>
      <c r="L264" s="4">
        <f>LEFT(D264,SEARCH("/",D264)-1)/MID(D264,SEARCH("/",D264)+1,99)*100</f>
        <v>2.7777777777777777</v>
      </c>
      <c r="M264" s="4">
        <f>LEFT(E264,SEARCH("/",E264)-1)/MID(E264,SEARCH("/",E264)+1,99)*100</f>
        <v>0.29149519890260633</v>
      </c>
      <c r="N264">
        <f t="shared" si="9"/>
        <v>0.90598729843764025</v>
      </c>
    </row>
    <row r="265" spans="1:14" x14ac:dyDescent="0.2">
      <c r="A265" s="1" t="s">
        <v>861</v>
      </c>
      <c r="B265" s="1" t="s">
        <v>861</v>
      </c>
      <c r="C265" s="1" t="s">
        <v>862</v>
      </c>
      <c r="D265" s="1" t="s">
        <v>59</v>
      </c>
      <c r="E265" s="1" t="s">
        <v>863</v>
      </c>
      <c r="F265">
        <v>1.90618116541162E-2</v>
      </c>
      <c r="G265">
        <v>0.12560415049819099</v>
      </c>
      <c r="H265">
        <v>9.5893791850403601E-2</v>
      </c>
      <c r="I265" t="s">
        <v>864</v>
      </c>
      <c r="J265">
        <v>4</v>
      </c>
      <c r="K265" t="str">
        <f t="shared" si="8"/>
        <v>GO:0007204 positive regulation of cytosolic calcium ion concentration</v>
      </c>
      <c r="L265" s="4">
        <f>LEFT(D265,SEARCH("/",D265)-1)/MID(D265,SEARCH("/",D265)+1,99)*100</f>
        <v>5.5555555555555554</v>
      </c>
      <c r="M265" s="4">
        <f>LEFT(E265,SEARCH("/",E265)-1)/MID(E265,SEARCH("/",E265)+1,99)*100</f>
        <v>1.4146090534979423</v>
      </c>
      <c r="N265">
        <f t="shared" si="9"/>
        <v>0.90099600941506963</v>
      </c>
    </row>
    <row r="266" spans="1:14" x14ac:dyDescent="0.2">
      <c r="A266" s="1" t="s">
        <v>865</v>
      </c>
      <c r="B266" s="1" t="s">
        <v>865</v>
      </c>
      <c r="C266" s="1" t="s">
        <v>866</v>
      </c>
      <c r="D266" s="1" t="s">
        <v>204</v>
      </c>
      <c r="E266" s="1" t="s">
        <v>867</v>
      </c>
      <c r="F266">
        <v>1.9290192562358199E-2</v>
      </c>
      <c r="G266">
        <v>0.12560415049819099</v>
      </c>
      <c r="H266">
        <v>9.5893791850403601E-2</v>
      </c>
      <c r="I266" t="s">
        <v>868</v>
      </c>
      <c r="J266">
        <v>2</v>
      </c>
      <c r="K266" t="str">
        <f t="shared" si="8"/>
        <v>GO:0031638 zymogen activation</v>
      </c>
      <c r="L266" s="4">
        <f>LEFT(D266,SEARCH("/",D266)-1)/MID(D266,SEARCH("/",D266)+1,99)*100</f>
        <v>2.7777777777777777</v>
      </c>
      <c r="M266" s="4">
        <f>LEFT(E266,SEARCH("/",E266)-1)/MID(E266,SEARCH("/",E266)+1,99)*100</f>
        <v>0.29578189300411523</v>
      </c>
      <c r="N266">
        <f t="shared" si="9"/>
        <v>0.90099600941506963</v>
      </c>
    </row>
    <row r="267" spans="1:14" x14ac:dyDescent="0.2">
      <c r="A267" s="1" t="s">
        <v>869</v>
      </c>
      <c r="B267" s="1" t="s">
        <v>869</v>
      </c>
      <c r="C267" s="1" t="s">
        <v>870</v>
      </c>
      <c r="D267" s="1" t="s">
        <v>204</v>
      </c>
      <c r="E267" s="1" t="s">
        <v>867</v>
      </c>
      <c r="F267">
        <v>1.9290192562358199E-2</v>
      </c>
      <c r="G267">
        <v>0.12560415049819099</v>
      </c>
      <c r="H267">
        <v>9.5893791850403601E-2</v>
      </c>
      <c r="I267" t="s">
        <v>871</v>
      </c>
      <c r="J267">
        <v>2</v>
      </c>
      <c r="K267" t="str">
        <f t="shared" si="8"/>
        <v>GO:0042058 regulation of epidermal growth factor receptor signaling pathway</v>
      </c>
      <c r="L267" s="4">
        <f>LEFT(D267,SEARCH("/",D267)-1)/MID(D267,SEARCH("/",D267)+1,99)*100</f>
        <v>2.7777777777777777</v>
      </c>
      <c r="M267" s="4">
        <f>LEFT(E267,SEARCH("/",E267)-1)/MID(E267,SEARCH("/",E267)+1,99)*100</f>
        <v>0.29578189300411523</v>
      </c>
      <c r="N267">
        <f t="shared" si="9"/>
        <v>0.90099600941506963</v>
      </c>
    </row>
    <row r="268" spans="1:14" x14ac:dyDescent="0.2">
      <c r="A268" s="1" t="s">
        <v>872</v>
      </c>
      <c r="B268" s="1" t="s">
        <v>872</v>
      </c>
      <c r="C268" s="1" t="s">
        <v>873</v>
      </c>
      <c r="D268" s="1" t="s">
        <v>204</v>
      </c>
      <c r="E268" s="1" t="s">
        <v>867</v>
      </c>
      <c r="F268">
        <v>1.9290192562358199E-2</v>
      </c>
      <c r="G268">
        <v>0.12560415049819099</v>
      </c>
      <c r="H268">
        <v>9.5893791850403601E-2</v>
      </c>
      <c r="I268" t="s">
        <v>874</v>
      </c>
      <c r="J268">
        <v>2</v>
      </c>
      <c r="K268" t="str">
        <f t="shared" si="8"/>
        <v>GO:0045428 regulation of nitric oxide biosynthetic process</v>
      </c>
      <c r="L268" s="4">
        <f>LEFT(D268,SEARCH("/",D268)-1)/MID(D268,SEARCH("/",D268)+1,99)*100</f>
        <v>2.7777777777777777</v>
      </c>
      <c r="M268" s="4">
        <f>LEFT(E268,SEARCH("/",E268)-1)/MID(E268,SEARCH("/",E268)+1,99)*100</f>
        <v>0.29578189300411523</v>
      </c>
      <c r="N268">
        <f t="shared" si="9"/>
        <v>0.90099600941506963</v>
      </c>
    </row>
    <row r="269" spans="1:14" x14ac:dyDescent="0.2">
      <c r="A269" s="1" t="s">
        <v>875</v>
      </c>
      <c r="B269" s="1" t="s">
        <v>875</v>
      </c>
      <c r="C269" s="1" t="s">
        <v>876</v>
      </c>
      <c r="D269" s="1" t="s">
        <v>98</v>
      </c>
      <c r="E269" s="1" t="s">
        <v>877</v>
      </c>
      <c r="F269">
        <v>1.9345926628457001E-2</v>
      </c>
      <c r="G269">
        <v>0.12560415049819099</v>
      </c>
      <c r="H269">
        <v>9.5893791850403601E-2</v>
      </c>
      <c r="I269" t="s">
        <v>878</v>
      </c>
      <c r="J269">
        <v>3</v>
      </c>
      <c r="K269" t="str">
        <f t="shared" si="8"/>
        <v>GO:2001235 positive regulation of apoptotic signaling pathway</v>
      </c>
      <c r="L269" s="4">
        <f>LEFT(D269,SEARCH("/",D269)-1)/MID(D269,SEARCH("/",D269)+1,99)*100</f>
        <v>4.1666666666666661</v>
      </c>
      <c r="M269" s="4">
        <f>LEFT(E269,SEARCH("/",E269)-1)/MID(E269,SEARCH("/",E269)+1,99)*100</f>
        <v>0.78875171467764049</v>
      </c>
      <c r="N269">
        <f t="shared" si="9"/>
        <v>0.90099600941506963</v>
      </c>
    </row>
    <row r="270" spans="1:14" x14ac:dyDescent="0.2">
      <c r="A270" s="1" t="s">
        <v>879</v>
      </c>
      <c r="B270" s="1" t="s">
        <v>879</v>
      </c>
      <c r="C270" s="1" t="s">
        <v>880</v>
      </c>
      <c r="D270" s="1" t="s">
        <v>98</v>
      </c>
      <c r="E270" s="1" t="s">
        <v>881</v>
      </c>
      <c r="F270">
        <v>1.96221555502058E-2</v>
      </c>
      <c r="G270">
        <v>0.126523892865537</v>
      </c>
      <c r="H270">
        <v>9.6595978703150398E-2</v>
      </c>
      <c r="I270" t="s">
        <v>666</v>
      </c>
      <c r="J270">
        <v>3</v>
      </c>
      <c r="K270" t="str">
        <f t="shared" si="8"/>
        <v>GO:0002705 positive regulation of leukocyte mediated immunity</v>
      </c>
      <c r="L270" s="4">
        <f>LEFT(D270,SEARCH("/",D270)-1)/MID(D270,SEARCH("/",D270)+1,99)*100</f>
        <v>4.1666666666666661</v>
      </c>
      <c r="M270" s="4">
        <f>LEFT(E270,SEARCH("/",E270)-1)/MID(E270,SEARCH("/",E270)+1,99)*100</f>
        <v>0.79303840877914955</v>
      </c>
      <c r="N270">
        <f t="shared" si="9"/>
        <v>0.89782745425226462</v>
      </c>
    </row>
    <row r="271" spans="1:14" x14ac:dyDescent="0.2">
      <c r="A271" s="1" t="s">
        <v>882</v>
      </c>
      <c r="B271" s="1" t="s">
        <v>882</v>
      </c>
      <c r="C271" s="1" t="s">
        <v>883</v>
      </c>
      <c r="D271" s="1" t="s">
        <v>59</v>
      </c>
      <c r="E271" s="1" t="s">
        <v>884</v>
      </c>
      <c r="F271">
        <v>1.9633017858445401E-2</v>
      </c>
      <c r="G271">
        <v>0.126523892865537</v>
      </c>
      <c r="H271">
        <v>9.6595978703150398E-2</v>
      </c>
      <c r="I271" t="s">
        <v>365</v>
      </c>
      <c r="J271">
        <v>4</v>
      </c>
      <c r="K271" t="str">
        <f t="shared" si="8"/>
        <v>GO:0046942 carboxylic acid transport</v>
      </c>
      <c r="L271" s="4">
        <f>LEFT(D271,SEARCH("/",D271)-1)/MID(D271,SEARCH("/",D271)+1,99)*100</f>
        <v>5.5555555555555554</v>
      </c>
      <c r="M271" s="4">
        <f>LEFT(E271,SEARCH("/",E271)-1)/MID(E271,SEARCH("/",E271)+1,99)*100</f>
        <v>1.4274691358024691</v>
      </c>
      <c r="N271">
        <f t="shared" si="9"/>
        <v>0.89782745425226462</v>
      </c>
    </row>
    <row r="272" spans="1:14" x14ac:dyDescent="0.2">
      <c r="A272" s="1" t="s">
        <v>885</v>
      </c>
      <c r="B272" s="1" t="s">
        <v>885</v>
      </c>
      <c r="C272" s="1" t="s">
        <v>886</v>
      </c>
      <c r="D272" s="1" t="s">
        <v>204</v>
      </c>
      <c r="E272" s="1" t="s">
        <v>887</v>
      </c>
      <c r="F272">
        <v>1.9818416963096001E-2</v>
      </c>
      <c r="G272">
        <v>0.12677957910215801</v>
      </c>
      <c r="H272">
        <v>9.6791185013263101E-2</v>
      </c>
      <c r="I272" t="s">
        <v>888</v>
      </c>
      <c r="J272">
        <v>2</v>
      </c>
      <c r="K272" t="str">
        <f t="shared" si="8"/>
        <v>GO:0045669 positive regulation of osteoblast differentiation</v>
      </c>
      <c r="L272" s="4">
        <f>LEFT(D272,SEARCH("/",D272)-1)/MID(D272,SEARCH("/",D272)+1,99)*100</f>
        <v>2.7777777777777777</v>
      </c>
      <c r="M272" s="4">
        <f>LEFT(E272,SEARCH("/",E272)-1)/MID(E272,SEARCH("/",E272)+1,99)*100</f>
        <v>0.30006858710562412</v>
      </c>
      <c r="N272">
        <f t="shared" si="9"/>
        <v>0.89695069438383834</v>
      </c>
    </row>
    <row r="273" spans="1:14" x14ac:dyDescent="0.2">
      <c r="A273" s="1" t="s">
        <v>889</v>
      </c>
      <c r="B273" s="1" t="s">
        <v>889</v>
      </c>
      <c r="C273" s="1" t="s">
        <v>890</v>
      </c>
      <c r="D273" s="1" t="s">
        <v>204</v>
      </c>
      <c r="E273" s="1" t="s">
        <v>887</v>
      </c>
      <c r="F273">
        <v>1.9818416963096001E-2</v>
      </c>
      <c r="G273">
        <v>0.12677957910215801</v>
      </c>
      <c r="H273">
        <v>9.6791185013263101E-2</v>
      </c>
      <c r="I273" t="s">
        <v>841</v>
      </c>
      <c r="J273">
        <v>2</v>
      </c>
      <c r="K273" t="str">
        <f t="shared" si="8"/>
        <v>GO:1903317 regulation of protein maturation</v>
      </c>
      <c r="L273" s="4">
        <f>LEFT(D273,SEARCH("/",D273)-1)/MID(D273,SEARCH("/",D273)+1,99)*100</f>
        <v>2.7777777777777777</v>
      </c>
      <c r="M273" s="4">
        <f>LEFT(E273,SEARCH("/",E273)-1)/MID(E273,SEARCH("/",E273)+1,99)*100</f>
        <v>0.30006858710562412</v>
      </c>
      <c r="N273">
        <f t="shared" si="9"/>
        <v>0.89695069438383834</v>
      </c>
    </row>
    <row r="274" spans="1:14" x14ac:dyDescent="0.2">
      <c r="A274" s="1" t="s">
        <v>891</v>
      </c>
      <c r="B274" s="1" t="s">
        <v>891</v>
      </c>
      <c r="C274" s="1" t="s">
        <v>892</v>
      </c>
      <c r="D274" s="1" t="s">
        <v>98</v>
      </c>
      <c r="E274" s="1" t="s">
        <v>893</v>
      </c>
      <c r="F274">
        <v>2.0181173159240302E-2</v>
      </c>
      <c r="G274">
        <v>0.12862725749845499</v>
      </c>
      <c r="H274">
        <v>9.8201814254718703E-2</v>
      </c>
      <c r="I274" t="s">
        <v>894</v>
      </c>
      <c r="J274">
        <v>3</v>
      </c>
      <c r="K274" t="str">
        <f t="shared" si="8"/>
        <v>GO:0030041 actin filament polymerization</v>
      </c>
      <c r="L274" s="4">
        <f>LEFT(D274,SEARCH("/",D274)-1)/MID(D274,SEARCH("/",D274)+1,99)*100</f>
        <v>4.1666666666666661</v>
      </c>
      <c r="M274" s="4">
        <f>LEFT(E274,SEARCH("/",E274)-1)/MID(E274,SEARCH("/",E274)+1,99)*100</f>
        <v>0.80161179698216745</v>
      </c>
      <c r="N274">
        <f t="shared" si="9"/>
        <v>0.89066698999030103</v>
      </c>
    </row>
    <row r="275" spans="1:14" x14ac:dyDescent="0.2">
      <c r="A275" s="1" t="s">
        <v>895</v>
      </c>
      <c r="B275" s="1" t="s">
        <v>895</v>
      </c>
      <c r="C275" s="1" t="s">
        <v>896</v>
      </c>
      <c r="D275" s="1" t="s">
        <v>204</v>
      </c>
      <c r="E275" s="1" t="s">
        <v>897</v>
      </c>
      <c r="F275">
        <v>2.03526839432603E-2</v>
      </c>
      <c r="G275">
        <v>0.129146045321619</v>
      </c>
      <c r="H275">
        <v>9.8597888200776099E-2</v>
      </c>
      <c r="I275" t="s">
        <v>269</v>
      </c>
      <c r="J275">
        <v>2</v>
      </c>
      <c r="K275" t="str">
        <f t="shared" si="8"/>
        <v>GO:0002437 inflammatory response to antigenic stimulus</v>
      </c>
      <c r="L275" s="4">
        <f>LEFT(D275,SEARCH("/",D275)-1)/MID(D275,SEARCH("/",D275)+1,99)*100</f>
        <v>2.7777777777777777</v>
      </c>
      <c r="M275" s="4">
        <f>LEFT(E275,SEARCH("/",E275)-1)/MID(E275,SEARCH("/",E275)+1,99)*100</f>
        <v>0.30435528120713307</v>
      </c>
      <c r="N275">
        <f t="shared" si="9"/>
        <v>0.88891888814567488</v>
      </c>
    </row>
    <row r="276" spans="1:14" x14ac:dyDescent="0.2">
      <c r="A276" s="1" t="s">
        <v>898</v>
      </c>
      <c r="B276" s="1" t="s">
        <v>898</v>
      </c>
      <c r="C276" s="1" t="s">
        <v>899</v>
      </c>
      <c r="D276" s="1" t="s">
        <v>59</v>
      </c>
      <c r="E276" s="1" t="s">
        <v>900</v>
      </c>
      <c r="F276">
        <v>2.0411012910026002E-2</v>
      </c>
      <c r="G276">
        <v>0.129146045321619</v>
      </c>
      <c r="H276">
        <v>9.8597888200776099E-2</v>
      </c>
      <c r="I276" t="s">
        <v>365</v>
      </c>
      <c r="J276">
        <v>4</v>
      </c>
      <c r="K276" t="str">
        <f t="shared" si="8"/>
        <v>GO:0015849 organic acid transport</v>
      </c>
      <c r="L276" s="4">
        <f>LEFT(D276,SEARCH("/",D276)-1)/MID(D276,SEARCH("/",D276)+1,99)*100</f>
        <v>5.5555555555555554</v>
      </c>
      <c r="M276" s="4">
        <f>LEFT(E276,SEARCH("/",E276)-1)/MID(E276,SEARCH("/",E276)+1,99)*100</f>
        <v>1.4446159122085049</v>
      </c>
      <c r="N276">
        <f t="shared" si="9"/>
        <v>0.88891888814567488</v>
      </c>
    </row>
    <row r="277" spans="1:14" x14ac:dyDescent="0.2">
      <c r="A277" s="1" t="s">
        <v>901</v>
      </c>
      <c r="B277" s="1" t="s">
        <v>901</v>
      </c>
      <c r="C277" s="1" t="s">
        <v>902</v>
      </c>
      <c r="D277" s="1" t="s">
        <v>59</v>
      </c>
      <c r="E277" s="1" t="s">
        <v>903</v>
      </c>
      <c r="F277">
        <v>2.06084500179399E-2</v>
      </c>
      <c r="G277">
        <v>0.12992283706962099</v>
      </c>
      <c r="H277">
        <v>9.9190937920061797E-2</v>
      </c>
      <c r="I277" t="s">
        <v>904</v>
      </c>
      <c r="J277">
        <v>4</v>
      </c>
      <c r="K277" t="str">
        <f t="shared" si="8"/>
        <v>GO:0042063 gliogenesis</v>
      </c>
      <c r="L277" s="4">
        <f>LEFT(D277,SEARCH("/",D277)-1)/MID(D277,SEARCH("/",D277)+1,99)*100</f>
        <v>5.5555555555555554</v>
      </c>
      <c r="M277" s="4">
        <f>LEFT(E277,SEARCH("/",E277)-1)/MID(E277,SEARCH("/",E277)+1,99)*100</f>
        <v>1.4489026063100137</v>
      </c>
      <c r="N277">
        <f t="shared" si="9"/>
        <v>0.88631450449584637</v>
      </c>
    </row>
    <row r="278" spans="1:14" x14ac:dyDescent="0.2">
      <c r="A278" s="1" t="s">
        <v>905</v>
      </c>
      <c r="B278" s="1" t="s">
        <v>905</v>
      </c>
      <c r="C278" s="1" t="s">
        <v>906</v>
      </c>
      <c r="D278" s="1" t="s">
        <v>98</v>
      </c>
      <c r="E278" s="1" t="s">
        <v>907</v>
      </c>
      <c r="F278">
        <v>2.0748941958952799E-2</v>
      </c>
      <c r="G278">
        <v>0.13033631411038901</v>
      </c>
      <c r="H278">
        <v>9.9506611256691593E-2</v>
      </c>
      <c r="I278" t="s">
        <v>908</v>
      </c>
      <c r="J278">
        <v>3</v>
      </c>
      <c r="K278" t="str">
        <f t="shared" si="8"/>
        <v>GO:0002695 negative regulation of leukocyte activation</v>
      </c>
      <c r="L278" s="4">
        <f>LEFT(D278,SEARCH("/",D278)-1)/MID(D278,SEARCH("/",D278)+1,99)*100</f>
        <v>4.1666666666666661</v>
      </c>
      <c r="M278" s="4">
        <f>LEFT(E278,SEARCH("/",E278)-1)/MID(E278,SEARCH("/",E278)+1,99)*100</f>
        <v>0.81018518518518512</v>
      </c>
      <c r="N278">
        <f t="shared" si="9"/>
        <v>0.88493456494356026</v>
      </c>
    </row>
    <row r="279" spans="1:14" x14ac:dyDescent="0.2">
      <c r="A279" s="1" t="s">
        <v>909</v>
      </c>
      <c r="B279" s="1" t="s">
        <v>909</v>
      </c>
      <c r="C279" s="1" t="s">
        <v>910</v>
      </c>
      <c r="D279" s="1" t="s">
        <v>204</v>
      </c>
      <c r="E279" s="1" t="s">
        <v>17</v>
      </c>
      <c r="F279">
        <v>2.0892952274947901E-2</v>
      </c>
      <c r="G279">
        <v>0.130768837979889</v>
      </c>
      <c r="H279">
        <v>9.9836826092329398E-2</v>
      </c>
      <c r="I279" t="s">
        <v>375</v>
      </c>
      <c r="J279">
        <v>2</v>
      </c>
      <c r="K279" t="str">
        <f t="shared" si="8"/>
        <v>GO:0010633 negative regulation of epithelial cell migration</v>
      </c>
      <c r="L279" s="4">
        <f>LEFT(D279,SEARCH("/",D279)-1)/MID(D279,SEARCH("/",D279)+1,99)*100</f>
        <v>2.7777777777777777</v>
      </c>
      <c r="M279" s="4">
        <f>LEFT(E279,SEARCH("/",E279)-1)/MID(E279,SEARCH("/",E279)+1,99)*100</f>
        <v>0.30864197530864196</v>
      </c>
      <c r="N279">
        <f t="shared" si="9"/>
        <v>0.88349573541356186</v>
      </c>
    </row>
    <row r="280" spans="1:14" x14ac:dyDescent="0.2">
      <c r="A280" s="1" t="s">
        <v>911</v>
      </c>
      <c r="B280" s="1" t="s">
        <v>911</v>
      </c>
      <c r="C280" s="1" t="s">
        <v>912</v>
      </c>
      <c r="D280" s="1" t="s">
        <v>204</v>
      </c>
      <c r="E280" s="1" t="s">
        <v>329</v>
      </c>
      <c r="F280">
        <v>2.1439180920938699E-2</v>
      </c>
      <c r="G280">
        <v>0.133706719721983</v>
      </c>
      <c r="H280">
        <v>0.102079782389076</v>
      </c>
      <c r="I280" t="s">
        <v>913</v>
      </c>
      <c r="J280">
        <v>2</v>
      </c>
      <c r="K280" t="str">
        <f t="shared" si="8"/>
        <v>GO:1903793 positive regulation of anion transport</v>
      </c>
      <c r="L280" s="4">
        <f>LEFT(D280,SEARCH("/",D280)-1)/MID(D280,SEARCH("/",D280)+1,99)*100</f>
        <v>2.7777777777777777</v>
      </c>
      <c r="M280" s="4">
        <f>LEFT(E280,SEARCH("/",E280)-1)/MID(E280,SEARCH("/",E280)+1,99)*100</f>
        <v>0.31292866941015091</v>
      </c>
      <c r="N280">
        <f t="shared" si="9"/>
        <v>0.87384676577584508</v>
      </c>
    </row>
    <row r="281" spans="1:14" x14ac:dyDescent="0.2">
      <c r="A281" s="1" t="s">
        <v>914</v>
      </c>
      <c r="B281" s="1" t="s">
        <v>914</v>
      </c>
      <c r="C281" s="1" t="s">
        <v>915</v>
      </c>
      <c r="D281" s="1" t="s">
        <v>98</v>
      </c>
      <c r="E281" s="1" t="s">
        <v>916</v>
      </c>
      <c r="F281">
        <v>2.16170137827182E-2</v>
      </c>
      <c r="G281">
        <v>0.134334299935463</v>
      </c>
      <c r="H281">
        <v>0.10255891501425</v>
      </c>
      <c r="I281" t="s">
        <v>917</v>
      </c>
      <c r="J281">
        <v>3</v>
      </c>
      <c r="K281" t="str">
        <f t="shared" si="8"/>
        <v>GO:0022408 negative regulation of cell-cell adhesion</v>
      </c>
      <c r="L281" s="4">
        <f>LEFT(D281,SEARCH("/",D281)-1)/MID(D281,SEARCH("/",D281)+1,99)*100</f>
        <v>4.1666666666666661</v>
      </c>
      <c r="M281" s="4">
        <f>LEFT(E281,SEARCH("/",E281)-1)/MID(E281,SEARCH("/",E281)+1,99)*100</f>
        <v>0.82304526748971196</v>
      </c>
      <c r="N281">
        <f t="shared" si="9"/>
        <v>0.87181308360241794</v>
      </c>
    </row>
    <row r="282" spans="1:14" x14ac:dyDescent="0.2">
      <c r="A282" s="1" t="s">
        <v>918</v>
      </c>
      <c r="B282" s="1" t="s">
        <v>918</v>
      </c>
      <c r="C282" s="1" t="s">
        <v>919</v>
      </c>
      <c r="D282" s="1" t="s">
        <v>59</v>
      </c>
      <c r="E282" s="1" t="s">
        <v>920</v>
      </c>
      <c r="F282">
        <v>2.181788919884E-2</v>
      </c>
      <c r="G282">
        <v>0.13510009681844001</v>
      </c>
      <c r="H282">
        <v>0.103143570589758</v>
      </c>
      <c r="I282" t="s">
        <v>382</v>
      </c>
      <c r="J282">
        <v>4</v>
      </c>
      <c r="K282" t="str">
        <f t="shared" si="8"/>
        <v>GO:0070661 leukocyte proliferation</v>
      </c>
      <c r="L282" s="4">
        <f>LEFT(D282,SEARCH("/",D282)-1)/MID(D282,SEARCH("/",D282)+1,99)*100</f>
        <v>5.5555555555555554</v>
      </c>
      <c r="M282" s="4">
        <f>LEFT(E282,SEARCH("/",E282)-1)/MID(E282,SEARCH("/",E282)+1,99)*100</f>
        <v>1.4746227709190671</v>
      </c>
      <c r="N282">
        <f t="shared" si="9"/>
        <v>0.86934433974407466</v>
      </c>
    </row>
    <row r="283" spans="1:14" x14ac:dyDescent="0.2">
      <c r="A283" s="1" t="s">
        <v>921</v>
      </c>
      <c r="B283" s="1" t="s">
        <v>921</v>
      </c>
      <c r="C283" s="1" t="s">
        <v>922</v>
      </c>
      <c r="D283" s="1" t="s">
        <v>204</v>
      </c>
      <c r="E283" s="1" t="s">
        <v>338</v>
      </c>
      <c r="F283">
        <v>2.19913290339387E-2</v>
      </c>
      <c r="G283">
        <v>0.135211705014322</v>
      </c>
      <c r="H283">
        <v>0.103228779024849</v>
      </c>
      <c r="I283" t="s">
        <v>274</v>
      </c>
      <c r="J283">
        <v>2</v>
      </c>
      <c r="K283" t="str">
        <f t="shared" si="8"/>
        <v>GO:0034404 nucleobase-containing small molecule biosynthetic process</v>
      </c>
      <c r="L283" s="4">
        <f>LEFT(D283,SEARCH("/",D283)-1)/MID(D283,SEARCH("/",D283)+1,99)*100</f>
        <v>2.7777777777777777</v>
      </c>
      <c r="M283" s="4">
        <f>LEFT(E283,SEARCH("/",E283)-1)/MID(E283,SEARCH("/",E283)+1,99)*100</f>
        <v>0.3172153635116598</v>
      </c>
      <c r="N283">
        <f t="shared" si="9"/>
        <v>0.86898571073836761</v>
      </c>
    </row>
    <row r="284" spans="1:14" x14ac:dyDescent="0.2">
      <c r="A284" s="1" t="s">
        <v>923</v>
      </c>
      <c r="B284" s="1" t="s">
        <v>923</v>
      </c>
      <c r="C284" s="1" t="s">
        <v>924</v>
      </c>
      <c r="D284" s="1" t="s">
        <v>204</v>
      </c>
      <c r="E284" s="1" t="s">
        <v>338</v>
      </c>
      <c r="F284">
        <v>2.19913290339387E-2</v>
      </c>
      <c r="G284">
        <v>0.135211705014322</v>
      </c>
      <c r="H284">
        <v>0.103228779024849</v>
      </c>
      <c r="I284" t="s">
        <v>871</v>
      </c>
      <c r="J284">
        <v>2</v>
      </c>
      <c r="K284" t="str">
        <f t="shared" si="8"/>
        <v>GO:1901184 regulation of ERBB signaling pathway</v>
      </c>
      <c r="L284" s="4">
        <f>LEFT(D284,SEARCH("/",D284)-1)/MID(D284,SEARCH("/",D284)+1,99)*100</f>
        <v>2.7777777777777777</v>
      </c>
      <c r="M284" s="4">
        <f>LEFT(E284,SEARCH("/",E284)-1)/MID(E284,SEARCH("/",E284)+1,99)*100</f>
        <v>0.3172153635116598</v>
      </c>
      <c r="N284">
        <f t="shared" si="9"/>
        <v>0.86898571073836761</v>
      </c>
    </row>
    <row r="285" spans="1:14" x14ac:dyDescent="0.2">
      <c r="A285" s="1" t="s">
        <v>925</v>
      </c>
      <c r="B285" s="1" t="s">
        <v>925</v>
      </c>
      <c r="C285" s="1" t="s">
        <v>926</v>
      </c>
      <c r="D285" s="1" t="s">
        <v>204</v>
      </c>
      <c r="E285" s="1" t="s">
        <v>927</v>
      </c>
      <c r="F285">
        <v>2.2549355955824898E-2</v>
      </c>
      <c r="G285">
        <v>0.13815450479977201</v>
      </c>
      <c r="H285">
        <v>0.10547549005282</v>
      </c>
      <c r="I285" t="s">
        <v>857</v>
      </c>
      <c r="J285">
        <v>2</v>
      </c>
      <c r="K285" t="str">
        <f t="shared" si="8"/>
        <v>GO:0051057 positive regulation of small GTPase mediated signal transduction</v>
      </c>
      <c r="L285" s="4">
        <f>LEFT(D285,SEARCH("/",D285)-1)/MID(D285,SEARCH("/",D285)+1,99)*100</f>
        <v>2.7777777777777777</v>
      </c>
      <c r="M285" s="4">
        <f>LEFT(E285,SEARCH("/",E285)-1)/MID(E285,SEARCH("/",E285)+1,99)*100</f>
        <v>0.32150205761316875</v>
      </c>
      <c r="N285">
        <f t="shared" si="9"/>
        <v>0.85963494948951524</v>
      </c>
    </row>
    <row r="286" spans="1:14" x14ac:dyDescent="0.2">
      <c r="A286" s="1" t="s">
        <v>928</v>
      </c>
      <c r="B286" s="1" t="s">
        <v>928</v>
      </c>
      <c r="C286" s="1" t="s">
        <v>929</v>
      </c>
      <c r="D286" s="1" t="s">
        <v>59</v>
      </c>
      <c r="E286" s="1" t="s">
        <v>930</v>
      </c>
      <c r="F286">
        <v>2.2858435762256501E-2</v>
      </c>
      <c r="G286">
        <v>0.13955676570640799</v>
      </c>
      <c r="H286">
        <v>0.106546060690555</v>
      </c>
      <c r="I286" t="s">
        <v>931</v>
      </c>
      <c r="J286">
        <v>4</v>
      </c>
      <c r="K286" t="str">
        <f t="shared" si="8"/>
        <v>GO:0042060 wound healing</v>
      </c>
      <c r="L286" s="4">
        <f>LEFT(D286,SEARCH("/",D286)-1)/MID(D286,SEARCH("/",D286)+1,99)*100</f>
        <v>5.5555555555555554</v>
      </c>
      <c r="M286" s="4">
        <f>LEFT(E286,SEARCH("/",E286)-1)/MID(E286,SEARCH("/",E286)+1,99)*100</f>
        <v>1.4960562414266119</v>
      </c>
      <c r="N286">
        <f t="shared" si="9"/>
        <v>0.85524910408589505</v>
      </c>
    </row>
    <row r="287" spans="1:14" x14ac:dyDescent="0.2">
      <c r="A287" s="1" t="s">
        <v>932</v>
      </c>
      <c r="B287" s="1" t="s">
        <v>932</v>
      </c>
      <c r="C287" s="1" t="s">
        <v>933</v>
      </c>
      <c r="D287" s="1" t="s">
        <v>59</v>
      </c>
      <c r="E287" s="1" t="s">
        <v>934</v>
      </c>
      <c r="F287">
        <v>2.30701293407671E-2</v>
      </c>
      <c r="G287">
        <v>0.13960846188793899</v>
      </c>
      <c r="H287">
        <v>0.106585528676696</v>
      </c>
      <c r="I287" t="s">
        <v>581</v>
      </c>
      <c r="J287">
        <v>4</v>
      </c>
      <c r="K287" t="str">
        <f t="shared" si="8"/>
        <v>GO:0045861 negative regulation of proteolysis</v>
      </c>
      <c r="L287" s="4">
        <f>LEFT(D287,SEARCH("/",D287)-1)/MID(D287,SEARCH("/",D287)+1,99)*100</f>
        <v>5.5555555555555554</v>
      </c>
      <c r="M287" s="4">
        <f>LEFT(E287,SEARCH("/",E287)-1)/MID(E287,SEARCH("/",E287)+1,99)*100</f>
        <v>1.5003429355281208</v>
      </c>
      <c r="N287">
        <f t="shared" si="9"/>
        <v>0.85508825764506502</v>
      </c>
    </row>
    <row r="288" spans="1:14" x14ac:dyDescent="0.2">
      <c r="A288" s="1" t="s">
        <v>935</v>
      </c>
      <c r="B288" s="1" t="s">
        <v>935</v>
      </c>
      <c r="C288" s="1" t="s">
        <v>936</v>
      </c>
      <c r="D288" s="1" t="s">
        <v>98</v>
      </c>
      <c r="E288" s="1" t="s">
        <v>937</v>
      </c>
      <c r="F288">
        <v>2.3107607484900299E-2</v>
      </c>
      <c r="G288">
        <v>0.13960846188793899</v>
      </c>
      <c r="H288">
        <v>0.106585528676696</v>
      </c>
      <c r="I288" t="s">
        <v>330</v>
      </c>
      <c r="J288">
        <v>3</v>
      </c>
      <c r="K288" t="str">
        <f t="shared" si="8"/>
        <v>GO:0002822 regulation of adaptive immune response based on somatic recombination of immune receptors built from immunoglobulin superfamily domains</v>
      </c>
      <c r="L288" s="4">
        <f>LEFT(D288,SEARCH("/",D288)-1)/MID(D288,SEARCH("/",D288)+1,99)*100</f>
        <v>4.1666666666666661</v>
      </c>
      <c r="M288" s="4">
        <f>LEFT(E288,SEARCH("/",E288)-1)/MID(E288,SEARCH("/",E288)+1,99)*100</f>
        <v>0.84447873799725648</v>
      </c>
      <c r="N288">
        <f t="shared" si="9"/>
        <v>0.85508825764506502</v>
      </c>
    </row>
    <row r="289" spans="1:14" x14ac:dyDescent="0.2">
      <c r="A289" s="1" t="s">
        <v>938</v>
      </c>
      <c r="B289" s="1" t="s">
        <v>938</v>
      </c>
      <c r="C289" s="1" t="s">
        <v>939</v>
      </c>
      <c r="D289" s="1" t="s">
        <v>98</v>
      </c>
      <c r="E289" s="1" t="s">
        <v>937</v>
      </c>
      <c r="F289">
        <v>2.3107607484900299E-2</v>
      </c>
      <c r="G289">
        <v>0.13960846188793899</v>
      </c>
      <c r="H289">
        <v>0.106585528676696</v>
      </c>
      <c r="I289" t="s">
        <v>940</v>
      </c>
      <c r="J289">
        <v>3</v>
      </c>
      <c r="K289" t="str">
        <f t="shared" si="8"/>
        <v>GO:0006911 phagocytosis, engulfment</v>
      </c>
      <c r="L289" s="4">
        <f>LEFT(D289,SEARCH("/",D289)-1)/MID(D289,SEARCH("/",D289)+1,99)*100</f>
        <v>4.1666666666666661</v>
      </c>
      <c r="M289" s="4">
        <f>LEFT(E289,SEARCH("/",E289)-1)/MID(E289,SEARCH("/",E289)+1,99)*100</f>
        <v>0.84447873799725648</v>
      </c>
      <c r="N289">
        <f t="shared" si="9"/>
        <v>0.85508825764506502</v>
      </c>
    </row>
    <row r="290" spans="1:14" x14ac:dyDescent="0.2">
      <c r="A290" s="1" t="s">
        <v>941</v>
      </c>
      <c r="B290" s="1" t="s">
        <v>941</v>
      </c>
      <c r="C290" s="1" t="s">
        <v>942</v>
      </c>
      <c r="D290" s="1" t="s">
        <v>204</v>
      </c>
      <c r="E290" s="1" t="s">
        <v>943</v>
      </c>
      <c r="F290">
        <v>2.3682884535110901E-2</v>
      </c>
      <c r="G290">
        <v>0.14258899339478501</v>
      </c>
      <c r="H290">
        <v>0.10886104637883801</v>
      </c>
      <c r="I290" t="s">
        <v>874</v>
      </c>
      <c r="J290">
        <v>2</v>
      </c>
      <c r="K290" t="str">
        <f t="shared" si="8"/>
        <v>GO:0006809 nitric oxide biosynthetic process</v>
      </c>
      <c r="L290" s="4">
        <f>LEFT(D290,SEARCH("/",D290)-1)/MID(D290,SEARCH("/",D290)+1,99)*100</f>
        <v>2.7777777777777777</v>
      </c>
      <c r="M290" s="4">
        <f>LEFT(E290,SEARCH("/",E290)-1)/MID(E290,SEARCH("/",E290)+1,99)*100</f>
        <v>0.33007544581618653</v>
      </c>
      <c r="N290">
        <f t="shared" si="9"/>
        <v>0.84591399687121893</v>
      </c>
    </row>
    <row r="291" spans="1:14" x14ac:dyDescent="0.2">
      <c r="A291" s="1" t="s">
        <v>944</v>
      </c>
      <c r="B291" s="1" t="s">
        <v>944</v>
      </c>
      <c r="C291" s="1" t="s">
        <v>945</v>
      </c>
      <c r="D291" s="1" t="s">
        <v>98</v>
      </c>
      <c r="E291" s="1" t="s">
        <v>77</v>
      </c>
      <c r="F291">
        <v>2.40282541739903E-2</v>
      </c>
      <c r="G291">
        <v>0.14416952504394201</v>
      </c>
      <c r="H291">
        <v>0.110067719664522</v>
      </c>
      <c r="I291" t="s">
        <v>946</v>
      </c>
      <c r="J291">
        <v>3</v>
      </c>
      <c r="K291" t="str">
        <f t="shared" si="8"/>
        <v>GO:0050870 positive regulation of T cell activation</v>
      </c>
      <c r="L291" s="4">
        <f>LEFT(D291,SEARCH("/",D291)-1)/MID(D291,SEARCH("/",D291)+1,99)*100</f>
        <v>4.1666666666666661</v>
      </c>
      <c r="M291" s="4">
        <f>LEFT(E291,SEARCH("/",E291)-1)/MID(E291,SEARCH("/",E291)+1,99)*100</f>
        <v>0.85733882030178332</v>
      </c>
      <c r="N291">
        <f t="shared" si="9"/>
        <v>0.84112653229336087</v>
      </c>
    </row>
    <row r="292" spans="1:14" x14ac:dyDescent="0.2">
      <c r="A292" s="1" t="s">
        <v>947</v>
      </c>
      <c r="B292" s="1" t="s">
        <v>947</v>
      </c>
      <c r="C292" s="1" t="s">
        <v>948</v>
      </c>
      <c r="D292" s="1" t="s">
        <v>204</v>
      </c>
      <c r="E292" s="1" t="s">
        <v>352</v>
      </c>
      <c r="F292">
        <v>2.42583058153664E-2</v>
      </c>
      <c r="G292">
        <v>0.14504966363827301</v>
      </c>
      <c r="H292">
        <v>0.11073967060586901</v>
      </c>
      <c r="I292" t="s">
        <v>656</v>
      </c>
      <c r="J292">
        <v>2</v>
      </c>
      <c r="K292" t="str">
        <f t="shared" si="8"/>
        <v>GO:0008625 extrinsic apoptotic signaling pathway via death domain receptors</v>
      </c>
      <c r="L292" s="4">
        <f>LEFT(D292,SEARCH("/",D292)-1)/MID(D292,SEARCH("/",D292)+1,99)*100</f>
        <v>2.7777777777777777</v>
      </c>
      <c r="M292" s="4">
        <f>LEFT(E292,SEARCH("/",E292)-1)/MID(E292,SEARCH("/",E292)+1,99)*100</f>
        <v>0.33436213991769548</v>
      </c>
      <c r="N292">
        <f t="shared" si="9"/>
        <v>0.83848327396377365</v>
      </c>
    </row>
    <row r="293" spans="1:14" x14ac:dyDescent="0.2">
      <c r="A293" s="1" t="s">
        <v>949</v>
      </c>
      <c r="B293" s="1" t="s">
        <v>949</v>
      </c>
      <c r="C293" s="1" t="s">
        <v>950</v>
      </c>
      <c r="D293" s="1" t="s">
        <v>59</v>
      </c>
      <c r="E293" s="1" t="s">
        <v>951</v>
      </c>
      <c r="F293">
        <v>2.54781629945861E-2</v>
      </c>
      <c r="G293">
        <v>0.15182193017321799</v>
      </c>
      <c r="H293">
        <v>0.11591002775475</v>
      </c>
      <c r="I293" t="s">
        <v>952</v>
      </c>
      <c r="J293">
        <v>4</v>
      </c>
      <c r="K293" t="str">
        <f t="shared" si="8"/>
        <v>GO:0002440 production of molecular mediator of immune response</v>
      </c>
      <c r="L293" s="4">
        <f>LEFT(D293,SEARCH("/",D293)-1)/MID(D293,SEARCH("/",D293)+1,99)*100</f>
        <v>5.5555555555555554</v>
      </c>
      <c r="M293" s="4">
        <f>LEFT(E293,SEARCH("/",E293)-1)/MID(E293,SEARCH("/",E293)+1,99)*100</f>
        <v>1.5474965706447188</v>
      </c>
      <c r="N293">
        <f t="shared" si="9"/>
        <v>0.81866549151486989</v>
      </c>
    </row>
    <row r="294" spans="1:14" x14ac:dyDescent="0.2">
      <c r="A294" s="1" t="s">
        <v>953</v>
      </c>
      <c r="B294" s="1" t="s">
        <v>953</v>
      </c>
      <c r="C294" s="1" t="s">
        <v>954</v>
      </c>
      <c r="D294" s="1" t="s">
        <v>98</v>
      </c>
      <c r="E294" s="1" t="s">
        <v>955</v>
      </c>
      <c r="F294">
        <v>2.5928682193462501E-2</v>
      </c>
      <c r="G294">
        <v>0.15294787676347099</v>
      </c>
      <c r="H294">
        <v>0.116769643360859</v>
      </c>
      <c r="I294" t="s">
        <v>940</v>
      </c>
      <c r="J294">
        <v>3</v>
      </c>
      <c r="K294" t="str">
        <f t="shared" si="8"/>
        <v>GO:0099024 plasma membrane invagination</v>
      </c>
      <c r="L294" s="4">
        <f>LEFT(D294,SEARCH("/",D294)-1)/MID(D294,SEARCH("/",D294)+1,99)*100</f>
        <v>4.1666666666666661</v>
      </c>
      <c r="M294" s="4">
        <f>LEFT(E294,SEARCH("/",E294)-1)/MID(E294,SEARCH("/",E294)+1,99)*100</f>
        <v>0.8830589849108369</v>
      </c>
      <c r="N294">
        <f t="shared" si="9"/>
        <v>0.81545654755350128</v>
      </c>
    </row>
    <row r="295" spans="1:14" x14ac:dyDescent="0.2">
      <c r="A295" s="1" t="s">
        <v>956</v>
      </c>
      <c r="B295" s="1" t="s">
        <v>956</v>
      </c>
      <c r="C295" s="1" t="s">
        <v>957</v>
      </c>
      <c r="D295" s="1" t="s">
        <v>204</v>
      </c>
      <c r="E295" s="1" t="s">
        <v>958</v>
      </c>
      <c r="F295">
        <v>2.6018719265509999E-2</v>
      </c>
      <c r="G295">
        <v>0.15294787676347099</v>
      </c>
      <c r="H295">
        <v>0.116769643360859</v>
      </c>
      <c r="I295" t="s">
        <v>874</v>
      </c>
      <c r="J295">
        <v>2</v>
      </c>
      <c r="K295" t="str">
        <f t="shared" si="8"/>
        <v>GO:0046209 nitric oxide metabolic process</v>
      </c>
      <c r="L295" s="4">
        <f>LEFT(D295,SEARCH("/",D295)-1)/MID(D295,SEARCH("/",D295)+1,99)*100</f>
        <v>2.7777777777777777</v>
      </c>
      <c r="M295" s="4">
        <f>LEFT(E295,SEARCH("/",E295)-1)/MID(E295,SEARCH("/",E295)+1,99)*100</f>
        <v>0.34722222222222221</v>
      </c>
      <c r="N295">
        <f t="shared" si="9"/>
        <v>0.81545654755350128</v>
      </c>
    </row>
    <row r="296" spans="1:14" x14ac:dyDescent="0.2">
      <c r="A296" s="1" t="s">
        <v>959</v>
      </c>
      <c r="B296" s="1" t="s">
        <v>959</v>
      </c>
      <c r="C296" s="1" t="s">
        <v>960</v>
      </c>
      <c r="D296" s="1" t="s">
        <v>204</v>
      </c>
      <c r="E296" s="1" t="s">
        <v>958</v>
      </c>
      <c r="F296">
        <v>2.6018719265509999E-2</v>
      </c>
      <c r="G296">
        <v>0.15294787676347099</v>
      </c>
      <c r="H296">
        <v>0.116769643360859</v>
      </c>
      <c r="I296" t="s">
        <v>561</v>
      </c>
      <c r="J296">
        <v>2</v>
      </c>
      <c r="K296" t="str">
        <f t="shared" si="8"/>
        <v>GO:0051785 positive regulation of nuclear division</v>
      </c>
      <c r="L296" s="4">
        <f>LEFT(D296,SEARCH("/",D296)-1)/MID(D296,SEARCH("/",D296)+1,99)*100</f>
        <v>2.7777777777777777</v>
      </c>
      <c r="M296" s="4">
        <f>LEFT(E296,SEARCH("/",E296)-1)/MID(E296,SEARCH("/",E296)+1,99)*100</f>
        <v>0.34722222222222221</v>
      </c>
      <c r="N296">
        <f t="shared" si="9"/>
        <v>0.81545654755350128</v>
      </c>
    </row>
    <row r="297" spans="1:14" x14ac:dyDescent="0.2">
      <c r="A297" s="1" t="s">
        <v>961</v>
      </c>
      <c r="B297" s="1" t="s">
        <v>961</v>
      </c>
      <c r="C297" s="1" t="s">
        <v>962</v>
      </c>
      <c r="D297" s="1" t="s">
        <v>204</v>
      </c>
      <c r="E297" s="1" t="s">
        <v>958</v>
      </c>
      <c r="F297">
        <v>2.6018719265509999E-2</v>
      </c>
      <c r="G297">
        <v>0.15294787676347099</v>
      </c>
      <c r="H297">
        <v>0.116769643360859</v>
      </c>
      <c r="I297" t="s">
        <v>963</v>
      </c>
      <c r="J297">
        <v>2</v>
      </c>
      <c r="K297" t="str">
        <f t="shared" si="8"/>
        <v>GO:0071347 cellular response to interleukin-1</v>
      </c>
      <c r="L297" s="4">
        <f>LEFT(D297,SEARCH("/",D297)-1)/MID(D297,SEARCH("/",D297)+1,99)*100</f>
        <v>2.7777777777777777</v>
      </c>
      <c r="M297" s="4">
        <f>LEFT(E297,SEARCH("/",E297)-1)/MID(E297,SEARCH("/",E297)+1,99)*100</f>
        <v>0.34722222222222221</v>
      </c>
      <c r="N297">
        <f t="shared" si="9"/>
        <v>0.81545654755350128</v>
      </c>
    </row>
    <row r="298" spans="1:14" x14ac:dyDescent="0.2">
      <c r="A298" s="1" t="s">
        <v>964</v>
      </c>
      <c r="B298" s="1" t="s">
        <v>964</v>
      </c>
      <c r="C298" s="1" t="s">
        <v>965</v>
      </c>
      <c r="D298" s="1" t="s">
        <v>98</v>
      </c>
      <c r="E298" s="1" t="s">
        <v>223</v>
      </c>
      <c r="F298">
        <v>2.62530811664815E-2</v>
      </c>
      <c r="G298">
        <v>0.15380593006625601</v>
      </c>
      <c r="H298">
        <v>0.117424733057238</v>
      </c>
      <c r="I298" t="s">
        <v>966</v>
      </c>
      <c r="J298">
        <v>3</v>
      </c>
      <c r="K298" t="str">
        <f t="shared" si="8"/>
        <v>GO:0035265 organ growth</v>
      </c>
      <c r="L298" s="4">
        <f>LEFT(D298,SEARCH("/",D298)-1)/MID(D298,SEARCH("/",D298)+1,99)*100</f>
        <v>4.1666666666666661</v>
      </c>
      <c r="M298" s="4">
        <f>LEFT(E298,SEARCH("/",E298)-1)/MID(E298,SEARCH("/",E298)+1,99)*100</f>
        <v>0.88734567901234562</v>
      </c>
      <c r="N298">
        <f t="shared" si="9"/>
        <v>0.81302691976603225</v>
      </c>
    </row>
    <row r="299" spans="1:14" x14ac:dyDescent="0.2">
      <c r="A299" s="1" t="s">
        <v>967</v>
      </c>
      <c r="B299" s="1" t="s">
        <v>967</v>
      </c>
      <c r="C299" s="1" t="s">
        <v>968</v>
      </c>
      <c r="D299" s="1" t="s">
        <v>98</v>
      </c>
      <c r="E299" s="1" t="s">
        <v>969</v>
      </c>
      <c r="F299">
        <v>2.6908440355273299E-2</v>
      </c>
      <c r="G299">
        <v>0.15711639670528699</v>
      </c>
      <c r="H299">
        <v>0.119952143159148</v>
      </c>
      <c r="I299" t="s">
        <v>970</v>
      </c>
      <c r="J299">
        <v>3</v>
      </c>
      <c r="K299" t="str">
        <f t="shared" si="8"/>
        <v>GO:0043281 regulation of cysteine-type endopeptidase activity involved in apoptotic process</v>
      </c>
      <c r="L299" s="4">
        <f>LEFT(D299,SEARCH("/",D299)-1)/MID(D299,SEARCH("/",D299)+1,99)*100</f>
        <v>4.1666666666666661</v>
      </c>
      <c r="M299" s="4">
        <f>LEFT(E299,SEARCH("/",E299)-1)/MID(E299,SEARCH("/",E299)+1,99)*100</f>
        <v>0.89591906721536352</v>
      </c>
      <c r="N299">
        <f t="shared" si="9"/>
        <v>0.80377848951737851</v>
      </c>
    </row>
    <row r="300" spans="1:14" x14ac:dyDescent="0.2">
      <c r="A300" s="1" t="s">
        <v>971</v>
      </c>
      <c r="B300" s="1" t="s">
        <v>971</v>
      </c>
      <c r="C300" s="1" t="s">
        <v>972</v>
      </c>
      <c r="D300" s="1" t="s">
        <v>98</v>
      </c>
      <c r="E300" s="1" t="s">
        <v>973</v>
      </c>
      <c r="F300">
        <v>2.7239399079080899E-2</v>
      </c>
      <c r="G300">
        <v>0.15851690433980201</v>
      </c>
      <c r="H300">
        <v>0.12102137524309101</v>
      </c>
      <c r="I300" t="s">
        <v>908</v>
      </c>
      <c r="J300">
        <v>3</v>
      </c>
      <c r="K300" t="str">
        <f t="shared" si="8"/>
        <v>GO:0050866 negative regulation of cell activation</v>
      </c>
      <c r="L300" s="4">
        <f>LEFT(D300,SEARCH("/",D300)-1)/MID(D300,SEARCH("/",D300)+1,99)*100</f>
        <v>4.1666666666666661</v>
      </c>
      <c r="M300" s="4">
        <f>LEFT(E300,SEARCH("/",E300)-1)/MID(E300,SEARCH("/",E300)+1,99)*100</f>
        <v>0.90020576131687247</v>
      </c>
      <c r="N300">
        <f t="shared" si="9"/>
        <v>0.79992441754696575</v>
      </c>
    </row>
    <row r="301" spans="1:14" x14ac:dyDescent="0.2">
      <c r="A301" s="1" t="s">
        <v>974</v>
      </c>
      <c r="B301" s="1" t="s">
        <v>974</v>
      </c>
      <c r="C301" s="1" t="s">
        <v>975</v>
      </c>
      <c r="D301" s="1" t="s">
        <v>204</v>
      </c>
      <c r="E301" s="1" t="s">
        <v>389</v>
      </c>
      <c r="F301">
        <v>2.78295287390126E-2</v>
      </c>
      <c r="G301">
        <v>0.16141126668627301</v>
      </c>
      <c r="H301">
        <v>0.12323110620573299</v>
      </c>
      <c r="I301" t="s">
        <v>976</v>
      </c>
      <c r="J301">
        <v>2</v>
      </c>
      <c r="K301" t="str">
        <f t="shared" si="8"/>
        <v>GO:0043154 negative regulation of cysteine-type endopeptidase activity involved in apoptotic process</v>
      </c>
      <c r="L301" s="4">
        <f>LEFT(D301,SEARCH("/",D301)-1)/MID(D301,SEARCH("/",D301)+1,99)*100</f>
        <v>2.7777777777777777</v>
      </c>
      <c r="M301" s="4">
        <f>LEFT(E301,SEARCH("/",E301)-1)/MID(E301,SEARCH("/",E301)+1,99)*100</f>
        <v>0.360082304526749</v>
      </c>
      <c r="N301">
        <f t="shared" si="9"/>
        <v>0.79206615431715022</v>
      </c>
    </row>
    <row r="302" spans="1:14" x14ac:dyDescent="0.2">
      <c r="A302" s="1" t="s">
        <v>977</v>
      </c>
      <c r="B302" s="1" t="s">
        <v>977</v>
      </c>
      <c r="C302" s="1" t="s">
        <v>978</v>
      </c>
      <c r="D302" s="1" t="s">
        <v>98</v>
      </c>
      <c r="E302" s="1" t="s">
        <v>463</v>
      </c>
      <c r="F302">
        <v>2.8245381527184601E-2</v>
      </c>
      <c r="G302">
        <v>0.16150610624358699</v>
      </c>
      <c r="H302">
        <v>0.12330351244973201</v>
      </c>
      <c r="I302" t="s">
        <v>940</v>
      </c>
      <c r="J302">
        <v>3</v>
      </c>
      <c r="K302" t="str">
        <f t="shared" si="8"/>
        <v>GO:0010324 membrane invagination</v>
      </c>
      <c r="L302" s="4">
        <f>LEFT(D302,SEARCH("/",D302)-1)/MID(D302,SEARCH("/",D302)+1,99)*100</f>
        <v>4.1666666666666661</v>
      </c>
      <c r="M302" s="4">
        <f>LEFT(E302,SEARCH("/",E302)-1)/MID(E302,SEARCH("/",E302)+1,99)*100</f>
        <v>0.9130658436213992</v>
      </c>
      <c r="N302">
        <f t="shared" si="9"/>
        <v>0.79181105316097411</v>
      </c>
    </row>
    <row r="303" spans="1:14" x14ac:dyDescent="0.2">
      <c r="A303" s="1" t="s">
        <v>979</v>
      </c>
      <c r="B303" s="1" t="s">
        <v>979</v>
      </c>
      <c r="C303" s="1" t="s">
        <v>980</v>
      </c>
      <c r="D303" s="1" t="s">
        <v>98</v>
      </c>
      <c r="E303" s="1" t="s">
        <v>463</v>
      </c>
      <c r="F303">
        <v>2.8245381527184601E-2</v>
      </c>
      <c r="G303">
        <v>0.16150610624358699</v>
      </c>
      <c r="H303">
        <v>0.12330351244973201</v>
      </c>
      <c r="I303" t="s">
        <v>981</v>
      </c>
      <c r="J303">
        <v>3</v>
      </c>
      <c r="K303" t="str">
        <f t="shared" si="8"/>
        <v>GO:0051651 maintenance of location in cell</v>
      </c>
      <c r="L303" s="4">
        <f>LEFT(D303,SEARCH("/",D303)-1)/MID(D303,SEARCH("/",D303)+1,99)*100</f>
        <v>4.1666666666666661</v>
      </c>
      <c r="M303" s="4">
        <f>LEFT(E303,SEARCH("/",E303)-1)/MID(E303,SEARCH("/",E303)+1,99)*100</f>
        <v>0.9130658436213992</v>
      </c>
      <c r="N303">
        <f t="shared" si="9"/>
        <v>0.79181105316097411</v>
      </c>
    </row>
    <row r="304" spans="1:14" x14ac:dyDescent="0.2">
      <c r="A304" s="1" t="s">
        <v>982</v>
      </c>
      <c r="B304" s="1" t="s">
        <v>982</v>
      </c>
      <c r="C304" s="1" t="s">
        <v>983</v>
      </c>
      <c r="D304" s="1" t="s">
        <v>59</v>
      </c>
      <c r="E304" s="1" t="s">
        <v>984</v>
      </c>
      <c r="F304">
        <v>2.8755461824586499E-2</v>
      </c>
      <c r="G304">
        <v>0.16150610624358699</v>
      </c>
      <c r="H304">
        <v>0.12330351244973201</v>
      </c>
      <c r="I304" t="s">
        <v>864</v>
      </c>
      <c r="J304">
        <v>4</v>
      </c>
      <c r="K304" t="str">
        <f t="shared" si="8"/>
        <v>GO:0051480 regulation of cytosolic calcium ion concentration</v>
      </c>
      <c r="L304" s="4">
        <f>LEFT(D304,SEARCH("/",D304)-1)/MID(D304,SEARCH("/",D304)+1,99)*100</f>
        <v>5.5555555555555554</v>
      </c>
      <c r="M304" s="4">
        <f>LEFT(E304,SEARCH("/",E304)-1)/MID(E304,SEARCH("/",E304)+1,99)*100</f>
        <v>1.6075102880658436</v>
      </c>
      <c r="N304">
        <f t="shared" si="9"/>
        <v>0.79181105316097411</v>
      </c>
    </row>
    <row r="305" spans="1:14" x14ac:dyDescent="0.2">
      <c r="A305" s="1" t="s">
        <v>985</v>
      </c>
      <c r="B305" s="1" t="s">
        <v>985</v>
      </c>
      <c r="C305" s="1" t="s">
        <v>986</v>
      </c>
      <c r="D305" s="1" t="s">
        <v>98</v>
      </c>
      <c r="E305" s="1" t="s">
        <v>987</v>
      </c>
      <c r="F305">
        <v>2.89269486459942E-2</v>
      </c>
      <c r="G305">
        <v>0.16150610624358699</v>
      </c>
      <c r="H305">
        <v>0.12330351244973201</v>
      </c>
      <c r="I305" t="s">
        <v>894</v>
      </c>
      <c r="J305">
        <v>3</v>
      </c>
      <c r="K305" t="str">
        <f t="shared" si="8"/>
        <v>GO:0008154 actin polymerization or depolymerization</v>
      </c>
      <c r="L305" s="4">
        <f>LEFT(D305,SEARCH("/",D305)-1)/MID(D305,SEARCH("/",D305)+1,99)*100</f>
        <v>4.1666666666666661</v>
      </c>
      <c r="M305" s="4">
        <f>LEFT(E305,SEARCH("/",E305)-1)/MID(E305,SEARCH("/",E305)+1,99)*100</f>
        <v>0.92163923182441709</v>
      </c>
      <c r="N305">
        <f t="shared" si="9"/>
        <v>0.79181105316097411</v>
      </c>
    </row>
    <row r="306" spans="1:14" x14ac:dyDescent="0.2">
      <c r="A306" s="1" t="s">
        <v>988</v>
      </c>
      <c r="B306" s="1" t="s">
        <v>988</v>
      </c>
      <c r="C306" s="1" t="s">
        <v>989</v>
      </c>
      <c r="D306" s="1" t="s">
        <v>204</v>
      </c>
      <c r="E306" s="1" t="s">
        <v>990</v>
      </c>
      <c r="F306">
        <v>2.9064212375707301E-2</v>
      </c>
      <c r="G306">
        <v>0.16150610624358699</v>
      </c>
      <c r="H306">
        <v>0.12330351244973201</v>
      </c>
      <c r="I306" t="s">
        <v>874</v>
      </c>
      <c r="J306">
        <v>2</v>
      </c>
      <c r="K306" t="str">
        <f t="shared" si="8"/>
        <v>GO:2001057 reactive nitrogen species metabolic process</v>
      </c>
      <c r="L306" s="4">
        <f>LEFT(D306,SEARCH("/",D306)-1)/MID(D306,SEARCH("/",D306)+1,99)*100</f>
        <v>2.7777777777777777</v>
      </c>
      <c r="M306" s="4">
        <f>LEFT(E306,SEARCH("/",E306)-1)/MID(E306,SEARCH("/",E306)+1,99)*100</f>
        <v>0.36865569272976678</v>
      </c>
      <c r="N306">
        <f t="shared" si="9"/>
        <v>0.79181105316097411</v>
      </c>
    </row>
    <row r="307" spans="1:14" x14ac:dyDescent="0.2">
      <c r="A307" s="1" t="s">
        <v>991</v>
      </c>
      <c r="B307" s="1" t="s">
        <v>991</v>
      </c>
      <c r="C307" s="1" t="s">
        <v>992</v>
      </c>
      <c r="D307" s="1" t="s">
        <v>98</v>
      </c>
      <c r="E307" s="1" t="s">
        <v>239</v>
      </c>
      <c r="F307">
        <v>2.96172352828241E-2</v>
      </c>
      <c r="G307">
        <v>0.16150610624358699</v>
      </c>
      <c r="H307">
        <v>0.12330351244973201</v>
      </c>
      <c r="I307" t="s">
        <v>993</v>
      </c>
      <c r="J307">
        <v>3</v>
      </c>
      <c r="K307" t="str">
        <f t="shared" si="8"/>
        <v>GO:0048639 positive regulation of developmental growth</v>
      </c>
      <c r="L307" s="4">
        <f>LEFT(D307,SEARCH("/",D307)-1)/MID(D307,SEARCH("/",D307)+1,99)*100</f>
        <v>4.1666666666666661</v>
      </c>
      <c r="M307" s="4">
        <f>LEFT(E307,SEARCH("/",E307)-1)/MID(E307,SEARCH("/",E307)+1,99)*100</f>
        <v>0.93021262002743488</v>
      </c>
      <c r="N307">
        <f t="shared" si="9"/>
        <v>0.79181105316097411</v>
      </c>
    </row>
    <row r="308" spans="1:14" x14ac:dyDescent="0.2">
      <c r="A308" s="1" t="s">
        <v>994</v>
      </c>
      <c r="B308" s="1" t="s">
        <v>994</v>
      </c>
      <c r="C308" s="1" t="s">
        <v>995</v>
      </c>
      <c r="D308" s="1" t="s">
        <v>204</v>
      </c>
      <c r="E308" s="1" t="s">
        <v>996</v>
      </c>
      <c r="F308">
        <v>2.9689681510679002E-2</v>
      </c>
      <c r="G308">
        <v>0.16150610624358699</v>
      </c>
      <c r="H308">
        <v>0.12330351244973201</v>
      </c>
      <c r="I308" t="s">
        <v>719</v>
      </c>
      <c r="J308">
        <v>2</v>
      </c>
      <c r="K308" t="str">
        <f t="shared" si="8"/>
        <v>GO:0035304 regulation of protein dephosphorylation</v>
      </c>
      <c r="L308" s="4">
        <f>LEFT(D308,SEARCH("/",D308)-1)/MID(D308,SEARCH("/",D308)+1,99)*100</f>
        <v>2.7777777777777777</v>
      </c>
      <c r="M308" s="4">
        <f>LEFT(E308,SEARCH("/",E308)-1)/MID(E308,SEARCH("/",E308)+1,99)*100</f>
        <v>0.37294238683127573</v>
      </c>
      <c r="N308">
        <f t="shared" si="9"/>
        <v>0.79181105316097411</v>
      </c>
    </row>
    <row r="309" spans="1:14" x14ac:dyDescent="0.2">
      <c r="A309" s="1" t="s">
        <v>997</v>
      </c>
      <c r="B309" s="1" t="s">
        <v>997</v>
      </c>
      <c r="C309" s="1" t="s">
        <v>998</v>
      </c>
      <c r="D309" s="1" t="s">
        <v>98</v>
      </c>
      <c r="E309" s="1" t="s">
        <v>12</v>
      </c>
      <c r="F309">
        <v>3.0316231637691302E-2</v>
      </c>
      <c r="G309">
        <v>0.16150610624358699</v>
      </c>
      <c r="H309">
        <v>0.12330351244973201</v>
      </c>
      <c r="I309" t="s">
        <v>999</v>
      </c>
      <c r="J309">
        <v>3</v>
      </c>
      <c r="K309" t="str">
        <f t="shared" si="8"/>
        <v>GO:0044242 cellular lipid catabolic process</v>
      </c>
      <c r="L309" s="4">
        <f>LEFT(D309,SEARCH("/",D309)-1)/MID(D309,SEARCH("/",D309)+1,99)*100</f>
        <v>4.1666666666666661</v>
      </c>
      <c r="M309" s="4">
        <f>LEFT(E309,SEARCH("/",E309)-1)/MID(E309,SEARCH("/",E309)+1,99)*100</f>
        <v>0.93878600823045277</v>
      </c>
      <c r="N309">
        <f t="shared" si="9"/>
        <v>0.79181105316097411</v>
      </c>
    </row>
    <row r="310" spans="1:14" x14ac:dyDescent="0.2">
      <c r="A310" s="1" t="s">
        <v>1000</v>
      </c>
      <c r="B310" s="1" t="s">
        <v>1000</v>
      </c>
      <c r="C310" s="1" t="s">
        <v>1001</v>
      </c>
      <c r="D310" s="1" t="s">
        <v>204</v>
      </c>
      <c r="E310" s="1" t="s">
        <v>1002</v>
      </c>
      <c r="F310">
        <v>3.03205177750791E-2</v>
      </c>
      <c r="G310">
        <v>0.16150610624358699</v>
      </c>
      <c r="H310">
        <v>0.12330351244973201</v>
      </c>
      <c r="I310" t="s">
        <v>561</v>
      </c>
      <c r="J310">
        <v>2</v>
      </c>
      <c r="K310" t="str">
        <f t="shared" si="8"/>
        <v>GO:1901992 positive regulation of mitotic cell cycle phase transition</v>
      </c>
      <c r="L310" s="4">
        <f>LEFT(D310,SEARCH("/",D310)-1)/MID(D310,SEARCH("/",D310)+1,99)*100</f>
        <v>2.7777777777777777</v>
      </c>
      <c r="M310" s="4">
        <f>LEFT(E310,SEARCH("/",E310)-1)/MID(E310,SEARCH("/",E310)+1,99)*100</f>
        <v>0.37722908093278462</v>
      </c>
      <c r="N310">
        <f t="shared" si="9"/>
        <v>0.79181105316097411</v>
      </c>
    </row>
    <row r="311" spans="1:14" x14ac:dyDescent="0.2">
      <c r="A311" s="1" t="s">
        <v>1003</v>
      </c>
      <c r="B311" s="1" t="s">
        <v>1003</v>
      </c>
      <c r="C311" s="1" t="s">
        <v>1004</v>
      </c>
      <c r="D311" s="1" t="s">
        <v>1005</v>
      </c>
      <c r="E311" s="1" t="s">
        <v>205</v>
      </c>
      <c r="F311">
        <v>3.0444829222929098E-2</v>
      </c>
      <c r="G311">
        <v>0.16150610624358699</v>
      </c>
      <c r="H311">
        <v>0.12330351244973201</v>
      </c>
      <c r="I311" t="s">
        <v>1006</v>
      </c>
      <c r="J311">
        <v>1</v>
      </c>
      <c r="K311" t="str">
        <f t="shared" si="8"/>
        <v>GO:0006616 SRP-dependent cotranslational protein targeting to membrane, translocation</v>
      </c>
      <c r="L311" s="4">
        <f>LEFT(D311,SEARCH("/",D311)-1)/MID(D311,SEARCH("/",D311)+1,99)*100</f>
        <v>1.3888888888888888</v>
      </c>
      <c r="M311" s="4">
        <f>LEFT(E311,SEARCH("/",E311)-1)/MID(E311,SEARCH("/",E311)+1,99)*100</f>
        <v>4.2866941015089165E-2</v>
      </c>
      <c r="N311">
        <f t="shared" si="9"/>
        <v>0.79181105316097411</v>
      </c>
    </row>
    <row r="312" spans="1:14" x14ac:dyDescent="0.2">
      <c r="A312" s="1" t="s">
        <v>1007</v>
      </c>
      <c r="B312" s="1" t="s">
        <v>1007</v>
      </c>
      <c r="C312" s="1" t="s">
        <v>1008</v>
      </c>
      <c r="D312" s="1" t="s">
        <v>1005</v>
      </c>
      <c r="E312" s="1" t="s">
        <v>205</v>
      </c>
      <c r="F312">
        <v>3.0444829222929098E-2</v>
      </c>
      <c r="G312">
        <v>0.16150610624358699</v>
      </c>
      <c r="H312">
        <v>0.12330351244973201</v>
      </c>
      <c r="I312" t="s">
        <v>1009</v>
      </c>
      <c r="J312">
        <v>1</v>
      </c>
      <c r="K312" t="str">
        <f t="shared" si="8"/>
        <v>GO:0008626 granzyme-mediated apoptotic signaling pathway</v>
      </c>
      <c r="L312" s="4">
        <f>LEFT(D312,SEARCH("/",D312)-1)/MID(D312,SEARCH("/",D312)+1,99)*100</f>
        <v>1.3888888888888888</v>
      </c>
      <c r="M312" s="4">
        <f>LEFT(E312,SEARCH("/",E312)-1)/MID(E312,SEARCH("/",E312)+1,99)*100</f>
        <v>4.2866941015089165E-2</v>
      </c>
      <c r="N312">
        <f t="shared" si="9"/>
        <v>0.79181105316097411</v>
      </c>
    </row>
    <row r="313" spans="1:14" x14ac:dyDescent="0.2">
      <c r="A313" s="1" t="s">
        <v>1010</v>
      </c>
      <c r="B313" s="1" t="s">
        <v>1010</v>
      </c>
      <c r="C313" s="1" t="s">
        <v>1011</v>
      </c>
      <c r="D313" s="1" t="s">
        <v>1005</v>
      </c>
      <c r="E313" s="1" t="s">
        <v>205</v>
      </c>
      <c r="F313">
        <v>3.0444829222929098E-2</v>
      </c>
      <c r="G313">
        <v>0.16150610624358699</v>
      </c>
      <c r="H313">
        <v>0.12330351244973201</v>
      </c>
      <c r="I313" t="s">
        <v>1012</v>
      </c>
      <c r="J313">
        <v>1</v>
      </c>
      <c r="K313" t="str">
        <f t="shared" si="8"/>
        <v>GO:0010940 positive regulation of necrotic cell death</v>
      </c>
      <c r="L313" s="4">
        <f>LEFT(D313,SEARCH("/",D313)-1)/MID(D313,SEARCH("/",D313)+1,99)*100</f>
        <v>1.3888888888888888</v>
      </c>
      <c r="M313" s="4">
        <f>LEFT(E313,SEARCH("/",E313)-1)/MID(E313,SEARCH("/",E313)+1,99)*100</f>
        <v>4.2866941015089165E-2</v>
      </c>
      <c r="N313">
        <f t="shared" si="9"/>
        <v>0.79181105316097411</v>
      </c>
    </row>
    <row r="314" spans="1:14" x14ac:dyDescent="0.2">
      <c r="A314" s="1" t="s">
        <v>1013</v>
      </c>
      <c r="B314" s="1" t="s">
        <v>1013</v>
      </c>
      <c r="C314" s="1" t="s">
        <v>1014</v>
      </c>
      <c r="D314" s="1" t="s">
        <v>1005</v>
      </c>
      <c r="E314" s="1" t="s">
        <v>205</v>
      </c>
      <c r="F314">
        <v>3.0444829222929098E-2</v>
      </c>
      <c r="G314">
        <v>0.16150610624358699</v>
      </c>
      <c r="H314">
        <v>0.12330351244973201</v>
      </c>
      <c r="I314" t="s">
        <v>1015</v>
      </c>
      <c r="J314">
        <v>1</v>
      </c>
      <c r="K314" t="str">
        <f t="shared" si="8"/>
        <v>GO:0015911 long-chain fatty acid import across plasma membrane</v>
      </c>
      <c r="L314" s="4">
        <f>LEFT(D314,SEARCH("/",D314)-1)/MID(D314,SEARCH("/",D314)+1,99)*100</f>
        <v>1.3888888888888888</v>
      </c>
      <c r="M314" s="4">
        <f>LEFT(E314,SEARCH("/",E314)-1)/MID(E314,SEARCH("/",E314)+1,99)*100</f>
        <v>4.2866941015089165E-2</v>
      </c>
      <c r="N314">
        <f t="shared" si="9"/>
        <v>0.79181105316097411</v>
      </c>
    </row>
    <row r="315" spans="1:14" x14ac:dyDescent="0.2">
      <c r="A315" s="1" t="s">
        <v>1016</v>
      </c>
      <c r="B315" s="1" t="s">
        <v>1016</v>
      </c>
      <c r="C315" s="1" t="s">
        <v>1017</v>
      </c>
      <c r="D315" s="1" t="s">
        <v>1005</v>
      </c>
      <c r="E315" s="1" t="s">
        <v>205</v>
      </c>
      <c r="F315">
        <v>3.0444829222929098E-2</v>
      </c>
      <c r="G315">
        <v>0.16150610624358699</v>
      </c>
      <c r="H315">
        <v>0.12330351244973201</v>
      </c>
      <c r="I315" t="s">
        <v>1018</v>
      </c>
      <c r="J315">
        <v>1</v>
      </c>
      <c r="K315" t="str">
        <f t="shared" si="8"/>
        <v>GO:0021826 substrate-independent telencephalic tangential migration</v>
      </c>
      <c r="L315" s="4">
        <f>LEFT(D315,SEARCH("/",D315)-1)/MID(D315,SEARCH("/",D315)+1,99)*100</f>
        <v>1.3888888888888888</v>
      </c>
      <c r="M315" s="4">
        <f>LEFT(E315,SEARCH("/",E315)-1)/MID(E315,SEARCH("/",E315)+1,99)*100</f>
        <v>4.2866941015089165E-2</v>
      </c>
      <c r="N315">
        <f t="shared" si="9"/>
        <v>0.79181105316097411</v>
      </c>
    </row>
    <row r="316" spans="1:14" x14ac:dyDescent="0.2">
      <c r="A316" s="1" t="s">
        <v>1019</v>
      </c>
      <c r="B316" s="1" t="s">
        <v>1019</v>
      </c>
      <c r="C316" s="1" t="s">
        <v>1020</v>
      </c>
      <c r="D316" s="1" t="s">
        <v>1005</v>
      </c>
      <c r="E316" s="1" t="s">
        <v>205</v>
      </c>
      <c r="F316">
        <v>3.0444829222929098E-2</v>
      </c>
      <c r="G316">
        <v>0.16150610624358699</v>
      </c>
      <c r="H316">
        <v>0.12330351244973201</v>
      </c>
      <c r="I316" t="s">
        <v>1018</v>
      </c>
      <c r="J316">
        <v>1</v>
      </c>
      <c r="K316" t="str">
        <f t="shared" si="8"/>
        <v>GO:0021843 substrate-independent telencephalic tangential interneuron migration</v>
      </c>
      <c r="L316" s="4">
        <f>LEFT(D316,SEARCH("/",D316)-1)/MID(D316,SEARCH("/",D316)+1,99)*100</f>
        <v>1.3888888888888888</v>
      </c>
      <c r="M316" s="4">
        <f>LEFT(E316,SEARCH("/",E316)-1)/MID(E316,SEARCH("/",E316)+1,99)*100</f>
        <v>4.2866941015089165E-2</v>
      </c>
      <c r="N316">
        <f t="shared" si="9"/>
        <v>0.79181105316097411</v>
      </c>
    </row>
    <row r="317" spans="1:14" x14ac:dyDescent="0.2">
      <c r="A317" s="1" t="s">
        <v>1021</v>
      </c>
      <c r="B317" s="1" t="s">
        <v>1021</v>
      </c>
      <c r="C317" s="1" t="s">
        <v>1022</v>
      </c>
      <c r="D317" s="1" t="s">
        <v>1005</v>
      </c>
      <c r="E317" s="1" t="s">
        <v>205</v>
      </c>
      <c r="F317">
        <v>3.0444829222929098E-2</v>
      </c>
      <c r="G317">
        <v>0.16150610624358699</v>
      </c>
      <c r="H317">
        <v>0.12330351244973201</v>
      </c>
      <c r="I317" t="s">
        <v>1023</v>
      </c>
      <c r="J317">
        <v>1</v>
      </c>
      <c r="K317" t="str">
        <f t="shared" si="8"/>
        <v>GO:0043301 negative regulation of leukocyte degranulation</v>
      </c>
      <c r="L317" s="4">
        <f>LEFT(D317,SEARCH("/",D317)-1)/MID(D317,SEARCH("/",D317)+1,99)*100</f>
        <v>1.3888888888888888</v>
      </c>
      <c r="M317" s="4">
        <f>LEFT(E317,SEARCH("/",E317)-1)/MID(E317,SEARCH("/",E317)+1,99)*100</f>
        <v>4.2866941015089165E-2</v>
      </c>
      <c r="N317">
        <f t="shared" si="9"/>
        <v>0.79181105316097411</v>
      </c>
    </row>
    <row r="318" spans="1:14" x14ac:dyDescent="0.2">
      <c r="A318" s="1" t="s">
        <v>1024</v>
      </c>
      <c r="B318" s="1" t="s">
        <v>1024</v>
      </c>
      <c r="C318" s="1" t="s">
        <v>1025</v>
      </c>
      <c r="D318" s="1" t="s">
        <v>1005</v>
      </c>
      <c r="E318" s="1" t="s">
        <v>205</v>
      </c>
      <c r="F318">
        <v>3.0444829222929098E-2</v>
      </c>
      <c r="G318">
        <v>0.16150610624358699</v>
      </c>
      <c r="H318">
        <v>0.12330351244973201</v>
      </c>
      <c r="I318" t="s">
        <v>1026</v>
      </c>
      <c r="J318">
        <v>1</v>
      </c>
      <c r="K318" t="str">
        <f t="shared" si="8"/>
        <v>GO:0045472 response to ether</v>
      </c>
      <c r="L318" s="4">
        <f>LEFT(D318,SEARCH("/",D318)-1)/MID(D318,SEARCH("/",D318)+1,99)*100</f>
        <v>1.3888888888888888</v>
      </c>
      <c r="M318" s="4">
        <f>LEFT(E318,SEARCH("/",E318)-1)/MID(E318,SEARCH("/",E318)+1,99)*100</f>
        <v>4.2866941015089165E-2</v>
      </c>
      <c r="N318">
        <f t="shared" si="9"/>
        <v>0.79181105316097411</v>
      </c>
    </row>
    <row r="319" spans="1:14" x14ac:dyDescent="0.2">
      <c r="A319" s="1" t="s">
        <v>1027</v>
      </c>
      <c r="B319" s="1" t="s">
        <v>1027</v>
      </c>
      <c r="C319" s="1" t="s">
        <v>1028</v>
      </c>
      <c r="D319" s="1" t="s">
        <v>1005</v>
      </c>
      <c r="E319" s="1" t="s">
        <v>205</v>
      </c>
      <c r="F319">
        <v>3.0444829222929098E-2</v>
      </c>
      <c r="G319">
        <v>0.16150610624358699</v>
      </c>
      <c r="H319">
        <v>0.12330351244973201</v>
      </c>
      <c r="I319" t="s">
        <v>1029</v>
      </c>
      <c r="J319">
        <v>1</v>
      </c>
      <c r="K319" t="str">
        <f t="shared" si="8"/>
        <v>GO:0045759 negative regulation of action potential</v>
      </c>
      <c r="L319" s="4">
        <f>LEFT(D319,SEARCH("/",D319)-1)/MID(D319,SEARCH("/",D319)+1,99)*100</f>
        <v>1.3888888888888888</v>
      </c>
      <c r="M319" s="4">
        <f>LEFT(E319,SEARCH("/",E319)-1)/MID(E319,SEARCH("/",E319)+1,99)*100</f>
        <v>4.2866941015089165E-2</v>
      </c>
      <c r="N319">
        <f t="shared" si="9"/>
        <v>0.79181105316097411</v>
      </c>
    </row>
    <row r="320" spans="1:14" x14ac:dyDescent="0.2">
      <c r="A320" s="1" t="s">
        <v>1030</v>
      </c>
      <c r="B320" s="1" t="s">
        <v>1030</v>
      </c>
      <c r="C320" s="1" t="s">
        <v>1031</v>
      </c>
      <c r="D320" s="1" t="s">
        <v>1005</v>
      </c>
      <c r="E320" s="1" t="s">
        <v>205</v>
      </c>
      <c r="F320">
        <v>3.0444829222929098E-2</v>
      </c>
      <c r="G320">
        <v>0.16150610624358699</v>
      </c>
      <c r="H320">
        <v>0.12330351244973201</v>
      </c>
      <c r="I320" t="s">
        <v>1032</v>
      </c>
      <c r="J320">
        <v>1</v>
      </c>
      <c r="K320" t="str">
        <f t="shared" si="8"/>
        <v>GO:0046386 deoxyribose phosphate catabolic process</v>
      </c>
      <c r="L320" s="4">
        <f>LEFT(D320,SEARCH("/",D320)-1)/MID(D320,SEARCH("/",D320)+1,99)*100</f>
        <v>1.3888888888888888</v>
      </c>
      <c r="M320" s="4">
        <f>LEFT(E320,SEARCH("/",E320)-1)/MID(E320,SEARCH("/",E320)+1,99)*100</f>
        <v>4.2866941015089165E-2</v>
      </c>
      <c r="N320">
        <f t="shared" si="9"/>
        <v>0.79181105316097411</v>
      </c>
    </row>
    <row r="321" spans="1:14" x14ac:dyDescent="0.2">
      <c r="A321" s="1" t="s">
        <v>1033</v>
      </c>
      <c r="B321" s="1" t="s">
        <v>1033</v>
      </c>
      <c r="C321" s="1" t="s">
        <v>1034</v>
      </c>
      <c r="D321" s="1" t="s">
        <v>1005</v>
      </c>
      <c r="E321" s="1" t="s">
        <v>205</v>
      </c>
      <c r="F321">
        <v>3.0444829222929098E-2</v>
      </c>
      <c r="G321">
        <v>0.16150610624358699</v>
      </c>
      <c r="H321">
        <v>0.12330351244973201</v>
      </c>
      <c r="I321" t="s">
        <v>1015</v>
      </c>
      <c r="J321">
        <v>1</v>
      </c>
      <c r="K321" t="str">
        <f t="shared" si="8"/>
        <v>GO:0051917 regulation of fibrinolysis</v>
      </c>
      <c r="L321" s="4">
        <f>LEFT(D321,SEARCH("/",D321)-1)/MID(D321,SEARCH("/",D321)+1,99)*100</f>
        <v>1.3888888888888888</v>
      </c>
      <c r="M321" s="4">
        <f>LEFT(E321,SEARCH("/",E321)-1)/MID(E321,SEARCH("/",E321)+1,99)*100</f>
        <v>4.2866941015089165E-2</v>
      </c>
      <c r="N321">
        <f t="shared" si="9"/>
        <v>0.79181105316097411</v>
      </c>
    </row>
    <row r="322" spans="1:14" x14ac:dyDescent="0.2">
      <c r="A322" s="1" t="s">
        <v>1035</v>
      </c>
      <c r="B322" s="1" t="s">
        <v>1035</v>
      </c>
      <c r="C322" s="1" t="s">
        <v>1036</v>
      </c>
      <c r="D322" s="1" t="s">
        <v>1005</v>
      </c>
      <c r="E322" s="1" t="s">
        <v>205</v>
      </c>
      <c r="F322">
        <v>3.0444829222929098E-2</v>
      </c>
      <c r="G322">
        <v>0.16150610624358699</v>
      </c>
      <c r="H322">
        <v>0.12330351244973201</v>
      </c>
      <c r="I322" t="s">
        <v>1037</v>
      </c>
      <c r="J322">
        <v>1</v>
      </c>
      <c r="K322" t="str">
        <f t="shared" si="8"/>
        <v>GO:0090269 fibroblast growth factor production</v>
      </c>
      <c r="L322" s="4">
        <f>LEFT(D322,SEARCH("/",D322)-1)/MID(D322,SEARCH("/",D322)+1,99)*100</f>
        <v>1.3888888888888888</v>
      </c>
      <c r="M322" s="4">
        <f>LEFT(E322,SEARCH("/",E322)-1)/MID(E322,SEARCH("/",E322)+1,99)*100</f>
        <v>4.2866941015089165E-2</v>
      </c>
      <c r="N322">
        <f t="shared" si="9"/>
        <v>0.79181105316097411</v>
      </c>
    </row>
    <row r="323" spans="1:14" x14ac:dyDescent="0.2">
      <c r="A323" s="1" t="s">
        <v>1038</v>
      </c>
      <c r="B323" s="1" t="s">
        <v>1038</v>
      </c>
      <c r="C323" s="1" t="s">
        <v>1039</v>
      </c>
      <c r="D323" s="1" t="s">
        <v>1005</v>
      </c>
      <c r="E323" s="1" t="s">
        <v>205</v>
      </c>
      <c r="F323">
        <v>3.0444829222929098E-2</v>
      </c>
      <c r="G323">
        <v>0.16150610624358699</v>
      </c>
      <c r="H323">
        <v>0.12330351244973201</v>
      </c>
      <c r="I323" t="s">
        <v>1037</v>
      </c>
      <c r="J323">
        <v>1</v>
      </c>
      <c r="K323" t="str">
        <f t="shared" ref="K323:K386" si="10">CONCATENATE(B323," ",C323)</f>
        <v>GO:0090270 regulation of fibroblast growth factor production</v>
      </c>
      <c r="L323" s="4">
        <f>LEFT(D323,SEARCH("/",D323)-1)/MID(D323,SEARCH("/",D323)+1,99)*100</f>
        <v>1.3888888888888888</v>
      </c>
      <c r="M323" s="4">
        <f>LEFT(E323,SEARCH("/",E323)-1)/MID(E323,SEARCH("/",E323)+1,99)*100</f>
        <v>4.2866941015089165E-2</v>
      </c>
      <c r="N323">
        <f t="shared" ref="N323:N386" si="11">-LOG10(G323)</f>
        <v>0.79181105316097411</v>
      </c>
    </row>
    <row r="324" spans="1:14" x14ac:dyDescent="0.2">
      <c r="A324" s="1" t="s">
        <v>1040</v>
      </c>
      <c r="B324" s="1" t="s">
        <v>1040</v>
      </c>
      <c r="C324" s="1" t="s">
        <v>1041</v>
      </c>
      <c r="D324" s="1" t="s">
        <v>1005</v>
      </c>
      <c r="E324" s="1" t="s">
        <v>205</v>
      </c>
      <c r="F324">
        <v>3.0444829222929098E-2</v>
      </c>
      <c r="G324">
        <v>0.16150610624358699</v>
      </c>
      <c r="H324">
        <v>0.12330351244973201</v>
      </c>
      <c r="I324" t="s">
        <v>1029</v>
      </c>
      <c r="J324">
        <v>1</v>
      </c>
      <c r="K324" t="str">
        <f t="shared" si="10"/>
        <v>GO:0098908 regulation of neuronal action potential</v>
      </c>
      <c r="L324" s="4">
        <f>LEFT(D324,SEARCH("/",D324)-1)/MID(D324,SEARCH("/",D324)+1,99)*100</f>
        <v>1.3888888888888888</v>
      </c>
      <c r="M324" s="4">
        <f>LEFT(E324,SEARCH("/",E324)-1)/MID(E324,SEARCH("/",E324)+1,99)*100</f>
        <v>4.2866941015089165E-2</v>
      </c>
      <c r="N324">
        <f t="shared" si="11"/>
        <v>0.79181105316097411</v>
      </c>
    </row>
    <row r="325" spans="1:14" x14ac:dyDescent="0.2">
      <c r="A325" s="1" t="s">
        <v>1042</v>
      </c>
      <c r="B325" s="1" t="s">
        <v>1042</v>
      </c>
      <c r="C325" s="1" t="s">
        <v>1043</v>
      </c>
      <c r="D325" s="1" t="s">
        <v>1005</v>
      </c>
      <c r="E325" s="1" t="s">
        <v>205</v>
      </c>
      <c r="F325">
        <v>3.0444829222929098E-2</v>
      </c>
      <c r="G325">
        <v>0.16150610624358699</v>
      </c>
      <c r="H325">
        <v>0.12330351244973201</v>
      </c>
      <c r="I325" t="s">
        <v>1026</v>
      </c>
      <c r="J325">
        <v>1</v>
      </c>
      <c r="K325" t="str">
        <f t="shared" si="10"/>
        <v>GO:0099541 trans-synaptic signaling by lipid</v>
      </c>
      <c r="L325" s="4">
        <f>LEFT(D325,SEARCH("/",D325)-1)/MID(D325,SEARCH("/",D325)+1,99)*100</f>
        <v>1.3888888888888888</v>
      </c>
      <c r="M325" s="4">
        <f>LEFT(E325,SEARCH("/",E325)-1)/MID(E325,SEARCH("/",E325)+1,99)*100</f>
        <v>4.2866941015089165E-2</v>
      </c>
      <c r="N325">
        <f t="shared" si="11"/>
        <v>0.79181105316097411</v>
      </c>
    </row>
    <row r="326" spans="1:14" x14ac:dyDescent="0.2">
      <c r="A326" s="1" t="s">
        <v>1044</v>
      </c>
      <c r="B326" s="1" t="s">
        <v>1044</v>
      </c>
      <c r="C326" s="1" t="s">
        <v>1045</v>
      </c>
      <c r="D326" s="1" t="s">
        <v>1005</v>
      </c>
      <c r="E326" s="1" t="s">
        <v>205</v>
      </c>
      <c r="F326">
        <v>3.0444829222929098E-2</v>
      </c>
      <c r="G326">
        <v>0.16150610624358699</v>
      </c>
      <c r="H326">
        <v>0.12330351244973201</v>
      </c>
      <c r="I326" t="s">
        <v>1026</v>
      </c>
      <c r="J326">
        <v>1</v>
      </c>
      <c r="K326" t="str">
        <f t="shared" si="10"/>
        <v>GO:0099542 trans-synaptic signaling by endocannabinoid</v>
      </c>
      <c r="L326" s="4">
        <f>LEFT(D326,SEARCH("/",D326)-1)/MID(D326,SEARCH("/",D326)+1,99)*100</f>
        <v>1.3888888888888888</v>
      </c>
      <c r="M326" s="4">
        <f>LEFT(E326,SEARCH("/",E326)-1)/MID(E326,SEARCH("/",E326)+1,99)*100</f>
        <v>4.2866941015089165E-2</v>
      </c>
      <c r="N326">
        <f t="shared" si="11"/>
        <v>0.79181105316097411</v>
      </c>
    </row>
    <row r="327" spans="1:14" x14ac:dyDescent="0.2">
      <c r="A327" s="1" t="s">
        <v>1046</v>
      </c>
      <c r="B327" s="1" t="s">
        <v>1046</v>
      </c>
      <c r="C327" s="1" t="s">
        <v>1047</v>
      </c>
      <c r="D327" s="1" t="s">
        <v>1005</v>
      </c>
      <c r="E327" s="1" t="s">
        <v>205</v>
      </c>
      <c r="F327">
        <v>3.0444829222929098E-2</v>
      </c>
      <c r="G327">
        <v>0.16150610624358699</v>
      </c>
      <c r="H327">
        <v>0.12330351244973201</v>
      </c>
      <c r="I327" t="s">
        <v>1009</v>
      </c>
      <c r="J327">
        <v>1</v>
      </c>
      <c r="K327" t="str">
        <f t="shared" si="10"/>
        <v>GO:0140507 granzyme-mediated programmed cell death signaling pathway</v>
      </c>
      <c r="L327" s="4">
        <f>LEFT(D327,SEARCH("/",D327)-1)/MID(D327,SEARCH("/",D327)+1,99)*100</f>
        <v>1.3888888888888888</v>
      </c>
      <c r="M327" s="4">
        <f>LEFT(E327,SEARCH("/",E327)-1)/MID(E327,SEARCH("/",E327)+1,99)*100</f>
        <v>4.2866941015089165E-2</v>
      </c>
      <c r="N327">
        <f t="shared" si="11"/>
        <v>0.79181105316097411</v>
      </c>
    </row>
    <row r="328" spans="1:14" x14ac:dyDescent="0.2">
      <c r="A328" s="1" t="s">
        <v>1048</v>
      </c>
      <c r="B328" s="1" t="s">
        <v>1048</v>
      </c>
      <c r="C328" s="1" t="s">
        <v>1049</v>
      </c>
      <c r="D328" s="1" t="s">
        <v>1005</v>
      </c>
      <c r="E328" s="1" t="s">
        <v>205</v>
      </c>
      <c r="F328">
        <v>3.0444829222929098E-2</v>
      </c>
      <c r="G328">
        <v>0.16150610624358699</v>
      </c>
      <c r="H328">
        <v>0.12330351244973201</v>
      </c>
      <c r="I328" t="s">
        <v>1023</v>
      </c>
      <c r="J328">
        <v>1</v>
      </c>
      <c r="K328" t="str">
        <f t="shared" si="10"/>
        <v>GO:1903238 positive regulation of leukocyte tethering or rolling</v>
      </c>
      <c r="L328" s="4">
        <f>LEFT(D328,SEARCH("/",D328)-1)/MID(D328,SEARCH("/",D328)+1,99)*100</f>
        <v>1.3888888888888888</v>
      </c>
      <c r="M328" s="4">
        <f>LEFT(E328,SEARCH("/",E328)-1)/MID(E328,SEARCH("/",E328)+1,99)*100</f>
        <v>4.2866941015089165E-2</v>
      </c>
      <c r="N328">
        <f t="shared" si="11"/>
        <v>0.79181105316097411</v>
      </c>
    </row>
    <row r="329" spans="1:14" x14ac:dyDescent="0.2">
      <c r="A329" s="1" t="s">
        <v>1050</v>
      </c>
      <c r="B329" s="1" t="s">
        <v>1050</v>
      </c>
      <c r="C329" s="1" t="s">
        <v>1051</v>
      </c>
      <c r="D329" s="1" t="s">
        <v>1005</v>
      </c>
      <c r="E329" s="1" t="s">
        <v>205</v>
      </c>
      <c r="F329">
        <v>3.0444829222929098E-2</v>
      </c>
      <c r="G329">
        <v>0.16150610624358699</v>
      </c>
      <c r="H329">
        <v>0.12330351244973201</v>
      </c>
      <c r="I329" t="s">
        <v>1052</v>
      </c>
      <c r="J329">
        <v>1</v>
      </c>
      <c r="K329" t="str">
        <f t="shared" si="10"/>
        <v>GO:1990535 neuron projection maintenance</v>
      </c>
      <c r="L329" s="4">
        <f>LEFT(D329,SEARCH("/",D329)-1)/MID(D329,SEARCH("/",D329)+1,99)*100</f>
        <v>1.3888888888888888</v>
      </c>
      <c r="M329" s="4">
        <f>LEFT(E329,SEARCH("/",E329)-1)/MID(E329,SEARCH("/",E329)+1,99)*100</f>
        <v>4.2866941015089165E-2</v>
      </c>
      <c r="N329">
        <f t="shared" si="11"/>
        <v>0.79181105316097411</v>
      </c>
    </row>
    <row r="330" spans="1:14" x14ac:dyDescent="0.2">
      <c r="A330" s="1" t="s">
        <v>1053</v>
      </c>
      <c r="B330" s="1" t="s">
        <v>1053</v>
      </c>
      <c r="C330" s="1" t="s">
        <v>1054</v>
      </c>
      <c r="D330" s="1" t="s">
        <v>98</v>
      </c>
      <c r="E330" s="1" t="s">
        <v>1055</v>
      </c>
      <c r="F330">
        <v>3.0668992645195702E-2</v>
      </c>
      <c r="G330">
        <v>0.162200751375807</v>
      </c>
      <c r="H330">
        <v>0.12383384648292101</v>
      </c>
      <c r="I330" t="s">
        <v>1056</v>
      </c>
      <c r="J330">
        <v>3</v>
      </c>
      <c r="K330" t="str">
        <f t="shared" si="10"/>
        <v>GO:0002573 myeloid leukocyte differentiation</v>
      </c>
      <c r="L330" s="4">
        <f>LEFT(D330,SEARCH("/",D330)-1)/MID(D330,SEARCH("/",D330)+1,99)*100</f>
        <v>4.1666666666666661</v>
      </c>
      <c r="M330" s="4">
        <f>LEFT(E330,SEARCH("/",E330)-1)/MID(E330,SEARCH("/",E330)+1,99)*100</f>
        <v>0.9430727023319615</v>
      </c>
      <c r="N330">
        <f t="shared" si="11"/>
        <v>0.78994713830235352</v>
      </c>
    </row>
    <row r="331" spans="1:14" x14ac:dyDescent="0.2">
      <c r="A331" s="1" t="s">
        <v>1057</v>
      </c>
      <c r="B331" s="1" t="s">
        <v>1057</v>
      </c>
      <c r="C331" s="1" t="s">
        <v>1058</v>
      </c>
      <c r="D331" s="1" t="s">
        <v>204</v>
      </c>
      <c r="E331" s="1" t="s">
        <v>157</v>
      </c>
      <c r="F331">
        <v>3.0956683081457902E-2</v>
      </c>
      <c r="G331">
        <v>0.16259528001652199</v>
      </c>
      <c r="H331">
        <v>0.12413505346694</v>
      </c>
      <c r="I331" t="s">
        <v>247</v>
      </c>
      <c r="J331">
        <v>2</v>
      </c>
      <c r="K331" t="str">
        <f t="shared" si="10"/>
        <v>GO:0051702 interaction with symbiont</v>
      </c>
      <c r="L331" s="4">
        <f>LEFT(D331,SEARCH("/",D331)-1)/MID(D331,SEARCH("/",D331)+1,99)*100</f>
        <v>2.7777777777777777</v>
      </c>
      <c r="M331" s="4">
        <f>LEFT(E331,SEARCH("/",E331)-1)/MID(E331,SEARCH("/",E331)+1,99)*100</f>
        <v>0.38151577503429351</v>
      </c>
      <c r="N331">
        <f t="shared" si="11"/>
        <v>0.78889206570708992</v>
      </c>
    </row>
    <row r="332" spans="1:14" x14ac:dyDescent="0.2">
      <c r="A332" s="1" t="s">
        <v>1059</v>
      </c>
      <c r="B332" s="1" t="s">
        <v>1059</v>
      </c>
      <c r="C332" s="1" t="s">
        <v>1060</v>
      </c>
      <c r="D332" s="1" t="s">
        <v>98</v>
      </c>
      <c r="E332" s="1" t="s">
        <v>494</v>
      </c>
      <c r="F332">
        <v>3.1023926991658301E-2</v>
      </c>
      <c r="G332">
        <v>0.16259528001652199</v>
      </c>
      <c r="H332">
        <v>0.12413505346694</v>
      </c>
      <c r="I332" t="s">
        <v>568</v>
      </c>
      <c r="J332">
        <v>3</v>
      </c>
      <c r="K332" t="str">
        <f t="shared" si="10"/>
        <v>GO:0098656 anion transmembrane transport</v>
      </c>
      <c r="L332" s="4">
        <f>LEFT(D332,SEARCH("/",D332)-1)/MID(D332,SEARCH("/",D332)+1,99)*100</f>
        <v>4.1666666666666661</v>
      </c>
      <c r="M332" s="4">
        <f>LEFT(E332,SEARCH("/",E332)-1)/MID(E332,SEARCH("/",E332)+1,99)*100</f>
        <v>0.94735939643347045</v>
      </c>
      <c r="N332">
        <f t="shared" si="11"/>
        <v>0.78889206570708992</v>
      </c>
    </row>
    <row r="333" spans="1:14" x14ac:dyDescent="0.2">
      <c r="A333" s="1" t="s">
        <v>1061</v>
      </c>
      <c r="B333" s="1" t="s">
        <v>1061</v>
      </c>
      <c r="C333" s="1" t="s">
        <v>1062</v>
      </c>
      <c r="D333" s="1" t="s">
        <v>98</v>
      </c>
      <c r="E333" s="1" t="s">
        <v>494</v>
      </c>
      <c r="F333">
        <v>3.1023926991658301E-2</v>
      </c>
      <c r="G333">
        <v>0.16259528001652199</v>
      </c>
      <c r="H333">
        <v>0.12413505346694</v>
      </c>
      <c r="I333" t="s">
        <v>946</v>
      </c>
      <c r="J333">
        <v>3</v>
      </c>
      <c r="K333" t="str">
        <f t="shared" si="10"/>
        <v>GO:1903039 positive regulation of leukocyte cell-cell adhesion</v>
      </c>
      <c r="L333" s="4">
        <f>LEFT(D333,SEARCH("/",D333)-1)/MID(D333,SEARCH("/",D333)+1,99)*100</f>
        <v>4.1666666666666661</v>
      </c>
      <c r="M333" s="4">
        <f>LEFT(E333,SEARCH("/",E333)-1)/MID(E333,SEARCH("/",E333)+1,99)*100</f>
        <v>0.94735939643347045</v>
      </c>
      <c r="N333">
        <f t="shared" si="11"/>
        <v>0.78889206570708992</v>
      </c>
    </row>
    <row r="334" spans="1:14" x14ac:dyDescent="0.2">
      <c r="A334" s="1" t="s">
        <v>1063</v>
      </c>
      <c r="B334" s="1" t="s">
        <v>1063</v>
      </c>
      <c r="C334" s="1" t="s">
        <v>1064</v>
      </c>
      <c r="D334" s="1" t="s">
        <v>98</v>
      </c>
      <c r="E334" s="1" t="s">
        <v>1065</v>
      </c>
      <c r="F334">
        <v>3.1381033196149398E-2</v>
      </c>
      <c r="G334">
        <v>0.16397296625015001</v>
      </c>
      <c r="H334">
        <v>0.125186862315601</v>
      </c>
      <c r="I334" t="s">
        <v>1066</v>
      </c>
      <c r="J334">
        <v>3</v>
      </c>
      <c r="K334" t="str">
        <f t="shared" si="10"/>
        <v>GO:0030100 regulation of endocytosis</v>
      </c>
      <c r="L334" s="4">
        <f>LEFT(D334,SEARCH("/",D334)-1)/MID(D334,SEARCH("/",D334)+1,99)*100</f>
        <v>4.1666666666666661</v>
      </c>
      <c r="M334" s="4">
        <f>LEFT(E334,SEARCH("/",E334)-1)/MID(E334,SEARCH("/",E334)+1,99)*100</f>
        <v>0.95164609053497939</v>
      </c>
      <c r="N334">
        <f t="shared" si="11"/>
        <v>0.78522774692883834</v>
      </c>
    </row>
    <row r="335" spans="1:14" x14ac:dyDescent="0.2">
      <c r="A335" s="1" t="s">
        <v>1067</v>
      </c>
      <c r="B335" s="1" t="s">
        <v>1067</v>
      </c>
      <c r="C335" s="1" t="s">
        <v>1068</v>
      </c>
      <c r="D335" s="1" t="s">
        <v>98</v>
      </c>
      <c r="E335" s="1" t="s">
        <v>1069</v>
      </c>
      <c r="F335">
        <v>3.1740309722217898E-2</v>
      </c>
      <c r="G335">
        <v>0.16535370933131499</v>
      </c>
      <c r="H335">
        <v>0.126241004946231</v>
      </c>
      <c r="I335" t="s">
        <v>1070</v>
      </c>
      <c r="J335">
        <v>3</v>
      </c>
      <c r="K335" t="str">
        <f t="shared" si="10"/>
        <v>GO:0051048 negative regulation of secretion</v>
      </c>
      <c r="L335" s="4">
        <f>LEFT(D335,SEARCH("/",D335)-1)/MID(D335,SEARCH("/",D335)+1,99)*100</f>
        <v>4.1666666666666661</v>
      </c>
      <c r="M335" s="4">
        <f>LEFT(E335,SEARCH("/",E335)-1)/MID(E335,SEARCH("/",E335)+1,99)*100</f>
        <v>0.95593278463648834</v>
      </c>
      <c r="N335">
        <f t="shared" si="11"/>
        <v>0.7815860582401325</v>
      </c>
    </row>
    <row r="336" spans="1:14" x14ac:dyDescent="0.2">
      <c r="A336" s="1" t="s">
        <v>1071</v>
      </c>
      <c r="B336" s="1" t="s">
        <v>1071</v>
      </c>
      <c r="C336" s="1" t="s">
        <v>1072</v>
      </c>
      <c r="D336" s="1" t="s">
        <v>59</v>
      </c>
      <c r="E336" s="1" t="s">
        <v>1073</v>
      </c>
      <c r="F336">
        <v>3.2014269403262997E-2</v>
      </c>
      <c r="G336">
        <v>0.16550453654070399</v>
      </c>
      <c r="H336">
        <v>0.126356155544083</v>
      </c>
      <c r="I336" t="s">
        <v>1074</v>
      </c>
      <c r="J336">
        <v>4</v>
      </c>
      <c r="K336" t="str">
        <f t="shared" si="10"/>
        <v>GO:1903532 positive regulation of secretion by cell</v>
      </c>
      <c r="L336" s="4">
        <f>LEFT(D336,SEARCH("/",D336)-1)/MID(D336,SEARCH("/",D336)+1,99)*100</f>
        <v>5.5555555555555554</v>
      </c>
      <c r="M336" s="4">
        <f>LEFT(E336,SEARCH("/",E336)-1)/MID(E336,SEARCH("/",E336)+1,99)*100</f>
        <v>1.6632373113854595</v>
      </c>
      <c r="N336">
        <f t="shared" si="11"/>
        <v>0.7811900975523558</v>
      </c>
    </row>
    <row r="337" spans="1:14" x14ac:dyDescent="0.2">
      <c r="A337" s="1" t="s">
        <v>1075</v>
      </c>
      <c r="B337" s="1" t="s">
        <v>1075</v>
      </c>
      <c r="C337" s="1" t="s">
        <v>1076</v>
      </c>
      <c r="D337" s="1" t="s">
        <v>98</v>
      </c>
      <c r="E337" s="1" t="s">
        <v>1077</v>
      </c>
      <c r="F337">
        <v>3.2101754978363498E-2</v>
      </c>
      <c r="G337">
        <v>0.16550453654070399</v>
      </c>
      <c r="H337">
        <v>0.126356155544083</v>
      </c>
      <c r="I337" t="s">
        <v>436</v>
      </c>
      <c r="J337">
        <v>3</v>
      </c>
      <c r="K337" t="str">
        <f t="shared" si="10"/>
        <v>GO:0050920 regulation of chemotaxis</v>
      </c>
      <c r="L337" s="4">
        <f>LEFT(D337,SEARCH("/",D337)-1)/MID(D337,SEARCH("/",D337)+1,99)*100</f>
        <v>4.1666666666666661</v>
      </c>
      <c r="M337" s="4">
        <f>LEFT(E337,SEARCH("/",E337)-1)/MID(E337,SEARCH("/",E337)+1,99)*100</f>
        <v>0.96021947873799729</v>
      </c>
      <c r="N337">
        <f t="shared" si="11"/>
        <v>0.7811900975523558</v>
      </c>
    </row>
    <row r="338" spans="1:14" x14ac:dyDescent="0.2">
      <c r="A338" s="1" t="s">
        <v>1078</v>
      </c>
      <c r="B338" s="1" t="s">
        <v>1078</v>
      </c>
      <c r="C338" s="1" t="s">
        <v>1079</v>
      </c>
      <c r="D338" s="1" t="s">
        <v>204</v>
      </c>
      <c r="E338" s="1" t="s">
        <v>1080</v>
      </c>
      <c r="F338">
        <v>3.2244849360516498E-2</v>
      </c>
      <c r="G338">
        <v>0.16550453654070399</v>
      </c>
      <c r="H338">
        <v>0.126356155544083</v>
      </c>
      <c r="I338" t="s">
        <v>1081</v>
      </c>
      <c r="J338">
        <v>2</v>
      </c>
      <c r="K338" t="str">
        <f t="shared" si="10"/>
        <v>GO:0014015 positive regulation of gliogenesis</v>
      </c>
      <c r="L338" s="4">
        <f>LEFT(D338,SEARCH("/",D338)-1)/MID(D338,SEARCH("/",D338)+1,99)*100</f>
        <v>2.7777777777777777</v>
      </c>
      <c r="M338" s="4">
        <f>LEFT(E338,SEARCH("/",E338)-1)/MID(E338,SEARCH("/",E338)+1,99)*100</f>
        <v>0.39008916323731141</v>
      </c>
      <c r="N338">
        <f t="shared" si="11"/>
        <v>0.7811900975523558</v>
      </c>
    </row>
    <row r="339" spans="1:14" x14ac:dyDescent="0.2">
      <c r="A339" s="1" t="s">
        <v>1082</v>
      </c>
      <c r="B339" s="1" t="s">
        <v>1082</v>
      </c>
      <c r="C339" s="1" t="s">
        <v>1083</v>
      </c>
      <c r="D339" s="1" t="s">
        <v>204</v>
      </c>
      <c r="E339" s="1" t="s">
        <v>1080</v>
      </c>
      <c r="F339">
        <v>3.2244849360516498E-2</v>
      </c>
      <c r="G339">
        <v>0.16550453654070399</v>
      </c>
      <c r="H339">
        <v>0.126356155544083</v>
      </c>
      <c r="I339" t="s">
        <v>206</v>
      </c>
      <c r="J339">
        <v>2</v>
      </c>
      <c r="K339" t="str">
        <f t="shared" si="10"/>
        <v>GO:0032890 regulation of organic acid transport</v>
      </c>
      <c r="L339" s="4">
        <f>LEFT(D339,SEARCH("/",D339)-1)/MID(D339,SEARCH("/",D339)+1,99)*100</f>
        <v>2.7777777777777777</v>
      </c>
      <c r="M339" s="4">
        <f>LEFT(E339,SEARCH("/",E339)-1)/MID(E339,SEARCH("/",E339)+1,99)*100</f>
        <v>0.39008916323731141</v>
      </c>
      <c r="N339">
        <f t="shared" si="11"/>
        <v>0.7811900975523558</v>
      </c>
    </row>
    <row r="340" spans="1:14" x14ac:dyDescent="0.2">
      <c r="A340" s="1" t="s">
        <v>1084</v>
      </c>
      <c r="B340" s="1" t="s">
        <v>1084</v>
      </c>
      <c r="C340" s="1" t="s">
        <v>1085</v>
      </c>
      <c r="D340" s="1" t="s">
        <v>204</v>
      </c>
      <c r="E340" s="1" t="s">
        <v>1080</v>
      </c>
      <c r="F340">
        <v>3.2244849360516498E-2</v>
      </c>
      <c r="G340">
        <v>0.16550453654070399</v>
      </c>
      <c r="H340">
        <v>0.126356155544083</v>
      </c>
      <c r="I340" t="s">
        <v>976</v>
      </c>
      <c r="J340">
        <v>2</v>
      </c>
      <c r="K340" t="str">
        <f t="shared" si="10"/>
        <v>GO:2000117 negative regulation of cysteine-type endopeptidase activity</v>
      </c>
      <c r="L340" s="4">
        <f>LEFT(D340,SEARCH("/",D340)-1)/MID(D340,SEARCH("/",D340)+1,99)*100</f>
        <v>2.7777777777777777</v>
      </c>
      <c r="M340" s="4">
        <f>LEFT(E340,SEARCH("/",E340)-1)/MID(E340,SEARCH("/",E340)+1,99)*100</f>
        <v>0.39008916323731141</v>
      </c>
      <c r="N340">
        <f t="shared" si="11"/>
        <v>0.7811900975523558</v>
      </c>
    </row>
    <row r="341" spans="1:14" x14ac:dyDescent="0.2">
      <c r="A341" s="1" t="s">
        <v>1086</v>
      </c>
      <c r="B341" s="1" t="s">
        <v>1086</v>
      </c>
      <c r="C341" s="1" t="s">
        <v>1087</v>
      </c>
      <c r="D341" s="1" t="s">
        <v>1005</v>
      </c>
      <c r="E341" s="1" t="s">
        <v>1088</v>
      </c>
      <c r="F341">
        <v>3.3438566777434099E-2</v>
      </c>
      <c r="G341">
        <v>0.16671377132588899</v>
      </c>
      <c r="H341">
        <v>0.12727935838673399</v>
      </c>
      <c r="I341" t="s">
        <v>1015</v>
      </c>
      <c r="J341">
        <v>1</v>
      </c>
      <c r="K341" t="str">
        <f t="shared" si="10"/>
        <v>GO:0002468 dendritic cell antigen processing and presentation</v>
      </c>
      <c r="L341" s="4">
        <f>LEFT(D341,SEARCH("/",D341)-1)/MID(D341,SEARCH("/",D341)+1,99)*100</f>
        <v>1.3888888888888888</v>
      </c>
      <c r="M341" s="4">
        <f>LEFT(E341,SEARCH("/",E341)-1)/MID(E341,SEARCH("/",E341)+1,99)*100</f>
        <v>4.7153635116598078E-2</v>
      </c>
      <c r="N341">
        <f t="shared" si="11"/>
        <v>0.77802852396435218</v>
      </c>
    </row>
    <row r="342" spans="1:14" x14ac:dyDescent="0.2">
      <c r="A342" s="1" t="s">
        <v>1089</v>
      </c>
      <c r="B342" s="1" t="s">
        <v>1089</v>
      </c>
      <c r="C342" s="1" t="s">
        <v>1090</v>
      </c>
      <c r="D342" s="1" t="s">
        <v>1005</v>
      </c>
      <c r="E342" s="1" t="s">
        <v>1088</v>
      </c>
      <c r="F342">
        <v>3.3438566777434099E-2</v>
      </c>
      <c r="G342">
        <v>0.16671377132588899</v>
      </c>
      <c r="H342">
        <v>0.12727935838673399</v>
      </c>
      <c r="I342" t="s">
        <v>1032</v>
      </c>
      <c r="J342">
        <v>1</v>
      </c>
      <c r="K342" t="str">
        <f t="shared" si="10"/>
        <v>GO:0009264 deoxyribonucleotide catabolic process</v>
      </c>
      <c r="L342" s="4">
        <f>LEFT(D342,SEARCH("/",D342)-1)/MID(D342,SEARCH("/",D342)+1,99)*100</f>
        <v>1.3888888888888888</v>
      </c>
      <c r="M342" s="4">
        <f>LEFT(E342,SEARCH("/",E342)-1)/MID(E342,SEARCH("/",E342)+1,99)*100</f>
        <v>4.7153635116598078E-2</v>
      </c>
      <c r="N342">
        <f t="shared" si="11"/>
        <v>0.77802852396435218</v>
      </c>
    </row>
    <row r="343" spans="1:14" x14ac:dyDescent="0.2">
      <c r="A343" s="1" t="s">
        <v>1091</v>
      </c>
      <c r="B343" s="1" t="s">
        <v>1091</v>
      </c>
      <c r="C343" s="1" t="s">
        <v>1092</v>
      </c>
      <c r="D343" s="1" t="s">
        <v>1005</v>
      </c>
      <c r="E343" s="1" t="s">
        <v>1088</v>
      </c>
      <c r="F343">
        <v>3.3438566777434099E-2</v>
      </c>
      <c r="G343">
        <v>0.16671377132588899</v>
      </c>
      <c r="H343">
        <v>0.12727935838673399</v>
      </c>
      <c r="I343" t="s">
        <v>1093</v>
      </c>
      <c r="J343">
        <v>1</v>
      </c>
      <c r="K343" t="str">
        <f t="shared" si="10"/>
        <v>GO:0014062 regulation of serotonin secretion</v>
      </c>
      <c r="L343" s="4">
        <f>LEFT(D343,SEARCH("/",D343)-1)/MID(D343,SEARCH("/",D343)+1,99)*100</f>
        <v>1.3888888888888888</v>
      </c>
      <c r="M343" s="4">
        <f>LEFT(E343,SEARCH("/",E343)-1)/MID(E343,SEARCH("/",E343)+1,99)*100</f>
        <v>4.7153635116598078E-2</v>
      </c>
      <c r="N343">
        <f t="shared" si="11"/>
        <v>0.77802852396435218</v>
      </c>
    </row>
    <row r="344" spans="1:14" x14ac:dyDescent="0.2">
      <c r="A344" s="1" t="s">
        <v>1094</v>
      </c>
      <c r="B344" s="1" t="s">
        <v>1094</v>
      </c>
      <c r="C344" s="1" t="s">
        <v>1095</v>
      </c>
      <c r="D344" s="1" t="s">
        <v>1005</v>
      </c>
      <c r="E344" s="1" t="s">
        <v>1088</v>
      </c>
      <c r="F344">
        <v>3.3438566777434099E-2</v>
      </c>
      <c r="G344">
        <v>0.16671377132588899</v>
      </c>
      <c r="H344">
        <v>0.12727935838673399</v>
      </c>
      <c r="I344" t="s">
        <v>1096</v>
      </c>
      <c r="J344">
        <v>1</v>
      </c>
      <c r="K344" t="str">
        <f t="shared" si="10"/>
        <v>GO:0038180 nerve growth factor signaling pathway</v>
      </c>
      <c r="L344" s="4">
        <f>LEFT(D344,SEARCH("/",D344)-1)/MID(D344,SEARCH("/",D344)+1,99)*100</f>
        <v>1.3888888888888888</v>
      </c>
      <c r="M344" s="4">
        <f>LEFT(E344,SEARCH("/",E344)-1)/MID(E344,SEARCH("/",E344)+1,99)*100</f>
        <v>4.7153635116598078E-2</v>
      </c>
      <c r="N344">
        <f t="shared" si="11"/>
        <v>0.77802852396435218</v>
      </c>
    </row>
    <row r="345" spans="1:14" x14ac:dyDescent="0.2">
      <c r="A345" s="1" t="s">
        <v>1097</v>
      </c>
      <c r="B345" s="1" t="s">
        <v>1097</v>
      </c>
      <c r="C345" s="1" t="s">
        <v>1098</v>
      </c>
      <c r="D345" s="1" t="s">
        <v>1005</v>
      </c>
      <c r="E345" s="1" t="s">
        <v>1088</v>
      </c>
      <c r="F345">
        <v>3.3438566777434099E-2</v>
      </c>
      <c r="G345">
        <v>0.16671377132588899</v>
      </c>
      <c r="H345">
        <v>0.12727935838673399</v>
      </c>
      <c r="I345" t="s">
        <v>1099</v>
      </c>
      <c r="J345">
        <v>1</v>
      </c>
      <c r="K345" t="str">
        <f t="shared" si="10"/>
        <v>GO:0045602 negative regulation of endothelial cell differentiation</v>
      </c>
      <c r="L345" s="4">
        <f>LEFT(D345,SEARCH("/",D345)-1)/MID(D345,SEARCH("/",D345)+1,99)*100</f>
        <v>1.3888888888888888</v>
      </c>
      <c r="M345" s="4">
        <f>LEFT(E345,SEARCH("/",E345)-1)/MID(E345,SEARCH("/",E345)+1,99)*100</f>
        <v>4.7153635116598078E-2</v>
      </c>
      <c r="N345">
        <f t="shared" si="11"/>
        <v>0.77802852396435218</v>
      </c>
    </row>
    <row r="346" spans="1:14" x14ac:dyDescent="0.2">
      <c r="A346" s="1" t="s">
        <v>1100</v>
      </c>
      <c r="B346" s="1" t="s">
        <v>1100</v>
      </c>
      <c r="C346" s="1" t="s">
        <v>1101</v>
      </c>
      <c r="D346" s="1" t="s">
        <v>1005</v>
      </c>
      <c r="E346" s="1" t="s">
        <v>1088</v>
      </c>
      <c r="F346">
        <v>3.3438566777434099E-2</v>
      </c>
      <c r="G346">
        <v>0.16671377132588899</v>
      </c>
      <c r="H346">
        <v>0.12727935838673399</v>
      </c>
      <c r="I346" t="s">
        <v>1012</v>
      </c>
      <c r="J346">
        <v>1</v>
      </c>
      <c r="K346" t="str">
        <f t="shared" si="10"/>
        <v>GO:0051901 positive regulation of mitochondrial depolarization</v>
      </c>
      <c r="L346" s="4">
        <f>LEFT(D346,SEARCH("/",D346)-1)/MID(D346,SEARCH("/",D346)+1,99)*100</f>
        <v>1.3888888888888888</v>
      </c>
      <c r="M346" s="4">
        <f>LEFT(E346,SEARCH("/",E346)-1)/MID(E346,SEARCH("/",E346)+1,99)*100</f>
        <v>4.7153635116598078E-2</v>
      </c>
      <c r="N346">
        <f t="shared" si="11"/>
        <v>0.77802852396435218</v>
      </c>
    </row>
    <row r="347" spans="1:14" x14ac:dyDescent="0.2">
      <c r="A347" s="1" t="s">
        <v>1102</v>
      </c>
      <c r="B347" s="1" t="s">
        <v>1102</v>
      </c>
      <c r="C347" s="1" t="s">
        <v>1103</v>
      </c>
      <c r="D347" s="1" t="s">
        <v>1005</v>
      </c>
      <c r="E347" s="1" t="s">
        <v>1088</v>
      </c>
      <c r="F347">
        <v>3.3438566777434099E-2</v>
      </c>
      <c r="G347">
        <v>0.16671377132588899</v>
      </c>
      <c r="H347">
        <v>0.12727935838673399</v>
      </c>
      <c r="I347" t="s">
        <v>1015</v>
      </c>
      <c r="J347">
        <v>1</v>
      </c>
      <c r="K347" t="str">
        <f t="shared" si="10"/>
        <v>GO:0071732 cellular response to nitric oxide</v>
      </c>
      <c r="L347" s="4">
        <f>LEFT(D347,SEARCH("/",D347)-1)/MID(D347,SEARCH("/",D347)+1,99)*100</f>
        <v>1.3888888888888888</v>
      </c>
      <c r="M347" s="4">
        <f>LEFT(E347,SEARCH("/",E347)-1)/MID(E347,SEARCH("/",E347)+1,99)*100</f>
        <v>4.7153635116598078E-2</v>
      </c>
      <c r="N347">
        <f t="shared" si="11"/>
        <v>0.77802852396435218</v>
      </c>
    </row>
    <row r="348" spans="1:14" x14ac:dyDescent="0.2">
      <c r="A348" s="1" t="s">
        <v>1104</v>
      </c>
      <c r="B348" s="1" t="s">
        <v>1104</v>
      </c>
      <c r="C348" s="1" t="s">
        <v>1105</v>
      </c>
      <c r="D348" s="1" t="s">
        <v>1005</v>
      </c>
      <c r="E348" s="1" t="s">
        <v>1088</v>
      </c>
      <c r="F348">
        <v>3.3438566777434099E-2</v>
      </c>
      <c r="G348">
        <v>0.16671377132588899</v>
      </c>
      <c r="H348">
        <v>0.12727935838673399</v>
      </c>
      <c r="I348" t="s">
        <v>1106</v>
      </c>
      <c r="J348">
        <v>1</v>
      </c>
      <c r="K348" t="str">
        <f t="shared" si="10"/>
        <v>GO:0097278 complement-dependent cytotoxicity</v>
      </c>
      <c r="L348" s="4">
        <f>LEFT(D348,SEARCH("/",D348)-1)/MID(D348,SEARCH("/",D348)+1,99)*100</f>
        <v>1.3888888888888888</v>
      </c>
      <c r="M348" s="4">
        <f>LEFT(E348,SEARCH("/",E348)-1)/MID(E348,SEARCH("/",E348)+1,99)*100</f>
        <v>4.7153635116598078E-2</v>
      </c>
      <c r="N348">
        <f t="shared" si="11"/>
        <v>0.77802852396435218</v>
      </c>
    </row>
    <row r="349" spans="1:14" x14ac:dyDescent="0.2">
      <c r="A349" s="1" t="s">
        <v>1107</v>
      </c>
      <c r="B349" s="1" t="s">
        <v>1107</v>
      </c>
      <c r="C349" s="1" t="s">
        <v>1108</v>
      </c>
      <c r="D349" s="1" t="s">
        <v>1005</v>
      </c>
      <c r="E349" s="1" t="s">
        <v>1088</v>
      </c>
      <c r="F349">
        <v>3.3438566777434099E-2</v>
      </c>
      <c r="G349">
        <v>0.16671377132588899</v>
      </c>
      <c r="H349">
        <v>0.12727935838673399</v>
      </c>
      <c r="I349" t="s">
        <v>1099</v>
      </c>
      <c r="J349">
        <v>1</v>
      </c>
      <c r="K349" t="str">
        <f t="shared" si="10"/>
        <v>GO:1902548 negative regulation of cellular response to vascular endothelial growth factor stimulus</v>
      </c>
      <c r="L349" s="4">
        <f>LEFT(D349,SEARCH("/",D349)-1)/MID(D349,SEARCH("/",D349)+1,99)*100</f>
        <v>1.3888888888888888</v>
      </c>
      <c r="M349" s="4">
        <f>LEFT(E349,SEARCH("/",E349)-1)/MID(E349,SEARCH("/",E349)+1,99)*100</f>
        <v>4.7153635116598078E-2</v>
      </c>
      <c r="N349">
        <f t="shared" si="11"/>
        <v>0.77802852396435218</v>
      </c>
    </row>
    <row r="350" spans="1:14" x14ac:dyDescent="0.2">
      <c r="A350" s="1" t="s">
        <v>1109</v>
      </c>
      <c r="B350" s="1" t="s">
        <v>1109</v>
      </c>
      <c r="C350" s="1" t="s">
        <v>1110</v>
      </c>
      <c r="D350" s="1" t="s">
        <v>1005</v>
      </c>
      <c r="E350" s="1" t="s">
        <v>1088</v>
      </c>
      <c r="F350">
        <v>3.3438566777434099E-2</v>
      </c>
      <c r="G350">
        <v>0.16671377132588899</v>
      </c>
      <c r="H350">
        <v>0.12727935838673399</v>
      </c>
      <c r="I350" t="s">
        <v>1111</v>
      </c>
      <c r="J350">
        <v>1</v>
      </c>
      <c r="K350" t="str">
        <f t="shared" si="10"/>
        <v>GO:1990440 positive regulation of transcription from RNA polymerase II promoter in response to endoplasmic reticulum stress</v>
      </c>
      <c r="L350" s="4">
        <f>LEFT(D350,SEARCH("/",D350)-1)/MID(D350,SEARCH("/",D350)+1,99)*100</f>
        <v>1.3888888888888888</v>
      </c>
      <c r="M350" s="4">
        <f>LEFT(E350,SEARCH("/",E350)-1)/MID(E350,SEARCH("/",E350)+1,99)*100</f>
        <v>4.7153635116598078E-2</v>
      </c>
      <c r="N350">
        <f t="shared" si="11"/>
        <v>0.77802852396435218</v>
      </c>
    </row>
    <row r="351" spans="1:14" x14ac:dyDescent="0.2">
      <c r="A351" s="1" t="s">
        <v>1112</v>
      </c>
      <c r="B351" s="1" t="s">
        <v>1112</v>
      </c>
      <c r="C351" s="1" t="s">
        <v>1113</v>
      </c>
      <c r="D351" s="1" t="s">
        <v>204</v>
      </c>
      <c r="E351" s="1" t="s">
        <v>1114</v>
      </c>
      <c r="F351">
        <v>3.3553879198963903E-2</v>
      </c>
      <c r="G351">
        <v>0.16681071373199199</v>
      </c>
      <c r="H351">
        <v>0.12735337007245801</v>
      </c>
      <c r="I351" t="s">
        <v>1115</v>
      </c>
      <c r="J351">
        <v>2</v>
      </c>
      <c r="K351" t="str">
        <f t="shared" si="10"/>
        <v>GO:0007215 glutamate receptor signaling pathway</v>
      </c>
      <c r="L351" s="4">
        <f>LEFT(D351,SEARCH("/",D351)-1)/MID(D351,SEARCH("/",D351)+1,99)*100</f>
        <v>2.7777777777777777</v>
      </c>
      <c r="M351" s="4">
        <f>LEFT(E351,SEARCH("/",E351)-1)/MID(E351,SEARCH("/",E351)+1,99)*100</f>
        <v>0.39866255144032925</v>
      </c>
      <c r="N351">
        <f t="shared" si="11"/>
        <v>0.77777605942213857</v>
      </c>
    </row>
    <row r="352" spans="1:14" x14ac:dyDescent="0.2">
      <c r="A352" s="1" t="s">
        <v>1116</v>
      </c>
      <c r="B352" s="1" t="s">
        <v>1116</v>
      </c>
      <c r="C352" s="1" t="s">
        <v>1117</v>
      </c>
      <c r="D352" s="1" t="s">
        <v>98</v>
      </c>
      <c r="E352" s="1" t="s">
        <v>1118</v>
      </c>
      <c r="F352">
        <v>3.39414527130961E-2</v>
      </c>
      <c r="G352">
        <v>0.16818095149627199</v>
      </c>
      <c r="H352">
        <v>0.12839949230991801</v>
      </c>
      <c r="I352" t="s">
        <v>1119</v>
      </c>
      <c r="J352">
        <v>3</v>
      </c>
      <c r="K352" t="str">
        <f t="shared" si="10"/>
        <v>GO:0016485 protein processing</v>
      </c>
      <c r="L352" s="4">
        <f>LEFT(D352,SEARCH("/",D352)-1)/MID(D352,SEARCH("/",D352)+1,99)*100</f>
        <v>4.1666666666666661</v>
      </c>
      <c r="M352" s="4">
        <f>LEFT(E352,SEARCH("/",E352)-1)/MID(E352,SEARCH("/",E352)+1,99)*100</f>
        <v>0.98165294924554181</v>
      </c>
      <c r="N352">
        <f t="shared" si="11"/>
        <v>0.77422319479570911</v>
      </c>
    </row>
    <row r="353" spans="1:14" x14ac:dyDescent="0.2">
      <c r="A353" s="1" t="s">
        <v>1120</v>
      </c>
      <c r="B353" s="1" t="s">
        <v>1120</v>
      </c>
      <c r="C353" s="1" t="s">
        <v>1121</v>
      </c>
      <c r="D353" s="1" t="s">
        <v>204</v>
      </c>
      <c r="E353" s="1" t="s">
        <v>1122</v>
      </c>
      <c r="F353">
        <v>3.4216124614758703E-2</v>
      </c>
      <c r="G353">
        <v>0.16818095149627199</v>
      </c>
      <c r="H353">
        <v>0.12839949230991801</v>
      </c>
      <c r="I353" t="s">
        <v>206</v>
      </c>
      <c r="J353">
        <v>2</v>
      </c>
      <c r="K353" t="str">
        <f t="shared" si="10"/>
        <v>GO:0015908 fatty acid transport</v>
      </c>
      <c r="L353" s="4">
        <f>LEFT(D353,SEARCH("/",D353)-1)/MID(D353,SEARCH("/",D353)+1,99)*100</f>
        <v>2.7777777777777777</v>
      </c>
      <c r="M353" s="4">
        <f>LEFT(E353,SEARCH("/",E353)-1)/MID(E353,SEARCH("/",E353)+1,99)*100</f>
        <v>0.40294924554183809</v>
      </c>
      <c r="N353">
        <f t="shared" si="11"/>
        <v>0.77422319479570911</v>
      </c>
    </row>
    <row r="354" spans="1:14" x14ac:dyDescent="0.2">
      <c r="A354" s="1" t="s">
        <v>1123</v>
      </c>
      <c r="B354" s="1" t="s">
        <v>1123</v>
      </c>
      <c r="C354" s="1" t="s">
        <v>1124</v>
      </c>
      <c r="D354" s="1" t="s">
        <v>204</v>
      </c>
      <c r="E354" s="1" t="s">
        <v>1122</v>
      </c>
      <c r="F354">
        <v>3.4216124614758703E-2</v>
      </c>
      <c r="G354">
        <v>0.16818095149627199</v>
      </c>
      <c r="H354">
        <v>0.12839949230991801</v>
      </c>
      <c r="I354" t="s">
        <v>375</v>
      </c>
      <c r="J354">
        <v>2</v>
      </c>
      <c r="K354" t="str">
        <f t="shared" si="10"/>
        <v>GO:0043535 regulation of blood vessel endothelial cell migration</v>
      </c>
      <c r="L354" s="4">
        <f>LEFT(D354,SEARCH("/",D354)-1)/MID(D354,SEARCH("/",D354)+1,99)*100</f>
        <v>2.7777777777777777</v>
      </c>
      <c r="M354" s="4">
        <f>LEFT(E354,SEARCH("/",E354)-1)/MID(E354,SEARCH("/",E354)+1,99)*100</f>
        <v>0.40294924554183809</v>
      </c>
      <c r="N354">
        <f t="shared" si="11"/>
        <v>0.77422319479570911</v>
      </c>
    </row>
    <row r="355" spans="1:14" x14ac:dyDescent="0.2">
      <c r="A355" s="1" t="s">
        <v>1125</v>
      </c>
      <c r="B355" s="1" t="s">
        <v>1125</v>
      </c>
      <c r="C355" s="1" t="s">
        <v>1126</v>
      </c>
      <c r="D355" s="1" t="s">
        <v>204</v>
      </c>
      <c r="E355" s="1" t="s">
        <v>1122</v>
      </c>
      <c r="F355">
        <v>3.4216124614758703E-2</v>
      </c>
      <c r="G355">
        <v>0.16818095149627199</v>
      </c>
      <c r="H355">
        <v>0.12839949230991801</v>
      </c>
      <c r="I355" t="s">
        <v>375</v>
      </c>
      <c r="J355">
        <v>2</v>
      </c>
      <c r="K355" t="str">
        <f t="shared" si="10"/>
        <v>GO:1904035 regulation of epithelial cell apoptotic process</v>
      </c>
      <c r="L355" s="4">
        <f>LEFT(D355,SEARCH("/",D355)-1)/MID(D355,SEARCH("/",D355)+1,99)*100</f>
        <v>2.7777777777777777</v>
      </c>
      <c r="M355" s="4">
        <f>LEFT(E355,SEARCH("/",E355)-1)/MID(E355,SEARCH("/",E355)+1,99)*100</f>
        <v>0.40294924554183809</v>
      </c>
      <c r="N355">
        <f t="shared" si="11"/>
        <v>0.77422319479570911</v>
      </c>
    </row>
    <row r="356" spans="1:14" x14ac:dyDescent="0.2">
      <c r="A356" s="1" t="s">
        <v>1127</v>
      </c>
      <c r="B356" s="1" t="s">
        <v>1127</v>
      </c>
      <c r="C356" s="1" t="s">
        <v>1128</v>
      </c>
      <c r="D356" s="1" t="s">
        <v>204</v>
      </c>
      <c r="E356" s="1" t="s">
        <v>1129</v>
      </c>
      <c r="F356">
        <v>3.4883474264686902E-2</v>
      </c>
      <c r="G356">
        <v>0.16855411669439299</v>
      </c>
      <c r="H356">
        <v>0.128684389152041</v>
      </c>
      <c r="I356" t="s">
        <v>1115</v>
      </c>
      <c r="J356">
        <v>2</v>
      </c>
      <c r="K356" t="str">
        <f t="shared" si="10"/>
        <v>GO:1902600 proton transmembrane transport</v>
      </c>
      <c r="L356" s="4">
        <f>LEFT(D356,SEARCH("/",D356)-1)/MID(D356,SEARCH("/",D356)+1,99)*100</f>
        <v>2.7777777777777777</v>
      </c>
      <c r="M356" s="4">
        <f>LEFT(E356,SEARCH("/",E356)-1)/MID(E356,SEARCH("/",E356)+1,99)*100</f>
        <v>0.40723593964334703</v>
      </c>
      <c r="N356">
        <f t="shared" si="11"/>
        <v>0.77326063598889805</v>
      </c>
    </row>
    <row r="357" spans="1:14" x14ac:dyDescent="0.2">
      <c r="A357" s="1" t="s">
        <v>1130</v>
      </c>
      <c r="B357" s="1" t="s">
        <v>1130</v>
      </c>
      <c r="C357" s="1" t="s">
        <v>1131</v>
      </c>
      <c r="D357" s="1" t="s">
        <v>98</v>
      </c>
      <c r="E357" s="1" t="s">
        <v>1132</v>
      </c>
      <c r="F357">
        <v>3.5071182532687303E-2</v>
      </c>
      <c r="G357">
        <v>0.16855411669439299</v>
      </c>
      <c r="H357">
        <v>0.128684389152041</v>
      </c>
      <c r="I357" t="s">
        <v>806</v>
      </c>
      <c r="J357">
        <v>3</v>
      </c>
      <c r="K357" t="str">
        <f t="shared" si="10"/>
        <v>GO:0032872 regulation of stress-activated MAPK cascade</v>
      </c>
      <c r="L357" s="4">
        <f>LEFT(D357,SEARCH("/",D357)-1)/MID(D357,SEARCH("/",D357)+1,99)*100</f>
        <v>4.1666666666666661</v>
      </c>
      <c r="M357" s="4">
        <f>LEFT(E357,SEARCH("/",E357)-1)/MID(E357,SEARCH("/",E357)+1,99)*100</f>
        <v>0.99451303155006865</v>
      </c>
      <c r="N357">
        <f t="shared" si="11"/>
        <v>0.77326063598889805</v>
      </c>
    </row>
    <row r="358" spans="1:14" x14ac:dyDescent="0.2">
      <c r="A358" s="1" t="s">
        <v>1133</v>
      </c>
      <c r="B358" s="1" t="s">
        <v>1133</v>
      </c>
      <c r="C358" s="1" t="s">
        <v>1134</v>
      </c>
      <c r="D358" s="1" t="s">
        <v>98</v>
      </c>
      <c r="E358" s="1" t="s">
        <v>1135</v>
      </c>
      <c r="F358">
        <v>3.54520658887717E-2</v>
      </c>
      <c r="G358">
        <v>0.16855411669439299</v>
      </c>
      <c r="H358">
        <v>0.128684389152041</v>
      </c>
      <c r="I358" t="s">
        <v>782</v>
      </c>
      <c r="J358">
        <v>3</v>
      </c>
      <c r="K358" t="str">
        <f t="shared" si="10"/>
        <v>GO:0097191 extrinsic apoptotic signaling pathway</v>
      </c>
      <c r="L358" s="4">
        <f>LEFT(D358,SEARCH("/",D358)-1)/MID(D358,SEARCH("/",D358)+1,99)*100</f>
        <v>4.1666666666666661</v>
      </c>
      <c r="M358" s="4">
        <f>LEFT(E358,SEARCH("/",E358)-1)/MID(E358,SEARCH("/",E358)+1,99)*100</f>
        <v>0.9987997256515776</v>
      </c>
      <c r="N358">
        <f t="shared" si="11"/>
        <v>0.77326063598889805</v>
      </c>
    </row>
    <row r="359" spans="1:14" x14ac:dyDescent="0.2">
      <c r="A359" s="1" t="s">
        <v>1136</v>
      </c>
      <c r="B359" s="1" t="s">
        <v>1136</v>
      </c>
      <c r="C359" s="1" t="s">
        <v>1137</v>
      </c>
      <c r="D359" s="1" t="s">
        <v>204</v>
      </c>
      <c r="E359" s="1" t="s">
        <v>435</v>
      </c>
      <c r="F359">
        <v>3.55558912936665E-2</v>
      </c>
      <c r="G359">
        <v>0.16855411669439299</v>
      </c>
      <c r="H359">
        <v>0.128684389152041</v>
      </c>
      <c r="I359" t="s">
        <v>963</v>
      </c>
      <c r="J359">
        <v>2</v>
      </c>
      <c r="K359" t="str">
        <f t="shared" si="10"/>
        <v>GO:0070555 response to interleukin-1</v>
      </c>
      <c r="L359" s="4">
        <f>LEFT(D359,SEARCH("/",D359)-1)/MID(D359,SEARCH("/",D359)+1,99)*100</f>
        <v>2.7777777777777777</v>
      </c>
      <c r="M359" s="4">
        <f>LEFT(E359,SEARCH("/",E359)-1)/MID(E359,SEARCH("/",E359)+1,99)*100</f>
        <v>0.41152263374485598</v>
      </c>
      <c r="N359">
        <f t="shared" si="11"/>
        <v>0.77326063598889805</v>
      </c>
    </row>
    <row r="360" spans="1:14" x14ac:dyDescent="0.2">
      <c r="A360" s="1" t="s">
        <v>1138</v>
      </c>
      <c r="B360" s="1" t="s">
        <v>1138</v>
      </c>
      <c r="C360" s="1" t="s">
        <v>1139</v>
      </c>
      <c r="D360" s="1" t="s">
        <v>98</v>
      </c>
      <c r="E360" s="1" t="s">
        <v>533</v>
      </c>
      <c r="F360">
        <v>3.58350991340304E-2</v>
      </c>
      <c r="G360">
        <v>0.16855411669439299</v>
      </c>
      <c r="H360">
        <v>0.128684389152041</v>
      </c>
      <c r="I360" t="s">
        <v>648</v>
      </c>
      <c r="J360">
        <v>3</v>
      </c>
      <c r="K360" t="str">
        <f t="shared" si="10"/>
        <v>GO:0006814 sodium ion transport</v>
      </c>
      <c r="L360" s="4">
        <f>LEFT(D360,SEARCH("/",D360)-1)/MID(D360,SEARCH("/",D360)+1,99)*100</f>
        <v>4.1666666666666661</v>
      </c>
      <c r="M360" s="4">
        <f>LEFT(E360,SEARCH("/",E360)-1)/MID(E360,SEARCH("/",E360)+1,99)*100</f>
        <v>1.0030864197530864</v>
      </c>
      <c r="N360">
        <f t="shared" si="11"/>
        <v>0.77326063598889805</v>
      </c>
    </row>
    <row r="361" spans="1:14" x14ac:dyDescent="0.2">
      <c r="A361" s="1" t="s">
        <v>1140</v>
      </c>
      <c r="B361" s="1" t="s">
        <v>1140</v>
      </c>
      <c r="C361" s="1" t="s">
        <v>1141</v>
      </c>
      <c r="D361" s="1" t="s">
        <v>98</v>
      </c>
      <c r="E361" s="1" t="s">
        <v>533</v>
      </c>
      <c r="F361">
        <v>3.58350991340304E-2</v>
      </c>
      <c r="G361">
        <v>0.16855411669439299</v>
      </c>
      <c r="H361">
        <v>0.128684389152041</v>
      </c>
      <c r="I361" t="s">
        <v>970</v>
      </c>
      <c r="J361">
        <v>3</v>
      </c>
      <c r="K361" t="str">
        <f t="shared" si="10"/>
        <v>GO:2000116 regulation of cysteine-type endopeptidase activity</v>
      </c>
      <c r="L361" s="4">
        <f>LEFT(D361,SEARCH("/",D361)-1)/MID(D361,SEARCH("/",D361)+1,99)*100</f>
        <v>4.1666666666666661</v>
      </c>
      <c r="M361" s="4">
        <f>LEFT(E361,SEARCH("/",E361)-1)/MID(E361,SEARCH("/",E361)+1,99)*100</f>
        <v>1.0030864197530864</v>
      </c>
      <c r="N361">
        <f t="shared" si="11"/>
        <v>0.77326063598889805</v>
      </c>
    </row>
    <row r="362" spans="1:14" x14ac:dyDescent="0.2">
      <c r="A362" s="1" t="s">
        <v>1142</v>
      </c>
      <c r="B362" s="1" t="s">
        <v>1142</v>
      </c>
      <c r="C362" s="1" t="s">
        <v>1143</v>
      </c>
      <c r="D362" s="1" t="s">
        <v>98</v>
      </c>
      <c r="E362" s="1" t="s">
        <v>1144</v>
      </c>
      <c r="F362">
        <v>3.6220280101782E-2</v>
      </c>
      <c r="G362">
        <v>0.16855411669439299</v>
      </c>
      <c r="H362">
        <v>0.128684389152041</v>
      </c>
      <c r="I362" t="s">
        <v>806</v>
      </c>
      <c r="J362">
        <v>3</v>
      </c>
      <c r="K362" t="str">
        <f t="shared" si="10"/>
        <v>GO:0070302 regulation of stress-activated protein kinase signaling cascade</v>
      </c>
      <c r="L362" s="4">
        <f>LEFT(D362,SEARCH("/",D362)-1)/MID(D362,SEARCH("/",D362)+1,99)*100</f>
        <v>4.1666666666666661</v>
      </c>
      <c r="M362" s="4">
        <f>LEFT(E362,SEARCH("/",E362)-1)/MID(E362,SEARCH("/",E362)+1,99)*100</f>
        <v>1.0073731138545954</v>
      </c>
      <c r="N362">
        <f t="shared" si="11"/>
        <v>0.77326063598889805</v>
      </c>
    </row>
    <row r="363" spans="1:14" x14ac:dyDescent="0.2">
      <c r="A363" s="1" t="s">
        <v>1145</v>
      </c>
      <c r="B363" s="1" t="s">
        <v>1145</v>
      </c>
      <c r="C363" s="1" t="s">
        <v>1146</v>
      </c>
      <c r="D363" s="1" t="s">
        <v>1005</v>
      </c>
      <c r="E363" s="1" t="s">
        <v>246</v>
      </c>
      <c r="F363">
        <v>3.64231884351102E-2</v>
      </c>
      <c r="G363">
        <v>0.16855411669439299</v>
      </c>
      <c r="H363">
        <v>0.128684389152041</v>
      </c>
      <c r="I363" t="s">
        <v>1106</v>
      </c>
      <c r="J363">
        <v>1</v>
      </c>
      <c r="K363" t="str">
        <f t="shared" si="10"/>
        <v>GO:0006957 complement activation, alternative pathway</v>
      </c>
      <c r="L363" s="4">
        <f>LEFT(D363,SEARCH("/",D363)-1)/MID(D363,SEARCH("/",D363)+1,99)*100</f>
        <v>1.3888888888888888</v>
      </c>
      <c r="M363" s="4">
        <f>LEFT(E363,SEARCH("/",E363)-1)/MID(E363,SEARCH("/",E363)+1,99)*100</f>
        <v>5.1440329218106998E-2</v>
      </c>
      <c r="N363">
        <f t="shared" si="11"/>
        <v>0.77326063598889805</v>
      </c>
    </row>
    <row r="364" spans="1:14" x14ac:dyDescent="0.2">
      <c r="A364" s="1" t="s">
        <v>1147</v>
      </c>
      <c r="B364" s="1" t="s">
        <v>1147</v>
      </c>
      <c r="C364" s="1" t="s">
        <v>1148</v>
      </c>
      <c r="D364" s="1" t="s">
        <v>1005</v>
      </c>
      <c r="E364" s="1" t="s">
        <v>246</v>
      </c>
      <c r="F364">
        <v>3.64231884351102E-2</v>
      </c>
      <c r="G364">
        <v>0.16855411669439299</v>
      </c>
      <c r="H364">
        <v>0.128684389152041</v>
      </c>
      <c r="I364" t="s">
        <v>1015</v>
      </c>
      <c r="J364">
        <v>1</v>
      </c>
      <c r="K364" t="str">
        <f t="shared" si="10"/>
        <v>GO:0010749 regulation of nitric oxide mediated signal transduction</v>
      </c>
      <c r="L364" s="4">
        <f>LEFT(D364,SEARCH("/",D364)-1)/MID(D364,SEARCH("/",D364)+1,99)*100</f>
        <v>1.3888888888888888</v>
      </c>
      <c r="M364" s="4">
        <f>LEFT(E364,SEARCH("/",E364)-1)/MID(E364,SEARCH("/",E364)+1,99)*100</f>
        <v>5.1440329218106998E-2</v>
      </c>
      <c r="N364">
        <f t="shared" si="11"/>
        <v>0.77326063598889805</v>
      </c>
    </row>
    <row r="365" spans="1:14" x14ac:dyDescent="0.2">
      <c r="A365" s="1" t="s">
        <v>1149</v>
      </c>
      <c r="B365" s="1" t="s">
        <v>1149</v>
      </c>
      <c r="C365" s="1" t="s">
        <v>1150</v>
      </c>
      <c r="D365" s="1" t="s">
        <v>1005</v>
      </c>
      <c r="E365" s="1" t="s">
        <v>246</v>
      </c>
      <c r="F365">
        <v>3.64231884351102E-2</v>
      </c>
      <c r="G365">
        <v>0.16855411669439299</v>
      </c>
      <c r="H365">
        <v>0.128684389152041</v>
      </c>
      <c r="I365" t="s">
        <v>1015</v>
      </c>
      <c r="J365">
        <v>1</v>
      </c>
      <c r="K365" t="str">
        <f t="shared" si="10"/>
        <v>GO:0010755 regulation of plasminogen activation</v>
      </c>
      <c r="L365" s="4">
        <f>LEFT(D365,SEARCH("/",D365)-1)/MID(D365,SEARCH("/",D365)+1,99)*100</f>
        <v>1.3888888888888888</v>
      </c>
      <c r="M365" s="4">
        <f>LEFT(E365,SEARCH("/",E365)-1)/MID(E365,SEARCH("/",E365)+1,99)*100</f>
        <v>5.1440329218106998E-2</v>
      </c>
      <c r="N365">
        <f t="shared" si="11"/>
        <v>0.77326063598889805</v>
      </c>
    </row>
    <row r="366" spans="1:14" x14ac:dyDescent="0.2">
      <c r="A366" s="1" t="s">
        <v>1151</v>
      </c>
      <c r="B366" s="1" t="s">
        <v>1151</v>
      </c>
      <c r="C366" s="1" t="s">
        <v>1152</v>
      </c>
      <c r="D366" s="1" t="s">
        <v>1005</v>
      </c>
      <c r="E366" s="1" t="s">
        <v>246</v>
      </c>
      <c r="F366">
        <v>3.64231884351102E-2</v>
      </c>
      <c r="G366">
        <v>0.16855411669439299</v>
      </c>
      <c r="H366">
        <v>0.128684389152041</v>
      </c>
      <c r="I366" t="s">
        <v>1153</v>
      </c>
      <c r="J366">
        <v>1</v>
      </c>
      <c r="K366" t="str">
        <f t="shared" si="10"/>
        <v>GO:0035457 cellular response to interferon-alpha</v>
      </c>
      <c r="L366" s="4">
        <f>LEFT(D366,SEARCH("/",D366)-1)/MID(D366,SEARCH("/",D366)+1,99)*100</f>
        <v>1.3888888888888888</v>
      </c>
      <c r="M366" s="4">
        <f>LEFT(E366,SEARCH("/",E366)-1)/MID(E366,SEARCH("/",E366)+1,99)*100</f>
        <v>5.1440329218106998E-2</v>
      </c>
      <c r="N366">
        <f t="shared" si="11"/>
        <v>0.77326063598889805</v>
      </c>
    </row>
    <row r="367" spans="1:14" x14ac:dyDescent="0.2">
      <c r="A367" s="1" t="s">
        <v>1154</v>
      </c>
      <c r="B367" s="1" t="s">
        <v>1154</v>
      </c>
      <c r="C367" s="1" t="s">
        <v>1155</v>
      </c>
      <c r="D367" s="1" t="s">
        <v>1005</v>
      </c>
      <c r="E367" s="1" t="s">
        <v>246</v>
      </c>
      <c r="F367">
        <v>3.64231884351102E-2</v>
      </c>
      <c r="G367">
        <v>0.16855411669439299</v>
      </c>
      <c r="H367">
        <v>0.128684389152041</v>
      </c>
      <c r="I367" t="s">
        <v>1156</v>
      </c>
      <c r="J367">
        <v>1</v>
      </c>
      <c r="K367" t="str">
        <f t="shared" si="10"/>
        <v>GO:0042182 ketone catabolic process</v>
      </c>
      <c r="L367" s="4">
        <f>LEFT(D367,SEARCH("/",D367)-1)/MID(D367,SEARCH("/",D367)+1,99)*100</f>
        <v>1.3888888888888888</v>
      </c>
      <c r="M367" s="4">
        <f>LEFT(E367,SEARCH("/",E367)-1)/MID(E367,SEARCH("/",E367)+1,99)*100</f>
        <v>5.1440329218106998E-2</v>
      </c>
      <c r="N367">
        <f t="shared" si="11"/>
        <v>0.77326063598889805</v>
      </c>
    </row>
    <row r="368" spans="1:14" x14ac:dyDescent="0.2">
      <c r="A368" s="1" t="s">
        <v>1157</v>
      </c>
      <c r="B368" s="1" t="s">
        <v>1157</v>
      </c>
      <c r="C368" s="1" t="s">
        <v>1158</v>
      </c>
      <c r="D368" s="1" t="s">
        <v>1005</v>
      </c>
      <c r="E368" s="1" t="s">
        <v>246</v>
      </c>
      <c r="F368">
        <v>3.64231884351102E-2</v>
      </c>
      <c r="G368">
        <v>0.16855411669439299</v>
      </c>
      <c r="H368">
        <v>0.128684389152041</v>
      </c>
      <c r="I368" t="s">
        <v>1156</v>
      </c>
      <c r="J368">
        <v>1</v>
      </c>
      <c r="K368" t="str">
        <f t="shared" si="10"/>
        <v>GO:0042363 fat-soluble vitamin catabolic process</v>
      </c>
      <c r="L368" s="4">
        <f>LEFT(D368,SEARCH("/",D368)-1)/MID(D368,SEARCH("/",D368)+1,99)*100</f>
        <v>1.3888888888888888</v>
      </c>
      <c r="M368" s="4">
        <f>LEFT(E368,SEARCH("/",E368)-1)/MID(E368,SEARCH("/",E368)+1,99)*100</f>
        <v>5.1440329218106998E-2</v>
      </c>
      <c r="N368">
        <f t="shared" si="11"/>
        <v>0.77326063598889805</v>
      </c>
    </row>
    <row r="369" spans="1:14" x14ac:dyDescent="0.2">
      <c r="A369" s="1" t="s">
        <v>1159</v>
      </c>
      <c r="B369" s="1" t="s">
        <v>1159</v>
      </c>
      <c r="C369" s="1" t="s">
        <v>1160</v>
      </c>
      <c r="D369" s="1" t="s">
        <v>1005</v>
      </c>
      <c r="E369" s="1" t="s">
        <v>246</v>
      </c>
      <c r="F369">
        <v>3.64231884351102E-2</v>
      </c>
      <c r="G369">
        <v>0.16855411669439299</v>
      </c>
      <c r="H369">
        <v>0.128684389152041</v>
      </c>
      <c r="I369" t="s">
        <v>1161</v>
      </c>
      <c r="J369">
        <v>1</v>
      </c>
      <c r="K369" t="str">
        <f t="shared" si="10"/>
        <v>GO:0042989 sequestering of actin monomers</v>
      </c>
      <c r="L369" s="4">
        <f>LEFT(D369,SEARCH("/",D369)-1)/MID(D369,SEARCH("/",D369)+1,99)*100</f>
        <v>1.3888888888888888</v>
      </c>
      <c r="M369" s="4">
        <f>LEFT(E369,SEARCH("/",E369)-1)/MID(E369,SEARCH("/",E369)+1,99)*100</f>
        <v>5.1440329218106998E-2</v>
      </c>
      <c r="N369">
        <f t="shared" si="11"/>
        <v>0.77326063598889805</v>
      </c>
    </row>
    <row r="370" spans="1:14" x14ac:dyDescent="0.2">
      <c r="A370" s="1" t="s">
        <v>1162</v>
      </c>
      <c r="B370" s="1" t="s">
        <v>1162</v>
      </c>
      <c r="C370" s="1" t="s">
        <v>1163</v>
      </c>
      <c r="D370" s="1" t="s">
        <v>1005</v>
      </c>
      <c r="E370" s="1" t="s">
        <v>246</v>
      </c>
      <c r="F370">
        <v>3.64231884351102E-2</v>
      </c>
      <c r="G370">
        <v>0.16855411669439299</v>
      </c>
      <c r="H370">
        <v>0.128684389152041</v>
      </c>
      <c r="I370" t="s">
        <v>1023</v>
      </c>
      <c r="J370">
        <v>1</v>
      </c>
      <c r="K370" t="str">
        <f t="shared" si="10"/>
        <v>GO:0045625 regulation of T-helper 1 cell differentiation</v>
      </c>
      <c r="L370" s="4">
        <f>LEFT(D370,SEARCH("/",D370)-1)/MID(D370,SEARCH("/",D370)+1,99)*100</f>
        <v>1.3888888888888888</v>
      </c>
      <c r="M370" s="4">
        <f>LEFT(E370,SEARCH("/",E370)-1)/MID(E370,SEARCH("/",E370)+1,99)*100</f>
        <v>5.1440329218106998E-2</v>
      </c>
      <c r="N370">
        <f t="shared" si="11"/>
        <v>0.77326063598889805</v>
      </c>
    </row>
    <row r="371" spans="1:14" x14ac:dyDescent="0.2">
      <c r="A371" s="1" t="s">
        <v>1164</v>
      </c>
      <c r="B371" s="1" t="s">
        <v>1164</v>
      </c>
      <c r="C371" s="1" t="s">
        <v>1165</v>
      </c>
      <c r="D371" s="1" t="s">
        <v>1005</v>
      </c>
      <c r="E371" s="1" t="s">
        <v>246</v>
      </c>
      <c r="F371">
        <v>3.64231884351102E-2</v>
      </c>
      <c r="G371">
        <v>0.16855411669439299</v>
      </c>
      <c r="H371">
        <v>0.128684389152041</v>
      </c>
      <c r="I371" t="s">
        <v>1166</v>
      </c>
      <c r="J371">
        <v>1</v>
      </c>
      <c r="K371" t="str">
        <f t="shared" si="10"/>
        <v>GO:0048241 epinephrine transport</v>
      </c>
      <c r="L371" s="4">
        <f>LEFT(D371,SEARCH("/",D371)-1)/MID(D371,SEARCH("/",D371)+1,99)*100</f>
        <v>1.3888888888888888</v>
      </c>
      <c r="M371" s="4">
        <f>LEFT(E371,SEARCH("/",E371)-1)/MID(E371,SEARCH("/",E371)+1,99)*100</f>
        <v>5.1440329218106998E-2</v>
      </c>
      <c r="N371">
        <f t="shared" si="11"/>
        <v>0.77326063598889805</v>
      </c>
    </row>
    <row r="372" spans="1:14" x14ac:dyDescent="0.2">
      <c r="A372" s="1" t="s">
        <v>1167</v>
      </c>
      <c r="B372" s="1" t="s">
        <v>1167</v>
      </c>
      <c r="C372" s="1" t="s">
        <v>1168</v>
      </c>
      <c r="D372" s="1" t="s">
        <v>1005</v>
      </c>
      <c r="E372" s="1" t="s">
        <v>246</v>
      </c>
      <c r="F372">
        <v>3.64231884351102E-2</v>
      </c>
      <c r="G372">
        <v>0.16855411669439299</v>
      </c>
      <c r="H372">
        <v>0.128684389152041</v>
      </c>
      <c r="I372" t="s">
        <v>1037</v>
      </c>
      <c r="J372">
        <v>1</v>
      </c>
      <c r="K372" t="str">
        <f t="shared" si="10"/>
        <v>GO:0070278 extracellular matrix constituent secretion</v>
      </c>
      <c r="L372" s="4">
        <f>LEFT(D372,SEARCH("/",D372)-1)/MID(D372,SEARCH("/",D372)+1,99)*100</f>
        <v>1.3888888888888888</v>
      </c>
      <c r="M372" s="4">
        <f>LEFT(E372,SEARCH("/",E372)-1)/MID(E372,SEARCH("/",E372)+1,99)*100</f>
        <v>5.1440329218106998E-2</v>
      </c>
      <c r="N372">
        <f t="shared" si="11"/>
        <v>0.77326063598889805</v>
      </c>
    </row>
    <row r="373" spans="1:14" x14ac:dyDescent="0.2">
      <c r="A373" s="1" t="s">
        <v>1169</v>
      </c>
      <c r="B373" s="1" t="s">
        <v>1169</v>
      </c>
      <c r="C373" s="1" t="s">
        <v>1170</v>
      </c>
      <c r="D373" s="1" t="s">
        <v>1005</v>
      </c>
      <c r="E373" s="1" t="s">
        <v>246</v>
      </c>
      <c r="F373">
        <v>3.64231884351102E-2</v>
      </c>
      <c r="G373">
        <v>0.16855411669439299</v>
      </c>
      <c r="H373">
        <v>0.128684389152041</v>
      </c>
      <c r="I373" t="s">
        <v>1093</v>
      </c>
      <c r="J373">
        <v>1</v>
      </c>
      <c r="K373" t="str">
        <f t="shared" si="10"/>
        <v>GO:0071863 regulation of cell proliferation in bone marrow</v>
      </c>
      <c r="L373" s="4">
        <f>LEFT(D373,SEARCH("/",D373)-1)/MID(D373,SEARCH("/",D373)+1,99)*100</f>
        <v>1.3888888888888888</v>
      </c>
      <c r="M373" s="4">
        <f>LEFT(E373,SEARCH("/",E373)-1)/MID(E373,SEARCH("/",E373)+1,99)*100</f>
        <v>5.1440329218106998E-2</v>
      </c>
      <c r="N373">
        <f t="shared" si="11"/>
        <v>0.77326063598889805</v>
      </c>
    </row>
    <row r="374" spans="1:14" x14ac:dyDescent="0.2">
      <c r="A374" s="1" t="s">
        <v>1171</v>
      </c>
      <c r="B374" s="1" t="s">
        <v>1171</v>
      </c>
      <c r="C374" s="1" t="s">
        <v>1172</v>
      </c>
      <c r="D374" s="1" t="s">
        <v>1005</v>
      </c>
      <c r="E374" s="1" t="s">
        <v>246</v>
      </c>
      <c r="F374">
        <v>3.64231884351102E-2</v>
      </c>
      <c r="G374">
        <v>0.16855411669439299</v>
      </c>
      <c r="H374">
        <v>0.128684389152041</v>
      </c>
      <c r="I374" t="s">
        <v>1111</v>
      </c>
      <c r="J374">
        <v>1</v>
      </c>
      <c r="K374" t="str">
        <f t="shared" si="10"/>
        <v>GO:0097421 liver regeneration</v>
      </c>
      <c r="L374" s="4">
        <f>LEFT(D374,SEARCH("/",D374)-1)/MID(D374,SEARCH("/",D374)+1,99)*100</f>
        <v>1.3888888888888888</v>
      </c>
      <c r="M374" s="4">
        <f>LEFT(E374,SEARCH("/",E374)-1)/MID(E374,SEARCH("/",E374)+1,99)*100</f>
        <v>5.1440329218106998E-2</v>
      </c>
      <c r="N374">
        <f t="shared" si="11"/>
        <v>0.77326063598889805</v>
      </c>
    </row>
    <row r="375" spans="1:14" x14ac:dyDescent="0.2">
      <c r="A375" s="1" t="s">
        <v>1173</v>
      </c>
      <c r="B375" s="1" t="s">
        <v>1173</v>
      </c>
      <c r="C375" s="1" t="s">
        <v>1174</v>
      </c>
      <c r="D375" s="1" t="s">
        <v>1005</v>
      </c>
      <c r="E375" s="1" t="s">
        <v>246</v>
      </c>
      <c r="F375">
        <v>3.64231884351102E-2</v>
      </c>
      <c r="G375">
        <v>0.16855411669439299</v>
      </c>
      <c r="H375">
        <v>0.128684389152041</v>
      </c>
      <c r="I375" t="s">
        <v>1175</v>
      </c>
      <c r="J375">
        <v>1</v>
      </c>
      <c r="K375" t="str">
        <f t="shared" si="10"/>
        <v>GO:1901072 glucosamine-containing compound catabolic process</v>
      </c>
      <c r="L375" s="4">
        <f>LEFT(D375,SEARCH("/",D375)-1)/MID(D375,SEARCH("/",D375)+1,99)*100</f>
        <v>1.3888888888888888</v>
      </c>
      <c r="M375" s="4">
        <f>LEFT(E375,SEARCH("/",E375)-1)/MID(E375,SEARCH("/",E375)+1,99)*100</f>
        <v>5.1440329218106998E-2</v>
      </c>
      <c r="N375">
        <f t="shared" si="11"/>
        <v>0.77326063598889805</v>
      </c>
    </row>
    <row r="376" spans="1:14" x14ac:dyDescent="0.2">
      <c r="A376" s="1" t="s">
        <v>1176</v>
      </c>
      <c r="B376" s="1" t="s">
        <v>1176</v>
      </c>
      <c r="C376" s="1" t="s">
        <v>1177</v>
      </c>
      <c r="D376" s="1" t="s">
        <v>1005</v>
      </c>
      <c r="E376" s="1" t="s">
        <v>246</v>
      </c>
      <c r="F376">
        <v>3.64231884351102E-2</v>
      </c>
      <c r="G376">
        <v>0.16855411669439299</v>
      </c>
      <c r="H376">
        <v>0.128684389152041</v>
      </c>
      <c r="I376" t="s">
        <v>1009</v>
      </c>
      <c r="J376">
        <v>1</v>
      </c>
      <c r="K376" t="str">
        <f t="shared" si="10"/>
        <v>GO:1902513 regulation of organelle transport along microtubule</v>
      </c>
      <c r="L376" s="4">
        <f>LEFT(D376,SEARCH("/",D376)-1)/MID(D376,SEARCH("/",D376)+1,99)*100</f>
        <v>1.3888888888888888</v>
      </c>
      <c r="M376" s="4">
        <f>LEFT(E376,SEARCH("/",E376)-1)/MID(E376,SEARCH("/",E376)+1,99)*100</f>
        <v>5.1440329218106998E-2</v>
      </c>
      <c r="N376">
        <f t="shared" si="11"/>
        <v>0.77326063598889805</v>
      </c>
    </row>
    <row r="377" spans="1:14" x14ac:dyDescent="0.2">
      <c r="A377" s="1" t="s">
        <v>1178</v>
      </c>
      <c r="B377" s="1" t="s">
        <v>1178</v>
      </c>
      <c r="C377" s="1" t="s">
        <v>1179</v>
      </c>
      <c r="D377" s="1" t="s">
        <v>1005</v>
      </c>
      <c r="E377" s="1" t="s">
        <v>246</v>
      </c>
      <c r="F377">
        <v>3.64231884351102E-2</v>
      </c>
      <c r="G377">
        <v>0.16855411669439299</v>
      </c>
      <c r="H377">
        <v>0.128684389152041</v>
      </c>
      <c r="I377" t="s">
        <v>1026</v>
      </c>
      <c r="J377">
        <v>1</v>
      </c>
      <c r="K377" t="str">
        <f t="shared" si="10"/>
        <v>GO:2000344 positive regulation of acrosome reaction</v>
      </c>
      <c r="L377" s="4">
        <f>LEFT(D377,SEARCH("/",D377)-1)/MID(D377,SEARCH("/",D377)+1,99)*100</f>
        <v>1.3888888888888888</v>
      </c>
      <c r="M377" s="4">
        <f>LEFT(E377,SEARCH("/",E377)-1)/MID(E377,SEARCH("/",E377)+1,99)*100</f>
        <v>5.1440329218106998E-2</v>
      </c>
      <c r="N377">
        <f t="shared" si="11"/>
        <v>0.77326063598889805</v>
      </c>
    </row>
    <row r="378" spans="1:14" x14ac:dyDescent="0.2">
      <c r="A378" s="1" t="s">
        <v>1180</v>
      </c>
      <c r="B378" s="1" t="s">
        <v>1180</v>
      </c>
      <c r="C378" s="1" t="s">
        <v>1181</v>
      </c>
      <c r="D378" s="1" t="s">
        <v>59</v>
      </c>
      <c r="E378" s="1" t="s">
        <v>1182</v>
      </c>
      <c r="F378">
        <v>3.65921605135004E-2</v>
      </c>
      <c r="G378">
        <v>0.16888689467769399</v>
      </c>
      <c r="H378">
        <v>0.12893845195598899</v>
      </c>
      <c r="I378" t="s">
        <v>581</v>
      </c>
      <c r="J378">
        <v>4</v>
      </c>
      <c r="K378" t="str">
        <f t="shared" si="10"/>
        <v>GO:0051346 negative regulation of hydrolase activity</v>
      </c>
      <c r="L378" s="4">
        <f>LEFT(D378,SEARCH("/",D378)-1)/MID(D378,SEARCH("/",D378)+1,99)*100</f>
        <v>5.5555555555555554</v>
      </c>
      <c r="M378" s="4">
        <f>LEFT(E378,SEARCH("/",E378)-1)/MID(E378,SEARCH("/",E378)+1,99)*100</f>
        <v>1.7361111111111112</v>
      </c>
      <c r="N378">
        <f t="shared" si="11"/>
        <v>0.77240404959999887</v>
      </c>
    </row>
    <row r="379" spans="1:14" x14ac:dyDescent="0.2">
      <c r="A379" s="1" t="s">
        <v>1183</v>
      </c>
      <c r="B379" s="1" t="s">
        <v>1183</v>
      </c>
      <c r="C379" s="1" t="s">
        <v>1184</v>
      </c>
      <c r="D379" s="1" t="s">
        <v>204</v>
      </c>
      <c r="E379" s="1" t="s">
        <v>85</v>
      </c>
      <c r="F379">
        <v>3.7603180698627003E-2</v>
      </c>
      <c r="G379">
        <v>0.16968756317158601</v>
      </c>
      <c r="H379">
        <v>0.129549730624647</v>
      </c>
      <c r="I379" t="s">
        <v>571</v>
      </c>
      <c r="J379">
        <v>2</v>
      </c>
      <c r="K379" t="str">
        <f t="shared" si="10"/>
        <v>GO:0030101 natural killer cell activation</v>
      </c>
      <c r="L379" s="4">
        <f>LEFT(D379,SEARCH("/",D379)-1)/MID(D379,SEARCH("/",D379)+1,99)*100</f>
        <v>2.7777777777777777</v>
      </c>
      <c r="M379" s="4">
        <f>LEFT(E379,SEARCH("/",E379)-1)/MID(E379,SEARCH("/",E379)+1,99)*100</f>
        <v>0.42438271604938271</v>
      </c>
      <c r="N379">
        <f t="shared" si="11"/>
        <v>0.77034998705111146</v>
      </c>
    </row>
    <row r="380" spans="1:14" x14ac:dyDescent="0.2">
      <c r="A380" s="1" t="s">
        <v>1185</v>
      </c>
      <c r="B380" s="1" t="s">
        <v>1185</v>
      </c>
      <c r="C380" s="1" t="s">
        <v>1186</v>
      </c>
      <c r="D380" s="1" t="s">
        <v>204</v>
      </c>
      <c r="E380" s="1" t="s">
        <v>85</v>
      </c>
      <c r="F380">
        <v>3.7603180698627003E-2</v>
      </c>
      <c r="G380">
        <v>0.16968756317158601</v>
      </c>
      <c r="H380">
        <v>0.129549730624647</v>
      </c>
      <c r="I380" t="s">
        <v>854</v>
      </c>
      <c r="J380">
        <v>2</v>
      </c>
      <c r="K380" t="str">
        <f t="shared" si="10"/>
        <v>GO:0045185 maintenance of protein location</v>
      </c>
      <c r="L380" s="4">
        <f>LEFT(D380,SEARCH("/",D380)-1)/MID(D380,SEARCH("/",D380)+1,99)*100</f>
        <v>2.7777777777777777</v>
      </c>
      <c r="M380" s="4">
        <f>LEFT(E380,SEARCH("/",E380)-1)/MID(E380,SEARCH("/",E380)+1,99)*100</f>
        <v>0.42438271604938271</v>
      </c>
      <c r="N380">
        <f t="shared" si="11"/>
        <v>0.77034998705111146</v>
      </c>
    </row>
    <row r="381" spans="1:14" x14ac:dyDescent="0.2">
      <c r="A381" s="1" t="s">
        <v>1187</v>
      </c>
      <c r="B381" s="1" t="s">
        <v>1187</v>
      </c>
      <c r="C381" s="1" t="s">
        <v>1188</v>
      </c>
      <c r="D381" s="1" t="s">
        <v>204</v>
      </c>
      <c r="E381" s="1" t="s">
        <v>85</v>
      </c>
      <c r="F381">
        <v>3.7603180698627003E-2</v>
      </c>
      <c r="G381">
        <v>0.16968756317158601</v>
      </c>
      <c r="H381">
        <v>0.129549730624647</v>
      </c>
      <c r="I381" t="s">
        <v>1189</v>
      </c>
      <c r="J381">
        <v>2</v>
      </c>
      <c r="K381" t="str">
        <f t="shared" si="10"/>
        <v>GO:0070167 regulation of biomineral tissue development</v>
      </c>
      <c r="L381" s="4">
        <f>LEFT(D381,SEARCH("/",D381)-1)/MID(D381,SEARCH("/",D381)+1,99)*100</f>
        <v>2.7777777777777777</v>
      </c>
      <c r="M381" s="4">
        <f>LEFT(E381,SEARCH("/",E381)-1)/MID(E381,SEARCH("/",E381)+1,99)*100</f>
        <v>0.42438271604938271</v>
      </c>
      <c r="N381">
        <f t="shared" si="11"/>
        <v>0.77034998705111146</v>
      </c>
    </row>
    <row r="382" spans="1:14" x14ac:dyDescent="0.2">
      <c r="A382" s="1" t="s">
        <v>1190</v>
      </c>
      <c r="B382" s="1" t="s">
        <v>1190</v>
      </c>
      <c r="C382" s="1" t="s">
        <v>1191</v>
      </c>
      <c r="D382" s="1" t="s">
        <v>204</v>
      </c>
      <c r="E382" s="1" t="s">
        <v>85</v>
      </c>
      <c r="F382">
        <v>3.7603180698627003E-2</v>
      </c>
      <c r="G382">
        <v>0.16968756317158601</v>
      </c>
      <c r="H382">
        <v>0.129549730624647</v>
      </c>
      <c r="I382" t="s">
        <v>1189</v>
      </c>
      <c r="J382">
        <v>2</v>
      </c>
      <c r="K382" t="str">
        <f t="shared" si="10"/>
        <v>GO:0110149 regulation of biomineralization</v>
      </c>
      <c r="L382" s="4">
        <f>LEFT(D382,SEARCH("/",D382)-1)/MID(D382,SEARCH("/",D382)+1,99)*100</f>
        <v>2.7777777777777777</v>
      </c>
      <c r="M382" s="4">
        <f>LEFT(E382,SEARCH("/",E382)-1)/MID(E382,SEARCH("/",E382)+1,99)*100</f>
        <v>0.42438271604938271</v>
      </c>
      <c r="N382">
        <f t="shared" si="11"/>
        <v>0.77034998705111146</v>
      </c>
    </row>
    <row r="383" spans="1:14" x14ac:dyDescent="0.2">
      <c r="A383" s="1" t="s">
        <v>1192</v>
      </c>
      <c r="B383" s="1" t="s">
        <v>1192</v>
      </c>
      <c r="C383" s="1" t="s">
        <v>1193</v>
      </c>
      <c r="D383" s="1" t="s">
        <v>59</v>
      </c>
      <c r="E383" s="1" t="s">
        <v>625</v>
      </c>
      <c r="F383">
        <v>3.7721702047361902E-2</v>
      </c>
      <c r="G383">
        <v>0.16968756317158601</v>
      </c>
      <c r="H383">
        <v>0.129549730624647</v>
      </c>
      <c r="I383" t="s">
        <v>1194</v>
      </c>
      <c r="J383">
        <v>4</v>
      </c>
      <c r="K383" t="str">
        <f t="shared" si="10"/>
        <v>GO:0006979 response to oxidative stress</v>
      </c>
      <c r="L383" s="4">
        <f>LEFT(D383,SEARCH("/",D383)-1)/MID(D383,SEARCH("/",D383)+1,99)*100</f>
        <v>5.5555555555555554</v>
      </c>
      <c r="M383" s="4">
        <f>LEFT(E383,SEARCH("/",E383)-1)/MID(E383,SEARCH("/",E383)+1,99)*100</f>
        <v>1.7532578875171467</v>
      </c>
      <c r="N383">
        <f t="shared" si="11"/>
        <v>0.77034998705111146</v>
      </c>
    </row>
    <row r="384" spans="1:14" x14ac:dyDescent="0.2">
      <c r="A384" s="1" t="s">
        <v>1195</v>
      </c>
      <c r="B384" s="1" t="s">
        <v>1195</v>
      </c>
      <c r="C384" s="1" t="s">
        <v>1196</v>
      </c>
      <c r="D384" s="1" t="s">
        <v>204</v>
      </c>
      <c r="E384" s="1" t="s">
        <v>1197</v>
      </c>
      <c r="F384">
        <v>3.8295502147526798E-2</v>
      </c>
      <c r="G384">
        <v>0.16968756317158601</v>
      </c>
      <c r="H384">
        <v>0.129549730624647</v>
      </c>
      <c r="I384" t="s">
        <v>593</v>
      </c>
      <c r="J384">
        <v>2</v>
      </c>
      <c r="K384" t="str">
        <f t="shared" si="10"/>
        <v>GO:0042102 positive regulation of T cell proliferation</v>
      </c>
      <c r="L384" s="4">
        <f>LEFT(D384,SEARCH("/",D384)-1)/MID(D384,SEARCH("/",D384)+1,99)*100</f>
        <v>2.7777777777777777</v>
      </c>
      <c r="M384" s="4">
        <f>LEFT(E384,SEARCH("/",E384)-1)/MID(E384,SEARCH("/",E384)+1,99)*100</f>
        <v>0.42866941015089166</v>
      </c>
      <c r="N384">
        <f t="shared" si="11"/>
        <v>0.77034998705111146</v>
      </c>
    </row>
    <row r="385" spans="1:14" x14ac:dyDescent="0.2">
      <c r="A385" s="1" t="s">
        <v>1198</v>
      </c>
      <c r="B385" s="1" t="s">
        <v>1198</v>
      </c>
      <c r="C385" s="1" t="s">
        <v>1199</v>
      </c>
      <c r="D385" s="1" t="s">
        <v>204</v>
      </c>
      <c r="E385" s="1" t="s">
        <v>1197</v>
      </c>
      <c r="F385">
        <v>3.8295502147526798E-2</v>
      </c>
      <c r="G385">
        <v>0.16968756317158601</v>
      </c>
      <c r="H385">
        <v>0.129549730624647</v>
      </c>
      <c r="I385" t="s">
        <v>443</v>
      </c>
      <c r="J385">
        <v>2</v>
      </c>
      <c r="K385" t="str">
        <f t="shared" si="10"/>
        <v>GO:0042116 macrophage activation</v>
      </c>
      <c r="L385" s="4">
        <f>LEFT(D385,SEARCH("/",D385)-1)/MID(D385,SEARCH("/",D385)+1,99)*100</f>
        <v>2.7777777777777777</v>
      </c>
      <c r="M385" s="4">
        <f>LEFT(E385,SEARCH("/",E385)-1)/MID(E385,SEARCH("/",E385)+1,99)*100</f>
        <v>0.42866941015089166</v>
      </c>
      <c r="N385">
        <f t="shared" si="11"/>
        <v>0.77034998705111146</v>
      </c>
    </row>
    <row r="386" spans="1:14" x14ac:dyDescent="0.2">
      <c r="A386" s="1" t="s">
        <v>1200</v>
      </c>
      <c r="B386" s="1" t="s">
        <v>1200</v>
      </c>
      <c r="C386" s="1" t="s">
        <v>1201</v>
      </c>
      <c r="D386" s="1" t="s">
        <v>98</v>
      </c>
      <c r="E386" s="1" t="s">
        <v>1202</v>
      </c>
      <c r="F386">
        <v>3.8576340552416703E-2</v>
      </c>
      <c r="G386">
        <v>0.16968756317158601</v>
      </c>
      <c r="H386">
        <v>0.129549730624647</v>
      </c>
      <c r="I386" t="s">
        <v>1203</v>
      </c>
      <c r="J386">
        <v>3</v>
      </c>
      <c r="K386" t="str">
        <f t="shared" si="10"/>
        <v>GO:0030278 regulation of ossification</v>
      </c>
      <c r="L386" s="4">
        <f>LEFT(D386,SEARCH("/",D386)-1)/MID(D386,SEARCH("/",D386)+1,99)*100</f>
        <v>4.1666666666666661</v>
      </c>
      <c r="M386" s="4">
        <f>LEFT(E386,SEARCH("/",E386)-1)/MID(E386,SEARCH("/",E386)+1,99)*100</f>
        <v>1.0330932784636488</v>
      </c>
      <c r="N386">
        <f t="shared" si="11"/>
        <v>0.77034998705111146</v>
      </c>
    </row>
    <row r="387" spans="1:14" x14ac:dyDescent="0.2">
      <c r="A387" s="1" t="s">
        <v>1204</v>
      </c>
      <c r="B387" s="1" t="s">
        <v>1204</v>
      </c>
      <c r="C387" s="1" t="s">
        <v>1205</v>
      </c>
      <c r="D387" s="1" t="s">
        <v>59</v>
      </c>
      <c r="E387" s="1" t="s">
        <v>1206</v>
      </c>
      <c r="F387">
        <v>3.8871256384638397E-2</v>
      </c>
      <c r="G387">
        <v>0.16968756317158601</v>
      </c>
      <c r="H387">
        <v>0.129549730624647</v>
      </c>
      <c r="I387" t="s">
        <v>1207</v>
      </c>
      <c r="J387">
        <v>4</v>
      </c>
      <c r="K387" t="str">
        <f t="shared" ref="K387:K450" si="12">CONCATENATE(B387," ",C387)</f>
        <v>GO:0010876 lipid localization</v>
      </c>
      <c r="L387" s="4">
        <f>LEFT(D387,SEARCH("/",D387)-1)/MID(D387,SEARCH("/",D387)+1,99)*100</f>
        <v>5.5555555555555554</v>
      </c>
      <c r="M387" s="4">
        <f>LEFT(E387,SEARCH("/",E387)-1)/MID(E387,SEARCH("/",E387)+1,99)*100</f>
        <v>1.7704046639231825</v>
      </c>
      <c r="N387">
        <f t="shared" ref="N387:N450" si="13">-LOG10(G387)</f>
        <v>0.77034998705111146</v>
      </c>
    </row>
    <row r="388" spans="1:14" x14ac:dyDescent="0.2">
      <c r="A388" s="1" t="s">
        <v>1208</v>
      </c>
      <c r="B388" s="1" t="s">
        <v>1208</v>
      </c>
      <c r="C388" s="1" t="s">
        <v>1209</v>
      </c>
      <c r="D388" s="1" t="s">
        <v>59</v>
      </c>
      <c r="E388" s="1" t="s">
        <v>1206</v>
      </c>
      <c r="F388">
        <v>3.8871256384638397E-2</v>
      </c>
      <c r="G388">
        <v>0.16968756317158601</v>
      </c>
      <c r="H388">
        <v>0.129549730624647</v>
      </c>
      <c r="I388" t="s">
        <v>1210</v>
      </c>
      <c r="J388">
        <v>4</v>
      </c>
      <c r="K388" t="str">
        <f t="shared" si="12"/>
        <v>GO:2001233 regulation of apoptotic signaling pathway</v>
      </c>
      <c r="L388" s="4">
        <f>LEFT(D388,SEARCH("/",D388)-1)/MID(D388,SEARCH("/",D388)+1,99)*100</f>
        <v>5.5555555555555554</v>
      </c>
      <c r="M388" s="4">
        <f>LEFT(E388,SEARCH("/",E388)-1)/MID(E388,SEARCH("/",E388)+1,99)*100</f>
        <v>1.7704046639231825</v>
      </c>
      <c r="N388">
        <f t="shared" si="13"/>
        <v>0.77034998705111146</v>
      </c>
    </row>
    <row r="389" spans="1:14" x14ac:dyDescent="0.2">
      <c r="A389" s="1" t="s">
        <v>1211</v>
      </c>
      <c r="B389" s="1" t="s">
        <v>1211</v>
      </c>
      <c r="C389" s="1" t="s">
        <v>1212</v>
      </c>
      <c r="D389" s="1" t="s">
        <v>98</v>
      </c>
      <c r="E389" s="1" t="s">
        <v>1213</v>
      </c>
      <c r="F389">
        <v>3.8976490799385199E-2</v>
      </c>
      <c r="G389">
        <v>0.16968756317158601</v>
      </c>
      <c r="H389">
        <v>0.129549730624647</v>
      </c>
      <c r="I389" t="s">
        <v>1214</v>
      </c>
      <c r="J389">
        <v>3</v>
      </c>
      <c r="K389" t="str">
        <f t="shared" si="12"/>
        <v>GO:0032147 activation of protein kinase activity</v>
      </c>
      <c r="L389" s="4">
        <f>LEFT(D389,SEARCH("/",D389)-1)/MID(D389,SEARCH("/",D389)+1,99)*100</f>
        <v>4.1666666666666661</v>
      </c>
      <c r="M389" s="4">
        <f>LEFT(E389,SEARCH("/",E389)-1)/MID(E389,SEARCH("/",E389)+1,99)*100</f>
        <v>1.0373799725651578</v>
      </c>
      <c r="N389">
        <f t="shared" si="13"/>
        <v>0.77034998705111146</v>
      </c>
    </row>
    <row r="390" spans="1:14" x14ac:dyDescent="0.2">
      <c r="A390" s="1" t="s">
        <v>1215</v>
      </c>
      <c r="B390" s="1" t="s">
        <v>1215</v>
      </c>
      <c r="C390" s="1" t="s">
        <v>1216</v>
      </c>
      <c r="D390" s="1" t="s">
        <v>204</v>
      </c>
      <c r="E390" s="1" t="s">
        <v>1217</v>
      </c>
      <c r="F390">
        <v>3.8992709284925403E-2</v>
      </c>
      <c r="G390">
        <v>0.16968756317158601</v>
      </c>
      <c r="H390">
        <v>0.129549730624647</v>
      </c>
      <c r="I390" t="s">
        <v>405</v>
      </c>
      <c r="J390">
        <v>2</v>
      </c>
      <c r="K390" t="str">
        <f t="shared" si="12"/>
        <v>GO:0033555 multicellular organismal response to stress</v>
      </c>
      <c r="L390" s="4">
        <f>LEFT(D390,SEARCH("/",D390)-1)/MID(D390,SEARCH("/",D390)+1,99)*100</f>
        <v>2.7777777777777777</v>
      </c>
      <c r="M390" s="4">
        <f>LEFT(E390,SEARCH("/",E390)-1)/MID(E390,SEARCH("/",E390)+1,99)*100</f>
        <v>0.4329561042524005</v>
      </c>
      <c r="N390">
        <f t="shared" si="13"/>
        <v>0.77034998705111146</v>
      </c>
    </row>
    <row r="391" spans="1:14" x14ac:dyDescent="0.2">
      <c r="A391" s="1" t="s">
        <v>1218</v>
      </c>
      <c r="B391" s="1" t="s">
        <v>1218</v>
      </c>
      <c r="C391" s="1" t="s">
        <v>1219</v>
      </c>
      <c r="D391" s="1" t="s">
        <v>204</v>
      </c>
      <c r="E391" s="1" t="s">
        <v>1217</v>
      </c>
      <c r="F391">
        <v>3.8992709284925403E-2</v>
      </c>
      <c r="G391">
        <v>0.16968756317158601</v>
      </c>
      <c r="H391">
        <v>0.129549730624647</v>
      </c>
      <c r="I391" t="s">
        <v>1220</v>
      </c>
      <c r="J391">
        <v>2</v>
      </c>
      <c r="K391" t="str">
        <f t="shared" si="12"/>
        <v>GO:0071456 cellular response to hypoxia</v>
      </c>
      <c r="L391" s="4">
        <f>LEFT(D391,SEARCH("/",D391)-1)/MID(D391,SEARCH("/",D391)+1,99)*100</f>
        <v>2.7777777777777777</v>
      </c>
      <c r="M391" s="4">
        <f>LEFT(E391,SEARCH("/",E391)-1)/MID(E391,SEARCH("/",E391)+1,99)*100</f>
        <v>0.4329561042524005</v>
      </c>
      <c r="N391">
        <f t="shared" si="13"/>
        <v>0.77034998705111146</v>
      </c>
    </row>
    <row r="392" spans="1:14" x14ac:dyDescent="0.2">
      <c r="A392" s="1" t="s">
        <v>1221</v>
      </c>
      <c r="B392" s="1" t="s">
        <v>1221</v>
      </c>
      <c r="C392" s="1" t="s">
        <v>1222</v>
      </c>
      <c r="D392" s="1" t="s">
        <v>1005</v>
      </c>
      <c r="E392" s="1" t="s">
        <v>261</v>
      </c>
      <c r="F392">
        <v>3.9398721563977501E-2</v>
      </c>
      <c r="G392">
        <v>0.16968756317158601</v>
      </c>
      <c r="H392">
        <v>0.129549730624647</v>
      </c>
      <c r="I392" t="s">
        <v>1026</v>
      </c>
      <c r="J392">
        <v>1</v>
      </c>
      <c r="K392" t="str">
        <f t="shared" si="12"/>
        <v>GO:0007213 G protein-coupled acetylcholine receptor signaling pathway</v>
      </c>
      <c r="L392" s="4">
        <f>LEFT(D392,SEARCH("/",D392)-1)/MID(D392,SEARCH("/",D392)+1,99)*100</f>
        <v>1.3888888888888888</v>
      </c>
      <c r="M392" s="4">
        <f>LEFT(E392,SEARCH("/",E392)-1)/MID(E392,SEARCH("/",E392)+1,99)*100</f>
        <v>5.5727023319615911E-2</v>
      </c>
      <c r="N392">
        <f t="shared" si="13"/>
        <v>0.77034998705111146</v>
      </c>
    </row>
    <row r="393" spans="1:14" x14ac:dyDescent="0.2">
      <c r="A393" s="1" t="s">
        <v>1223</v>
      </c>
      <c r="B393" s="1" t="s">
        <v>1223</v>
      </c>
      <c r="C393" s="1" t="s">
        <v>1224</v>
      </c>
      <c r="D393" s="1" t="s">
        <v>1005</v>
      </c>
      <c r="E393" s="1" t="s">
        <v>261</v>
      </c>
      <c r="F393">
        <v>3.9398721563977501E-2</v>
      </c>
      <c r="G393">
        <v>0.16968756317158601</v>
      </c>
      <c r="H393">
        <v>0.129549730624647</v>
      </c>
      <c r="I393" t="s">
        <v>1032</v>
      </c>
      <c r="J393">
        <v>1</v>
      </c>
      <c r="K393" t="str">
        <f t="shared" si="12"/>
        <v>GO:0009215 purine deoxyribonucleoside triphosphate metabolic process</v>
      </c>
      <c r="L393" s="4">
        <f>LEFT(D393,SEARCH("/",D393)-1)/MID(D393,SEARCH("/",D393)+1,99)*100</f>
        <v>1.3888888888888888</v>
      </c>
      <c r="M393" s="4">
        <f>LEFT(E393,SEARCH("/",E393)-1)/MID(E393,SEARCH("/",E393)+1,99)*100</f>
        <v>5.5727023319615911E-2</v>
      </c>
      <c r="N393">
        <f t="shared" si="13"/>
        <v>0.77034998705111146</v>
      </c>
    </row>
    <row r="394" spans="1:14" x14ac:dyDescent="0.2">
      <c r="A394" s="1" t="s">
        <v>1225</v>
      </c>
      <c r="B394" s="1" t="s">
        <v>1225</v>
      </c>
      <c r="C394" s="1" t="s">
        <v>1226</v>
      </c>
      <c r="D394" s="1" t="s">
        <v>1005</v>
      </c>
      <c r="E394" s="1" t="s">
        <v>261</v>
      </c>
      <c r="F394">
        <v>3.9398721563977501E-2</v>
      </c>
      <c r="G394">
        <v>0.16968756317158601</v>
      </c>
      <c r="H394">
        <v>0.129549730624647</v>
      </c>
      <c r="I394" t="s">
        <v>1015</v>
      </c>
      <c r="J394">
        <v>1</v>
      </c>
      <c r="K394" t="str">
        <f t="shared" si="12"/>
        <v>GO:0032026 response to magnesium ion</v>
      </c>
      <c r="L394" s="4">
        <f>LEFT(D394,SEARCH("/",D394)-1)/MID(D394,SEARCH("/",D394)+1,99)*100</f>
        <v>1.3888888888888888</v>
      </c>
      <c r="M394" s="4">
        <f>LEFT(E394,SEARCH("/",E394)-1)/MID(E394,SEARCH("/",E394)+1,99)*100</f>
        <v>5.5727023319615911E-2</v>
      </c>
      <c r="N394">
        <f t="shared" si="13"/>
        <v>0.77034998705111146</v>
      </c>
    </row>
    <row r="395" spans="1:14" x14ac:dyDescent="0.2">
      <c r="A395" s="1" t="s">
        <v>1227</v>
      </c>
      <c r="B395" s="1" t="s">
        <v>1227</v>
      </c>
      <c r="C395" s="1" t="s">
        <v>1228</v>
      </c>
      <c r="D395" s="1" t="s">
        <v>1005</v>
      </c>
      <c r="E395" s="1" t="s">
        <v>261</v>
      </c>
      <c r="F395">
        <v>3.9398721563977501E-2</v>
      </c>
      <c r="G395">
        <v>0.16968756317158601</v>
      </c>
      <c r="H395">
        <v>0.129549730624647</v>
      </c>
      <c r="I395" t="s">
        <v>1229</v>
      </c>
      <c r="J395">
        <v>1</v>
      </c>
      <c r="K395" t="str">
        <f t="shared" si="12"/>
        <v>GO:0043471 regulation of cellular carbohydrate catabolic process</v>
      </c>
      <c r="L395" s="4">
        <f>LEFT(D395,SEARCH("/",D395)-1)/MID(D395,SEARCH("/",D395)+1,99)*100</f>
        <v>1.3888888888888888</v>
      </c>
      <c r="M395" s="4">
        <f>LEFT(E395,SEARCH("/",E395)-1)/MID(E395,SEARCH("/",E395)+1,99)*100</f>
        <v>5.5727023319615911E-2</v>
      </c>
      <c r="N395">
        <f t="shared" si="13"/>
        <v>0.77034998705111146</v>
      </c>
    </row>
    <row r="396" spans="1:14" x14ac:dyDescent="0.2">
      <c r="A396" s="1" t="s">
        <v>1230</v>
      </c>
      <c r="B396" s="1" t="s">
        <v>1230</v>
      </c>
      <c r="C396" s="1" t="s">
        <v>1231</v>
      </c>
      <c r="D396" s="1" t="s">
        <v>1005</v>
      </c>
      <c r="E396" s="1" t="s">
        <v>261</v>
      </c>
      <c r="F396">
        <v>3.9398721563977501E-2</v>
      </c>
      <c r="G396">
        <v>0.16968756317158601</v>
      </c>
      <c r="H396">
        <v>0.129549730624647</v>
      </c>
      <c r="I396" t="s">
        <v>1009</v>
      </c>
      <c r="J396">
        <v>1</v>
      </c>
      <c r="K396" t="str">
        <f t="shared" si="12"/>
        <v>GO:0048102 autophagic cell death</v>
      </c>
      <c r="L396" s="4">
        <f>LEFT(D396,SEARCH("/",D396)-1)/MID(D396,SEARCH("/",D396)+1,99)*100</f>
        <v>1.3888888888888888</v>
      </c>
      <c r="M396" s="4">
        <f>LEFT(E396,SEARCH("/",E396)-1)/MID(E396,SEARCH("/",E396)+1,99)*100</f>
        <v>5.5727023319615911E-2</v>
      </c>
      <c r="N396">
        <f t="shared" si="13"/>
        <v>0.77034998705111146</v>
      </c>
    </row>
    <row r="397" spans="1:14" x14ac:dyDescent="0.2">
      <c r="A397" s="1" t="s">
        <v>1232</v>
      </c>
      <c r="B397" s="1" t="s">
        <v>1232</v>
      </c>
      <c r="C397" s="1" t="s">
        <v>1233</v>
      </c>
      <c r="D397" s="1" t="s">
        <v>1005</v>
      </c>
      <c r="E397" s="1" t="s">
        <v>261</v>
      </c>
      <c r="F397">
        <v>3.9398721563977501E-2</v>
      </c>
      <c r="G397">
        <v>0.16968756317158601</v>
      </c>
      <c r="H397">
        <v>0.129549730624647</v>
      </c>
      <c r="I397" t="s">
        <v>1234</v>
      </c>
      <c r="J397">
        <v>1</v>
      </c>
      <c r="K397" t="str">
        <f t="shared" si="12"/>
        <v>GO:0060340 positive regulation of type I interferon-mediated signaling pathway</v>
      </c>
      <c r="L397" s="4">
        <f>LEFT(D397,SEARCH("/",D397)-1)/MID(D397,SEARCH("/",D397)+1,99)*100</f>
        <v>1.3888888888888888</v>
      </c>
      <c r="M397" s="4">
        <f>LEFT(E397,SEARCH("/",E397)-1)/MID(E397,SEARCH("/",E397)+1,99)*100</f>
        <v>5.5727023319615911E-2</v>
      </c>
      <c r="N397">
        <f t="shared" si="13"/>
        <v>0.77034998705111146</v>
      </c>
    </row>
    <row r="398" spans="1:14" x14ac:dyDescent="0.2">
      <c r="A398" s="1" t="s">
        <v>1235</v>
      </c>
      <c r="B398" s="1" t="s">
        <v>1235</v>
      </c>
      <c r="C398" s="1" t="s">
        <v>1236</v>
      </c>
      <c r="D398" s="1" t="s">
        <v>1005</v>
      </c>
      <c r="E398" s="1" t="s">
        <v>261</v>
      </c>
      <c r="F398">
        <v>3.9398721563977501E-2</v>
      </c>
      <c r="G398">
        <v>0.16968756317158601</v>
      </c>
      <c r="H398">
        <v>0.129549730624647</v>
      </c>
      <c r="I398" t="s">
        <v>1237</v>
      </c>
      <c r="J398">
        <v>1</v>
      </c>
      <c r="K398" t="str">
        <f t="shared" si="12"/>
        <v>GO:0061052 negative regulation of cell growth involved in cardiac muscle cell development</v>
      </c>
      <c r="L398" s="4">
        <f>LEFT(D398,SEARCH("/",D398)-1)/MID(D398,SEARCH("/",D398)+1,99)*100</f>
        <v>1.3888888888888888</v>
      </c>
      <c r="M398" s="4">
        <f>LEFT(E398,SEARCH("/",E398)-1)/MID(E398,SEARCH("/",E398)+1,99)*100</f>
        <v>5.5727023319615911E-2</v>
      </c>
      <c r="N398">
        <f t="shared" si="13"/>
        <v>0.77034998705111146</v>
      </c>
    </row>
    <row r="399" spans="1:14" x14ac:dyDescent="0.2">
      <c r="A399" s="1" t="s">
        <v>1238</v>
      </c>
      <c r="B399" s="1" t="s">
        <v>1238</v>
      </c>
      <c r="C399" s="1" t="s">
        <v>1239</v>
      </c>
      <c r="D399" s="1" t="s">
        <v>1005</v>
      </c>
      <c r="E399" s="1" t="s">
        <v>261</v>
      </c>
      <c r="F399">
        <v>3.9398721563977501E-2</v>
      </c>
      <c r="G399">
        <v>0.16968756317158601</v>
      </c>
      <c r="H399">
        <v>0.129549730624647</v>
      </c>
      <c r="I399" t="s">
        <v>1093</v>
      </c>
      <c r="J399">
        <v>1</v>
      </c>
      <c r="K399" t="str">
        <f t="shared" si="12"/>
        <v>GO:0071838 cell proliferation in bone marrow</v>
      </c>
      <c r="L399" s="4">
        <f>LEFT(D399,SEARCH("/",D399)-1)/MID(D399,SEARCH("/",D399)+1,99)*100</f>
        <v>1.3888888888888888</v>
      </c>
      <c r="M399" s="4">
        <f>LEFT(E399,SEARCH("/",E399)-1)/MID(E399,SEARCH("/",E399)+1,99)*100</f>
        <v>5.5727023319615911E-2</v>
      </c>
      <c r="N399">
        <f t="shared" si="13"/>
        <v>0.77034998705111146</v>
      </c>
    </row>
    <row r="400" spans="1:14" x14ac:dyDescent="0.2">
      <c r="A400" s="1" t="s">
        <v>1240</v>
      </c>
      <c r="B400" s="1" t="s">
        <v>1240</v>
      </c>
      <c r="C400" s="1" t="s">
        <v>1241</v>
      </c>
      <c r="D400" s="1" t="s">
        <v>1005</v>
      </c>
      <c r="E400" s="1" t="s">
        <v>261</v>
      </c>
      <c r="F400">
        <v>3.9398721563977501E-2</v>
      </c>
      <c r="G400">
        <v>0.16968756317158601</v>
      </c>
      <c r="H400">
        <v>0.129549730624647</v>
      </c>
      <c r="I400" t="s">
        <v>1037</v>
      </c>
      <c r="J400">
        <v>1</v>
      </c>
      <c r="K400" t="str">
        <f t="shared" si="12"/>
        <v>GO:1901201 regulation of extracellular matrix assembly</v>
      </c>
      <c r="L400" s="4">
        <f>LEFT(D400,SEARCH("/",D400)-1)/MID(D400,SEARCH("/",D400)+1,99)*100</f>
        <v>1.3888888888888888</v>
      </c>
      <c r="M400" s="4">
        <f>LEFT(E400,SEARCH("/",E400)-1)/MID(E400,SEARCH("/",E400)+1,99)*100</f>
        <v>5.5727023319615911E-2</v>
      </c>
      <c r="N400">
        <f t="shared" si="13"/>
        <v>0.77034998705111146</v>
      </c>
    </row>
    <row r="401" spans="1:14" x14ac:dyDescent="0.2">
      <c r="A401" s="1" t="s">
        <v>1242</v>
      </c>
      <c r="B401" s="1" t="s">
        <v>1242</v>
      </c>
      <c r="C401" s="1" t="s">
        <v>1243</v>
      </c>
      <c r="D401" s="1" t="s">
        <v>1005</v>
      </c>
      <c r="E401" s="1" t="s">
        <v>261</v>
      </c>
      <c r="F401">
        <v>3.9398721563977501E-2</v>
      </c>
      <c r="G401">
        <v>0.16968756317158601</v>
      </c>
      <c r="H401">
        <v>0.129549730624647</v>
      </c>
      <c r="I401" t="s">
        <v>1156</v>
      </c>
      <c r="J401">
        <v>1</v>
      </c>
      <c r="K401" t="str">
        <f t="shared" si="12"/>
        <v>GO:1901569 fatty acid derivative catabolic process</v>
      </c>
      <c r="L401" s="4">
        <f>LEFT(D401,SEARCH("/",D401)-1)/MID(D401,SEARCH("/",D401)+1,99)*100</f>
        <v>1.3888888888888888</v>
      </c>
      <c r="M401" s="4">
        <f>LEFT(E401,SEARCH("/",E401)-1)/MID(E401,SEARCH("/",E401)+1,99)*100</f>
        <v>5.5727023319615911E-2</v>
      </c>
      <c r="N401">
        <f t="shared" si="13"/>
        <v>0.77034998705111146</v>
      </c>
    </row>
    <row r="402" spans="1:14" x14ac:dyDescent="0.2">
      <c r="A402" s="1" t="s">
        <v>1244</v>
      </c>
      <c r="B402" s="1" t="s">
        <v>1244</v>
      </c>
      <c r="C402" s="1" t="s">
        <v>1245</v>
      </c>
      <c r="D402" s="1" t="s">
        <v>1005</v>
      </c>
      <c r="E402" s="1" t="s">
        <v>261</v>
      </c>
      <c r="F402">
        <v>3.9398721563977501E-2</v>
      </c>
      <c r="G402">
        <v>0.16968756317158601</v>
      </c>
      <c r="H402">
        <v>0.129549730624647</v>
      </c>
      <c r="I402" t="s">
        <v>1015</v>
      </c>
      <c r="J402">
        <v>1</v>
      </c>
      <c r="K402" t="str">
        <f t="shared" si="12"/>
        <v>GO:1902170 cellular response to reactive nitrogen species</v>
      </c>
      <c r="L402" s="4">
        <f>LEFT(D402,SEARCH("/",D402)-1)/MID(D402,SEARCH("/",D402)+1,99)*100</f>
        <v>1.3888888888888888</v>
      </c>
      <c r="M402" s="4">
        <f>LEFT(E402,SEARCH("/",E402)-1)/MID(E402,SEARCH("/",E402)+1,99)*100</f>
        <v>5.5727023319615911E-2</v>
      </c>
      <c r="N402">
        <f t="shared" si="13"/>
        <v>0.77034998705111146</v>
      </c>
    </row>
    <row r="403" spans="1:14" x14ac:dyDescent="0.2">
      <c r="A403" s="1" t="s">
        <v>1246</v>
      </c>
      <c r="B403" s="1" t="s">
        <v>1246</v>
      </c>
      <c r="C403" s="1" t="s">
        <v>1247</v>
      </c>
      <c r="D403" s="1" t="s">
        <v>1005</v>
      </c>
      <c r="E403" s="1" t="s">
        <v>261</v>
      </c>
      <c r="F403">
        <v>3.9398721563977501E-2</v>
      </c>
      <c r="G403">
        <v>0.16968756317158601</v>
      </c>
      <c r="H403">
        <v>0.129549730624647</v>
      </c>
      <c r="I403" t="s">
        <v>1023</v>
      </c>
      <c r="J403">
        <v>1</v>
      </c>
      <c r="K403" t="str">
        <f t="shared" si="12"/>
        <v>GO:1903977 positive regulation of glial cell migration</v>
      </c>
      <c r="L403" s="4">
        <f>LEFT(D403,SEARCH("/",D403)-1)/MID(D403,SEARCH("/",D403)+1,99)*100</f>
        <v>1.3888888888888888</v>
      </c>
      <c r="M403" s="4">
        <f>LEFT(E403,SEARCH("/",E403)-1)/MID(E403,SEARCH("/",E403)+1,99)*100</f>
        <v>5.5727023319615911E-2</v>
      </c>
      <c r="N403">
        <f t="shared" si="13"/>
        <v>0.77034998705111146</v>
      </c>
    </row>
    <row r="404" spans="1:14" x14ac:dyDescent="0.2">
      <c r="A404" s="1" t="s">
        <v>1248</v>
      </c>
      <c r="B404" s="1" t="s">
        <v>1248</v>
      </c>
      <c r="C404" s="1" t="s">
        <v>1249</v>
      </c>
      <c r="D404" s="1" t="s">
        <v>1005</v>
      </c>
      <c r="E404" s="1" t="s">
        <v>261</v>
      </c>
      <c r="F404">
        <v>3.9398721563977501E-2</v>
      </c>
      <c r="G404">
        <v>0.16968756317158601</v>
      </c>
      <c r="H404">
        <v>0.129549730624647</v>
      </c>
      <c r="I404" t="s">
        <v>1012</v>
      </c>
      <c r="J404">
        <v>1</v>
      </c>
      <c r="K404" t="str">
        <f t="shared" si="12"/>
        <v>GO:1904181 positive regulation of membrane depolarization</v>
      </c>
      <c r="L404" s="4">
        <f>LEFT(D404,SEARCH("/",D404)-1)/MID(D404,SEARCH("/",D404)+1,99)*100</f>
        <v>1.3888888888888888</v>
      </c>
      <c r="M404" s="4">
        <f>LEFT(E404,SEARCH("/",E404)-1)/MID(E404,SEARCH("/",E404)+1,99)*100</f>
        <v>5.5727023319615911E-2</v>
      </c>
      <c r="N404">
        <f t="shared" si="13"/>
        <v>0.77034998705111146</v>
      </c>
    </row>
    <row r="405" spans="1:14" x14ac:dyDescent="0.2">
      <c r="A405" s="1" t="s">
        <v>1250</v>
      </c>
      <c r="B405" s="1" t="s">
        <v>1250</v>
      </c>
      <c r="C405" s="1" t="s">
        <v>1251</v>
      </c>
      <c r="D405" s="1" t="s">
        <v>1005</v>
      </c>
      <c r="E405" s="1" t="s">
        <v>261</v>
      </c>
      <c r="F405">
        <v>3.9398721563977501E-2</v>
      </c>
      <c r="G405">
        <v>0.16968756317158601</v>
      </c>
      <c r="H405">
        <v>0.129549730624647</v>
      </c>
      <c r="I405" t="s">
        <v>1018</v>
      </c>
      <c r="J405">
        <v>1</v>
      </c>
      <c r="K405" t="str">
        <f t="shared" si="12"/>
        <v>GO:2001223 negative regulation of neuron migration</v>
      </c>
      <c r="L405" s="4">
        <f>LEFT(D405,SEARCH("/",D405)-1)/MID(D405,SEARCH("/",D405)+1,99)*100</f>
        <v>1.3888888888888888</v>
      </c>
      <c r="M405" s="4">
        <f>LEFT(E405,SEARCH("/",E405)-1)/MID(E405,SEARCH("/",E405)+1,99)*100</f>
        <v>5.5727023319615911E-2</v>
      </c>
      <c r="N405">
        <f t="shared" si="13"/>
        <v>0.77034998705111146</v>
      </c>
    </row>
    <row r="406" spans="1:14" x14ac:dyDescent="0.2">
      <c r="A406" s="1" t="s">
        <v>1252</v>
      </c>
      <c r="B406" s="1" t="s">
        <v>1252</v>
      </c>
      <c r="C406" s="1" t="s">
        <v>1253</v>
      </c>
      <c r="D406" s="1" t="s">
        <v>204</v>
      </c>
      <c r="E406" s="1" t="s">
        <v>1254</v>
      </c>
      <c r="F406">
        <v>3.9694766284862799E-2</v>
      </c>
      <c r="G406">
        <v>0.16992389451515</v>
      </c>
      <c r="H406">
        <v>0.12973016024084599</v>
      </c>
      <c r="I406" t="s">
        <v>561</v>
      </c>
      <c r="J406">
        <v>2</v>
      </c>
      <c r="K406" t="str">
        <f t="shared" si="12"/>
        <v>GO:1901989 positive regulation of cell cycle phase transition</v>
      </c>
      <c r="L406" s="4">
        <f>LEFT(D406,SEARCH("/",D406)-1)/MID(D406,SEARCH("/",D406)+1,99)*100</f>
        <v>2.7777777777777777</v>
      </c>
      <c r="M406" s="4">
        <f>LEFT(E406,SEARCH("/",E406)-1)/MID(E406,SEARCH("/",E406)+1,99)*100</f>
        <v>0.43724279835390945</v>
      </c>
      <c r="N406">
        <f t="shared" si="13"/>
        <v>0.76974554681415686</v>
      </c>
    </row>
    <row r="407" spans="1:14" x14ac:dyDescent="0.2">
      <c r="A407" s="1" t="s">
        <v>1255</v>
      </c>
      <c r="B407" s="1" t="s">
        <v>1255</v>
      </c>
      <c r="C407" s="1" t="s">
        <v>1256</v>
      </c>
      <c r="D407" s="1" t="s">
        <v>59</v>
      </c>
      <c r="E407" s="1" t="s">
        <v>1257</v>
      </c>
      <c r="F407">
        <v>3.9746566130842501E-2</v>
      </c>
      <c r="G407">
        <v>0.16992389451515</v>
      </c>
      <c r="H407">
        <v>0.12973016024084599</v>
      </c>
      <c r="I407" t="s">
        <v>1258</v>
      </c>
      <c r="J407">
        <v>4</v>
      </c>
      <c r="K407" t="str">
        <f t="shared" si="12"/>
        <v>GO:0002253 activation of immune response</v>
      </c>
      <c r="L407" s="4">
        <f>LEFT(D407,SEARCH("/",D407)-1)/MID(D407,SEARCH("/",D407)+1,99)*100</f>
        <v>5.5555555555555554</v>
      </c>
      <c r="M407" s="4">
        <f>LEFT(E407,SEARCH("/",E407)-1)/MID(E407,SEARCH("/",E407)+1,99)*100</f>
        <v>1.7832647462277091</v>
      </c>
      <c r="N407">
        <f t="shared" si="13"/>
        <v>0.76974554681415686</v>
      </c>
    </row>
    <row r="408" spans="1:14" x14ac:dyDescent="0.2">
      <c r="A408" s="1" t="s">
        <v>1259</v>
      </c>
      <c r="B408" s="1" t="s">
        <v>1259</v>
      </c>
      <c r="C408" s="1" t="s">
        <v>1260</v>
      </c>
      <c r="D408" s="1" t="s">
        <v>59</v>
      </c>
      <c r="E408" s="1" t="s">
        <v>1257</v>
      </c>
      <c r="F408">
        <v>3.9746566130842501E-2</v>
      </c>
      <c r="G408">
        <v>0.16992389451515</v>
      </c>
      <c r="H408">
        <v>0.12973016024084599</v>
      </c>
      <c r="I408" t="s">
        <v>1261</v>
      </c>
      <c r="J408">
        <v>4</v>
      </c>
      <c r="K408" t="str">
        <f t="shared" si="12"/>
        <v>GO:0051251 positive regulation of lymphocyte activation</v>
      </c>
      <c r="L408" s="4">
        <f>LEFT(D408,SEARCH("/",D408)-1)/MID(D408,SEARCH("/",D408)+1,99)*100</f>
        <v>5.5555555555555554</v>
      </c>
      <c r="M408" s="4">
        <f>LEFT(E408,SEARCH("/",E408)-1)/MID(E408,SEARCH("/",E408)+1,99)*100</f>
        <v>1.7832647462277091</v>
      </c>
      <c r="N408">
        <f t="shared" si="13"/>
        <v>0.76974554681415686</v>
      </c>
    </row>
    <row r="409" spans="1:14" x14ac:dyDescent="0.2">
      <c r="A409" s="1" t="s">
        <v>1262</v>
      </c>
      <c r="B409" s="1" t="s">
        <v>1262</v>
      </c>
      <c r="C409" s="1" t="s">
        <v>1263</v>
      </c>
      <c r="D409" s="1" t="s">
        <v>204</v>
      </c>
      <c r="E409" s="1" t="s">
        <v>1264</v>
      </c>
      <c r="F409">
        <v>4.0401637490500499E-2</v>
      </c>
      <c r="G409">
        <v>0.17183085455675901</v>
      </c>
      <c r="H409">
        <v>0.13118604866946701</v>
      </c>
      <c r="I409" t="s">
        <v>871</v>
      </c>
      <c r="J409">
        <v>2</v>
      </c>
      <c r="K409" t="str">
        <f t="shared" si="12"/>
        <v>GO:0007173 epidermal growth factor receptor signaling pathway</v>
      </c>
      <c r="L409" s="4">
        <f>LEFT(D409,SEARCH("/",D409)-1)/MID(D409,SEARCH("/",D409)+1,99)*100</f>
        <v>2.7777777777777777</v>
      </c>
      <c r="M409" s="4">
        <f>LEFT(E409,SEARCH("/",E409)-1)/MID(E409,SEARCH("/",E409)+1,99)*100</f>
        <v>0.44152949245541845</v>
      </c>
      <c r="N409">
        <f t="shared" si="13"/>
        <v>0.7648988500472822</v>
      </c>
    </row>
    <row r="410" spans="1:14" x14ac:dyDescent="0.2">
      <c r="A410" s="1" t="s">
        <v>1265</v>
      </c>
      <c r="B410" s="1" t="s">
        <v>1265</v>
      </c>
      <c r="C410" s="1" t="s">
        <v>1266</v>
      </c>
      <c r="D410" s="1" t="s">
        <v>204</v>
      </c>
      <c r="E410" s="1" t="s">
        <v>1264</v>
      </c>
      <c r="F410">
        <v>4.0401637490500499E-2</v>
      </c>
      <c r="G410">
        <v>0.17183085455675901</v>
      </c>
      <c r="H410">
        <v>0.13118604866946701</v>
      </c>
      <c r="I410" t="s">
        <v>663</v>
      </c>
      <c r="J410">
        <v>2</v>
      </c>
      <c r="K410" t="str">
        <f t="shared" si="12"/>
        <v>GO:0055024 regulation of cardiac muscle tissue development</v>
      </c>
      <c r="L410" s="4">
        <f>LEFT(D410,SEARCH("/",D410)-1)/MID(D410,SEARCH("/",D410)+1,99)*100</f>
        <v>2.7777777777777777</v>
      </c>
      <c r="M410" s="4">
        <f>LEFT(E410,SEARCH("/",E410)-1)/MID(E410,SEARCH("/",E410)+1,99)*100</f>
        <v>0.44152949245541845</v>
      </c>
      <c r="N410">
        <f t="shared" si="13"/>
        <v>0.7648988500472822</v>
      </c>
    </row>
    <row r="411" spans="1:14" x14ac:dyDescent="0.2">
      <c r="A411" s="1" t="s">
        <v>1267</v>
      </c>
      <c r="B411" s="1" t="s">
        <v>1267</v>
      </c>
      <c r="C411" s="1" t="s">
        <v>1268</v>
      </c>
      <c r="D411" s="1" t="s">
        <v>59</v>
      </c>
      <c r="E411" s="1" t="s">
        <v>1269</v>
      </c>
      <c r="F411">
        <v>4.0931181630856003E-2</v>
      </c>
      <c r="G411">
        <v>0.17183085455675901</v>
      </c>
      <c r="H411">
        <v>0.13118604866946701</v>
      </c>
      <c r="I411" t="s">
        <v>676</v>
      </c>
      <c r="J411">
        <v>4</v>
      </c>
      <c r="K411" t="str">
        <f t="shared" si="12"/>
        <v>GO:0006816 calcium ion transport</v>
      </c>
      <c r="L411" s="4">
        <f>LEFT(D411,SEARCH("/",D411)-1)/MID(D411,SEARCH("/",D411)+1,99)*100</f>
        <v>5.5555555555555554</v>
      </c>
      <c r="M411" s="4">
        <f>LEFT(E411,SEARCH("/",E411)-1)/MID(E411,SEARCH("/",E411)+1,99)*100</f>
        <v>1.8004115226337449</v>
      </c>
      <c r="N411">
        <f t="shared" si="13"/>
        <v>0.7648988500472822</v>
      </c>
    </row>
    <row r="412" spans="1:14" x14ac:dyDescent="0.2">
      <c r="A412" s="1" t="s">
        <v>1270</v>
      </c>
      <c r="B412" s="1" t="s">
        <v>1270</v>
      </c>
      <c r="C412" s="1" t="s">
        <v>1271</v>
      </c>
      <c r="D412" s="1" t="s">
        <v>59</v>
      </c>
      <c r="E412" s="1" t="s">
        <v>1269</v>
      </c>
      <c r="F412">
        <v>4.0931181630856003E-2</v>
      </c>
      <c r="G412">
        <v>0.17183085455675901</v>
      </c>
      <c r="H412">
        <v>0.13118604866946701</v>
      </c>
      <c r="I412" t="s">
        <v>1272</v>
      </c>
      <c r="J412">
        <v>4</v>
      </c>
      <c r="K412" t="str">
        <f t="shared" si="12"/>
        <v>GO:0010639 negative regulation of organelle organization</v>
      </c>
      <c r="L412" s="4">
        <f>LEFT(D412,SEARCH("/",D412)-1)/MID(D412,SEARCH("/",D412)+1,99)*100</f>
        <v>5.5555555555555554</v>
      </c>
      <c r="M412" s="4">
        <f>LEFT(E412,SEARCH("/",E412)-1)/MID(E412,SEARCH("/",E412)+1,99)*100</f>
        <v>1.8004115226337449</v>
      </c>
      <c r="N412">
        <f t="shared" si="13"/>
        <v>0.7648988500472822</v>
      </c>
    </row>
    <row r="413" spans="1:14" x14ac:dyDescent="0.2">
      <c r="A413" s="1" t="s">
        <v>1273</v>
      </c>
      <c r="B413" s="1" t="s">
        <v>1273</v>
      </c>
      <c r="C413" s="1" t="s">
        <v>1274</v>
      </c>
      <c r="D413" s="1" t="s">
        <v>204</v>
      </c>
      <c r="E413" s="1" t="s">
        <v>180</v>
      </c>
      <c r="F413">
        <v>4.1113287413442598E-2</v>
      </c>
      <c r="G413">
        <v>0.17183085455675901</v>
      </c>
      <c r="H413">
        <v>0.13118604866946701</v>
      </c>
      <c r="I413" t="s">
        <v>1275</v>
      </c>
      <c r="J413">
        <v>2</v>
      </c>
      <c r="K413" t="str">
        <f t="shared" si="12"/>
        <v>GO:0015844 monoamine transport</v>
      </c>
      <c r="L413" s="4">
        <f>LEFT(D413,SEARCH("/",D413)-1)/MID(D413,SEARCH("/",D413)+1,99)*100</f>
        <v>2.7777777777777777</v>
      </c>
      <c r="M413" s="4">
        <f>LEFT(E413,SEARCH("/",E413)-1)/MID(E413,SEARCH("/",E413)+1,99)*100</f>
        <v>0.44581618655692729</v>
      </c>
      <c r="N413">
        <f t="shared" si="13"/>
        <v>0.7648988500472822</v>
      </c>
    </row>
    <row r="414" spans="1:14" x14ac:dyDescent="0.2">
      <c r="A414" s="1" t="s">
        <v>1276</v>
      </c>
      <c r="B414" s="1" t="s">
        <v>1276</v>
      </c>
      <c r="C414" s="1" t="s">
        <v>1277</v>
      </c>
      <c r="D414" s="1" t="s">
        <v>204</v>
      </c>
      <c r="E414" s="1" t="s">
        <v>180</v>
      </c>
      <c r="F414">
        <v>4.1113287413442598E-2</v>
      </c>
      <c r="G414">
        <v>0.17183085455675901</v>
      </c>
      <c r="H414">
        <v>0.13118604866946701</v>
      </c>
      <c r="I414" t="s">
        <v>1278</v>
      </c>
      <c r="J414">
        <v>2</v>
      </c>
      <c r="K414" t="str">
        <f t="shared" si="12"/>
        <v>GO:0034766 negative regulation of ion transmembrane transport</v>
      </c>
      <c r="L414" s="4">
        <f>LEFT(D414,SEARCH("/",D414)-1)/MID(D414,SEARCH("/",D414)+1,99)*100</f>
        <v>2.7777777777777777</v>
      </c>
      <c r="M414" s="4">
        <f>LEFT(E414,SEARCH("/",E414)-1)/MID(E414,SEARCH("/",E414)+1,99)*100</f>
        <v>0.44581618655692729</v>
      </c>
      <c r="N414">
        <f t="shared" si="13"/>
        <v>0.7648988500472822</v>
      </c>
    </row>
    <row r="415" spans="1:14" x14ac:dyDescent="0.2">
      <c r="A415" s="1" t="s">
        <v>1279</v>
      </c>
      <c r="B415" s="1" t="s">
        <v>1279</v>
      </c>
      <c r="C415" s="1" t="s">
        <v>1280</v>
      </c>
      <c r="D415" s="1" t="s">
        <v>204</v>
      </c>
      <c r="E415" s="1" t="s">
        <v>180</v>
      </c>
      <c r="F415">
        <v>4.1113287413442598E-2</v>
      </c>
      <c r="G415">
        <v>0.17183085455675901</v>
      </c>
      <c r="H415">
        <v>0.13118604866946701</v>
      </c>
      <c r="I415" t="s">
        <v>888</v>
      </c>
      <c r="J415">
        <v>2</v>
      </c>
      <c r="K415" t="str">
        <f t="shared" si="12"/>
        <v>GO:0045778 positive regulation of ossification</v>
      </c>
      <c r="L415" s="4">
        <f>LEFT(D415,SEARCH("/",D415)-1)/MID(D415,SEARCH("/",D415)+1,99)*100</f>
        <v>2.7777777777777777</v>
      </c>
      <c r="M415" s="4">
        <f>LEFT(E415,SEARCH("/",E415)-1)/MID(E415,SEARCH("/",E415)+1,99)*100</f>
        <v>0.44581618655692729</v>
      </c>
      <c r="N415">
        <f t="shared" si="13"/>
        <v>0.7648988500472822</v>
      </c>
    </row>
    <row r="416" spans="1:14" x14ac:dyDescent="0.2">
      <c r="A416" s="1" t="s">
        <v>1281</v>
      </c>
      <c r="B416" s="1" t="s">
        <v>1281</v>
      </c>
      <c r="C416" s="1" t="s">
        <v>1282</v>
      </c>
      <c r="D416" s="1" t="s">
        <v>204</v>
      </c>
      <c r="E416" s="1" t="s">
        <v>94</v>
      </c>
      <c r="F416">
        <v>4.1829680733059899E-2</v>
      </c>
      <c r="G416">
        <v>0.17183085455675901</v>
      </c>
      <c r="H416">
        <v>0.13118604866946701</v>
      </c>
      <c r="I416" t="s">
        <v>1283</v>
      </c>
      <c r="J416">
        <v>2</v>
      </c>
      <c r="K416" t="str">
        <f t="shared" si="12"/>
        <v>GO:1905954 positive regulation of lipid localization</v>
      </c>
      <c r="L416" s="4">
        <f>LEFT(D416,SEARCH("/",D416)-1)/MID(D416,SEARCH("/",D416)+1,99)*100</f>
        <v>2.7777777777777777</v>
      </c>
      <c r="M416" s="4">
        <f>LEFT(E416,SEARCH("/",E416)-1)/MID(E416,SEARCH("/",E416)+1,99)*100</f>
        <v>0.45010288065843623</v>
      </c>
      <c r="N416">
        <f t="shared" si="13"/>
        <v>0.7648988500472822</v>
      </c>
    </row>
    <row r="417" spans="1:14" x14ac:dyDescent="0.2">
      <c r="A417" s="1" t="s">
        <v>1284</v>
      </c>
      <c r="B417" s="1" t="s">
        <v>1284</v>
      </c>
      <c r="C417" s="1" t="s">
        <v>1285</v>
      </c>
      <c r="D417" s="1" t="s">
        <v>98</v>
      </c>
      <c r="E417" s="1" t="s">
        <v>584</v>
      </c>
      <c r="F417">
        <v>4.1836995812792203E-2</v>
      </c>
      <c r="G417">
        <v>0.17183085455675901</v>
      </c>
      <c r="H417">
        <v>0.13118604866946701</v>
      </c>
      <c r="I417" t="s">
        <v>1286</v>
      </c>
      <c r="J417">
        <v>3</v>
      </c>
      <c r="K417" t="str">
        <f t="shared" si="12"/>
        <v>GO:0034976 response to endoplasmic reticulum stress</v>
      </c>
      <c r="L417" s="4">
        <f>LEFT(D417,SEARCH("/",D417)-1)/MID(D417,SEARCH("/",D417)+1,99)*100</f>
        <v>4.1666666666666661</v>
      </c>
      <c r="M417" s="4">
        <f>LEFT(E417,SEARCH("/",E417)-1)/MID(E417,SEARCH("/",E417)+1,99)*100</f>
        <v>1.0673868312757202</v>
      </c>
      <c r="N417">
        <f t="shared" si="13"/>
        <v>0.7648988500472822</v>
      </c>
    </row>
    <row r="418" spans="1:14" x14ac:dyDescent="0.2">
      <c r="A418" s="1" t="s">
        <v>1287</v>
      </c>
      <c r="B418" s="1" t="s">
        <v>1287</v>
      </c>
      <c r="C418" s="1" t="s">
        <v>1288</v>
      </c>
      <c r="D418" s="1" t="s">
        <v>1005</v>
      </c>
      <c r="E418" s="1" t="s">
        <v>268</v>
      </c>
      <c r="F418">
        <v>4.2365193451062898E-2</v>
      </c>
      <c r="G418">
        <v>0.17183085455675901</v>
      </c>
      <c r="H418">
        <v>0.13118604866946701</v>
      </c>
      <c r="I418" t="s">
        <v>1234</v>
      </c>
      <c r="J418">
        <v>1</v>
      </c>
      <c r="K418" t="str">
        <f t="shared" si="12"/>
        <v>GO:0002756 MyD88-independent toll-like receptor signaling pathway</v>
      </c>
      <c r="L418" s="4">
        <f>LEFT(D418,SEARCH("/",D418)-1)/MID(D418,SEARCH("/",D418)+1,99)*100</f>
        <v>1.3888888888888888</v>
      </c>
      <c r="M418" s="4">
        <f>LEFT(E418,SEARCH("/",E418)-1)/MID(E418,SEARCH("/",E418)+1,99)*100</f>
        <v>6.0013717421124831E-2</v>
      </c>
      <c r="N418">
        <f t="shared" si="13"/>
        <v>0.7648988500472822</v>
      </c>
    </row>
    <row r="419" spans="1:14" x14ac:dyDescent="0.2">
      <c r="A419" s="1" t="s">
        <v>1289</v>
      </c>
      <c r="B419" s="1" t="s">
        <v>1289</v>
      </c>
      <c r="C419" s="1" t="s">
        <v>1290</v>
      </c>
      <c r="D419" s="1" t="s">
        <v>1005</v>
      </c>
      <c r="E419" s="1" t="s">
        <v>268</v>
      </c>
      <c r="F419">
        <v>4.2365193451062898E-2</v>
      </c>
      <c r="G419">
        <v>0.17183085455675901</v>
      </c>
      <c r="H419">
        <v>0.13118604866946701</v>
      </c>
      <c r="I419" t="s">
        <v>1023</v>
      </c>
      <c r="J419">
        <v>1</v>
      </c>
      <c r="K419" t="str">
        <f t="shared" si="12"/>
        <v>GO:0002829 negative regulation of type 2 immune response</v>
      </c>
      <c r="L419" s="4">
        <f>LEFT(D419,SEARCH("/",D419)-1)/MID(D419,SEARCH("/",D419)+1,99)*100</f>
        <v>1.3888888888888888</v>
      </c>
      <c r="M419" s="4">
        <f>LEFT(E419,SEARCH("/",E419)-1)/MID(E419,SEARCH("/",E419)+1,99)*100</f>
        <v>6.0013717421124831E-2</v>
      </c>
      <c r="N419">
        <f t="shared" si="13"/>
        <v>0.7648988500472822</v>
      </c>
    </row>
    <row r="420" spans="1:14" x14ac:dyDescent="0.2">
      <c r="A420" s="1" t="s">
        <v>1291</v>
      </c>
      <c r="B420" s="1" t="s">
        <v>1291</v>
      </c>
      <c r="C420" s="1" t="s">
        <v>1292</v>
      </c>
      <c r="D420" s="1" t="s">
        <v>1005</v>
      </c>
      <c r="E420" s="1" t="s">
        <v>268</v>
      </c>
      <c r="F420">
        <v>4.2365193451062898E-2</v>
      </c>
      <c r="G420">
        <v>0.17183085455675901</v>
      </c>
      <c r="H420">
        <v>0.13118604866946701</v>
      </c>
      <c r="I420" t="s">
        <v>1293</v>
      </c>
      <c r="J420">
        <v>1</v>
      </c>
      <c r="K420" t="str">
        <f t="shared" si="12"/>
        <v>GO:0006002 fructose 6-phosphate metabolic process</v>
      </c>
      <c r="L420" s="4">
        <f>LEFT(D420,SEARCH("/",D420)-1)/MID(D420,SEARCH("/",D420)+1,99)*100</f>
        <v>1.3888888888888888</v>
      </c>
      <c r="M420" s="4">
        <f>LEFT(E420,SEARCH("/",E420)-1)/MID(E420,SEARCH("/",E420)+1,99)*100</f>
        <v>6.0013717421124831E-2</v>
      </c>
      <c r="N420">
        <f t="shared" si="13"/>
        <v>0.7648988500472822</v>
      </c>
    </row>
    <row r="421" spans="1:14" x14ac:dyDescent="0.2">
      <c r="A421" s="1" t="s">
        <v>1294</v>
      </c>
      <c r="B421" s="1" t="s">
        <v>1294</v>
      </c>
      <c r="C421" s="1" t="s">
        <v>1295</v>
      </c>
      <c r="D421" s="1" t="s">
        <v>1005</v>
      </c>
      <c r="E421" s="1" t="s">
        <v>268</v>
      </c>
      <c r="F421">
        <v>4.2365193451062898E-2</v>
      </c>
      <c r="G421">
        <v>0.17183085455675901</v>
      </c>
      <c r="H421">
        <v>0.13118604866946701</v>
      </c>
      <c r="I421" t="s">
        <v>1156</v>
      </c>
      <c r="J421">
        <v>1</v>
      </c>
      <c r="K421" t="str">
        <f t="shared" si="12"/>
        <v>GO:0009111 vitamin catabolic process</v>
      </c>
      <c r="L421" s="4">
        <f>LEFT(D421,SEARCH("/",D421)-1)/MID(D421,SEARCH("/",D421)+1,99)*100</f>
        <v>1.3888888888888888</v>
      </c>
      <c r="M421" s="4">
        <f>LEFT(E421,SEARCH("/",E421)-1)/MID(E421,SEARCH("/",E421)+1,99)*100</f>
        <v>6.0013717421124831E-2</v>
      </c>
      <c r="N421">
        <f t="shared" si="13"/>
        <v>0.7648988500472822</v>
      </c>
    </row>
    <row r="422" spans="1:14" x14ac:dyDescent="0.2">
      <c r="A422" s="1" t="s">
        <v>1296</v>
      </c>
      <c r="B422" s="1" t="s">
        <v>1296</v>
      </c>
      <c r="C422" s="1" t="s">
        <v>1297</v>
      </c>
      <c r="D422" s="1" t="s">
        <v>1005</v>
      </c>
      <c r="E422" s="1" t="s">
        <v>268</v>
      </c>
      <c r="F422">
        <v>4.2365193451062898E-2</v>
      </c>
      <c r="G422">
        <v>0.17183085455675901</v>
      </c>
      <c r="H422">
        <v>0.13118604866946701</v>
      </c>
      <c r="I422" t="s">
        <v>1032</v>
      </c>
      <c r="J422">
        <v>1</v>
      </c>
      <c r="K422" t="str">
        <f t="shared" si="12"/>
        <v>GO:0009151 purine deoxyribonucleotide metabolic process</v>
      </c>
      <c r="L422" s="4">
        <f>LEFT(D422,SEARCH("/",D422)-1)/MID(D422,SEARCH("/",D422)+1,99)*100</f>
        <v>1.3888888888888888</v>
      </c>
      <c r="M422" s="4">
        <f>LEFT(E422,SEARCH("/",E422)-1)/MID(E422,SEARCH("/",E422)+1,99)*100</f>
        <v>6.0013717421124831E-2</v>
      </c>
      <c r="N422">
        <f t="shared" si="13"/>
        <v>0.7648988500472822</v>
      </c>
    </row>
    <row r="423" spans="1:14" x14ac:dyDescent="0.2">
      <c r="A423" s="1" t="s">
        <v>1298</v>
      </c>
      <c r="B423" s="1" t="s">
        <v>1298</v>
      </c>
      <c r="C423" s="1" t="s">
        <v>1299</v>
      </c>
      <c r="D423" s="1" t="s">
        <v>1005</v>
      </c>
      <c r="E423" s="1" t="s">
        <v>268</v>
      </c>
      <c r="F423">
        <v>4.2365193451062898E-2</v>
      </c>
      <c r="G423">
        <v>0.17183085455675901</v>
      </c>
      <c r="H423">
        <v>0.13118604866946701</v>
      </c>
      <c r="I423" t="s">
        <v>1023</v>
      </c>
      <c r="J423">
        <v>1</v>
      </c>
      <c r="K423" t="str">
        <f t="shared" si="12"/>
        <v>GO:0010820 positive regulation of T cell chemotaxis</v>
      </c>
      <c r="L423" s="4">
        <f>LEFT(D423,SEARCH("/",D423)-1)/MID(D423,SEARCH("/",D423)+1,99)*100</f>
        <v>1.3888888888888888</v>
      </c>
      <c r="M423" s="4">
        <f>LEFT(E423,SEARCH("/",E423)-1)/MID(E423,SEARCH("/",E423)+1,99)*100</f>
        <v>6.0013717421124831E-2</v>
      </c>
      <c r="N423">
        <f t="shared" si="13"/>
        <v>0.7648988500472822</v>
      </c>
    </row>
    <row r="424" spans="1:14" x14ac:dyDescent="0.2">
      <c r="A424" s="1" t="s">
        <v>1300</v>
      </c>
      <c r="B424" s="1" t="s">
        <v>1300</v>
      </c>
      <c r="C424" s="1" t="s">
        <v>1301</v>
      </c>
      <c r="D424" s="1" t="s">
        <v>1005</v>
      </c>
      <c r="E424" s="1" t="s">
        <v>268</v>
      </c>
      <c r="F424">
        <v>4.2365193451062898E-2</v>
      </c>
      <c r="G424">
        <v>0.17183085455675901</v>
      </c>
      <c r="H424">
        <v>0.13118604866946701</v>
      </c>
      <c r="I424" t="s">
        <v>1032</v>
      </c>
      <c r="J424">
        <v>1</v>
      </c>
      <c r="K424" t="str">
        <f t="shared" si="12"/>
        <v>GO:0016446 somatic hypermutation of immunoglobulin genes</v>
      </c>
      <c r="L424" s="4">
        <f>LEFT(D424,SEARCH("/",D424)-1)/MID(D424,SEARCH("/",D424)+1,99)*100</f>
        <v>1.3888888888888888</v>
      </c>
      <c r="M424" s="4">
        <f>LEFT(E424,SEARCH("/",E424)-1)/MID(E424,SEARCH("/",E424)+1,99)*100</f>
        <v>6.0013717421124831E-2</v>
      </c>
      <c r="N424">
        <f t="shared" si="13"/>
        <v>0.7648988500472822</v>
      </c>
    </row>
    <row r="425" spans="1:14" x14ac:dyDescent="0.2">
      <c r="A425" s="1" t="s">
        <v>1302</v>
      </c>
      <c r="B425" s="1" t="s">
        <v>1302</v>
      </c>
      <c r="C425" s="1" t="s">
        <v>1303</v>
      </c>
      <c r="D425" s="1" t="s">
        <v>1005</v>
      </c>
      <c r="E425" s="1" t="s">
        <v>268</v>
      </c>
      <c r="F425">
        <v>4.2365193451062898E-2</v>
      </c>
      <c r="G425">
        <v>0.17183085455675901</v>
      </c>
      <c r="H425">
        <v>0.13118604866946701</v>
      </c>
      <c r="I425" t="s">
        <v>1052</v>
      </c>
      <c r="J425">
        <v>1</v>
      </c>
      <c r="K425" t="str">
        <f t="shared" si="12"/>
        <v>GO:0036376 sodium ion export across plasma membrane</v>
      </c>
      <c r="L425" s="4">
        <f>LEFT(D425,SEARCH("/",D425)-1)/MID(D425,SEARCH("/",D425)+1,99)*100</f>
        <v>1.3888888888888888</v>
      </c>
      <c r="M425" s="4">
        <f>LEFT(E425,SEARCH("/",E425)-1)/MID(E425,SEARCH("/",E425)+1,99)*100</f>
        <v>6.0013717421124831E-2</v>
      </c>
      <c r="N425">
        <f t="shared" si="13"/>
        <v>0.7648988500472822</v>
      </c>
    </row>
    <row r="426" spans="1:14" x14ac:dyDescent="0.2">
      <c r="A426" s="1" t="s">
        <v>1304</v>
      </c>
      <c r="B426" s="1" t="s">
        <v>1304</v>
      </c>
      <c r="C426" s="1" t="s">
        <v>1305</v>
      </c>
      <c r="D426" s="1" t="s">
        <v>1005</v>
      </c>
      <c r="E426" s="1" t="s">
        <v>268</v>
      </c>
      <c r="F426">
        <v>4.2365193451062898E-2</v>
      </c>
      <c r="G426">
        <v>0.17183085455675901</v>
      </c>
      <c r="H426">
        <v>0.13118604866946701</v>
      </c>
      <c r="I426" t="s">
        <v>1032</v>
      </c>
      <c r="J426">
        <v>1</v>
      </c>
      <c r="K426" t="str">
        <f t="shared" si="12"/>
        <v>GO:0060339 negative regulation of type I interferon-mediated signaling pathway</v>
      </c>
      <c r="L426" s="4">
        <f>LEFT(D426,SEARCH("/",D426)-1)/MID(D426,SEARCH("/",D426)+1,99)*100</f>
        <v>1.3888888888888888</v>
      </c>
      <c r="M426" s="4">
        <f>LEFT(E426,SEARCH("/",E426)-1)/MID(E426,SEARCH("/",E426)+1,99)*100</f>
        <v>6.0013717421124831E-2</v>
      </c>
      <c r="N426">
        <f t="shared" si="13"/>
        <v>0.7648988500472822</v>
      </c>
    </row>
    <row r="427" spans="1:14" x14ac:dyDescent="0.2">
      <c r="A427" s="1" t="s">
        <v>1306</v>
      </c>
      <c r="B427" s="1" t="s">
        <v>1306</v>
      </c>
      <c r="C427" s="1" t="s">
        <v>1307</v>
      </c>
      <c r="D427" s="1" t="s">
        <v>1005</v>
      </c>
      <c r="E427" s="1" t="s">
        <v>268</v>
      </c>
      <c r="F427">
        <v>4.2365193451062898E-2</v>
      </c>
      <c r="G427">
        <v>0.17183085455675901</v>
      </c>
      <c r="H427">
        <v>0.13118604866946701</v>
      </c>
      <c r="I427" t="s">
        <v>1037</v>
      </c>
      <c r="J427">
        <v>1</v>
      </c>
      <c r="K427" t="str">
        <f t="shared" si="12"/>
        <v>GO:0071850 mitotic cell cycle arrest</v>
      </c>
      <c r="L427" s="4">
        <f>LEFT(D427,SEARCH("/",D427)-1)/MID(D427,SEARCH("/",D427)+1,99)*100</f>
        <v>1.3888888888888888</v>
      </c>
      <c r="M427" s="4">
        <f>LEFT(E427,SEARCH("/",E427)-1)/MID(E427,SEARCH("/",E427)+1,99)*100</f>
        <v>6.0013717421124831E-2</v>
      </c>
      <c r="N427">
        <f t="shared" si="13"/>
        <v>0.7648988500472822</v>
      </c>
    </row>
    <row r="428" spans="1:14" x14ac:dyDescent="0.2">
      <c r="A428" s="1" t="s">
        <v>1308</v>
      </c>
      <c r="B428" s="1" t="s">
        <v>1308</v>
      </c>
      <c r="C428" s="1" t="s">
        <v>1309</v>
      </c>
      <c r="D428" s="1" t="s">
        <v>1005</v>
      </c>
      <c r="E428" s="1" t="s">
        <v>268</v>
      </c>
      <c r="F428">
        <v>4.2365193451062898E-2</v>
      </c>
      <c r="G428">
        <v>0.17183085455675901</v>
      </c>
      <c r="H428">
        <v>0.13118604866946701</v>
      </c>
      <c r="I428" t="s">
        <v>1023</v>
      </c>
      <c r="J428">
        <v>1</v>
      </c>
      <c r="K428" t="str">
        <f t="shared" si="12"/>
        <v>GO:0072683 T cell extravasation</v>
      </c>
      <c r="L428" s="4">
        <f>LEFT(D428,SEARCH("/",D428)-1)/MID(D428,SEARCH("/",D428)+1,99)*100</f>
        <v>1.3888888888888888</v>
      </c>
      <c r="M428" s="4">
        <f>LEFT(E428,SEARCH("/",E428)-1)/MID(E428,SEARCH("/",E428)+1,99)*100</f>
        <v>6.0013717421124831E-2</v>
      </c>
      <c r="N428">
        <f t="shared" si="13"/>
        <v>0.7648988500472822</v>
      </c>
    </row>
    <row r="429" spans="1:14" x14ac:dyDescent="0.2">
      <c r="A429" s="1" t="s">
        <v>1310</v>
      </c>
      <c r="B429" s="1" t="s">
        <v>1310</v>
      </c>
      <c r="C429" s="1" t="s">
        <v>1311</v>
      </c>
      <c r="D429" s="1" t="s">
        <v>1005</v>
      </c>
      <c r="E429" s="1" t="s">
        <v>268</v>
      </c>
      <c r="F429">
        <v>4.2365193451062898E-2</v>
      </c>
      <c r="G429">
        <v>0.17183085455675901</v>
      </c>
      <c r="H429">
        <v>0.13118604866946701</v>
      </c>
      <c r="I429" t="s">
        <v>1015</v>
      </c>
      <c r="J429">
        <v>1</v>
      </c>
      <c r="K429" t="str">
        <f t="shared" si="12"/>
        <v>GO:1902001 fatty acid transmembrane transport</v>
      </c>
      <c r="L429" s="4">
        <f>LEFT(D429,SEARCH("/",D429)-1)/MID(D429,SEARCH("/",D429)+1,99)*100</f>
        <v>1.3888888888888888</v>
      </c>
      <c r="M429" s="4">
        <f>LEFT(E429,SEARCH("/",E429)-1)/MID(E429,SEARCH("/",E429)+1,99)*100</f>
        <v>6.0013717421124831E-2</v>
      </c>
      <c r="N429">
        <f t="shared" si="13"/>
        <v>0.7648988500472822</v>
      </c>
    </row>
    <row r="430" spans="1:14" x14ac:dyDescent="0.2">
      <c r="A430" s="1" t="s">
        <v>1312</v>
      </c>
      <c r="B430" s="1" t="s">
        <v>1312</v>
      </c>
      <c r="C430" s="1" t="s">
        <v>1313</v>
      </c>
      <c r="D430" s="1" t="s">
        <v>1005</v>
      </c>
      <c r="E430" s="1" t="s">
        <v>268</v>
      </c>
      <c r="F430">
        <v>4.2365193451062898E-2</v>
      </c>
      <c r="G430">
        <v>0.17183085455675901</v>
      </c>
      <c r="H430">
        <v>0.13118604866946701</v>
      </c>
      <c r="I430" t="s">
        <v>1023</v>
      </c>
      <c r="J430">
        <v>1</v>
      </c>
      <c r="K430" t="str">
        <f t="shared" si="12"/>
        <v>GO:1903236 regulation of leukocyte tethering or rolling</v>
      </c>
      <c r="L430" s="4">
        <f>LEFT(D430,SEARCH("/",D430)-1)/MID(D430,SEARCH("/",D430)+1,99)*100</f>
        <v>1.3888888888888888</v>
      </c>
      <c r="M430" s="4">
        <f>LEFT(E430,SEARCH("/",E430)-1)/MID(E430,SEARCH("/",E430)+1,99)*100</f>
        <v>6.0013717421124831E-2</v>
      </c>
      <c r="N430">
        <f t="shared" si="13"/>
        <v>0.7648988500472822</v>
      </c>
    </row>
    <row r="431" spans="1:14" x14ac:dyDescent="0.2">
      <c r="A431" s="1" t="s">
        <v>1314</v>
      </c>
      <c r="B431" s="1" t="s">
        <v>1314</v>
      </c>
      <c r="C431" s="1" t="s">
        <v>1315</v>
      </c>
      <c r="D431" s="1" t="s">
        <v>204</v>
      </c>
      <c r="E431" s="1" t="s">
        <v>1316</v>
      </c>
      <c r="F431">
        <v>4.2550782295815603E-2</v>
      </c>
      <c r="G431">
        <v>0.17218223533655599</v>
      </c>
      <c r="H431">
        <v>0.131454313971406</v>
      </c>
      <c r="I431" t="s">
        <v>1317</v>
      </c>
      <c r="J431">
        <v>2</v>
      </c>
      <c r="K431" t="str">
        <f t="shared" si="12"/>
        <v>GO:0035710 CD4-positive, alpha-beta T cell activation</v>
      </c>
      <c r="L431" s="4">
        <f>LEFT(D431,SEARCH("/",D431)-1)/MID(D431,SEARCH("/",D431)+1,99)*100</f>
        <v>2.7777777777777777</v>
      </c>
      <c r="M431" s="4">
        <f>LEFT(E431,SEARCH("/",E431)-1)/MID(E431,SEARCH("/",E431)+1,99)*100</f>
        <v>0.45438957475994513</v>
      </c>
      <c r="N431">
        <f t="shared" si="13"/>
        <v>0.76401165830216689</v>
      </c>
    </row>
    <row r="432" spans="1:14" x14ac:dyDescent="0.2">
      <c r="A432" s="1" t="s">
        <v>1318</v>
      </c>
      <c r="B432" s="1" t="s">
        <v>1318</v>
      </c>
      <c r="C432" s="1" t="s">
        <v>1319</v>
      </c>
      <c r="D432" s="1" t="s">
        <v>98</v>
      </c>
      <c r="E432" s="1" t="s">
        <v>1320</v>
      </c>
      <c r="F432">
        <v>4.3094624985404902E-2</v>
      </c>
      <c r="G432">
        <v>0.173978300405115</v>
      </c>
      <c r="H432">
        <v>0.13282553848230799</v>
      </c>
      <c r="I432" t="s">
        <v>1321</v>
      </c>
      <c r="J432">
        <v>3</v>
      </c>
      <c r="K432" t="str">
        <f t="shared" si="12"/>
        <v>GO:0045444 fat cell differentiation</v>
      </c>
      <c r="L432" s="4">
        <f>LEFT(D432,SEARCH("/",D432)-1)/MID(D432,SEARCH("/",D432)+1,99)*100</f>
        <v>4.1666666666666661</v>
      </c>
      <c r="M432" s="4">
        <f>LEFT(E432,SEARCH("/",E432)-1)/MID(E432,SEARCH("/",E432)+1,99)*100</f>
        <v>1.0802469135802468</v>
      </c>
      <c r="N432">
        <f t="shared" si="13"/>
        <v>0.75950491609672699</v>
      </c>
    </row>
    <row r="433" spans="1:14" x14ac:dyDescent="0.2">
      <c r="A433" s="1" t="s">
        <v>1322</v>
      </c>
      <c r="B433" s="1" t="s">
        <v>1322</v>
      </c>
      <c r="C433" s="1" t="s">
        <v>1323</v>
      </c>
      <c r="D433" s="1" t="s">
        <v>204</v>
      </c>
      <c r="E433" s="1" t="s">
        <v>475</v>
      </c>
      <c r="F433">
        <v>4.3276557114594903E-2</v>
      </c>
      <c r="G433">
        <v>0.174308355044896</v>
      </c>
      <c r="H433">
        <v>0.13307752212139101</v>
      </c>
      <c r="I433" t="s">
        <v>874</v>
      </c>
      <c r="J433">
        <v>2</v>
      </c>
      <c r="K433" t="str">
        <f t="shared" si="12"/>
        <v>GO:1903426 regulation of reactive oxygen species biosynthetic process</v>
      </c>
      <c r="L433" s="4">
        <f>LEFT(D433,SEARCH("/",D433)-1)/MID(D433,SEARCH("/",D433)+1,99)*100</f>
        <v>2.7777777777777777</v>
      </c>
      <c r="M433" s="4">
        <f>LEFT(E433,SEARCH("/",E433)-1)/MID(E433,SEARCH("/",E433)+1,99)*100</f>
        <v>0.45867626886145407</v>
      </c>
      <c r="N433">
        <f t="shared" si="13"/>
        <v>0.7586817955467472</v>
      </c>
    </row>
    <row r="434" spans="1:14" x14ac:dyDescent="0.2">
      <c r="A434" s="1" t="s">
        <v>1324</v>
      </c>
      <c r="B434" s="1" t="s">
        <v>1324</v>
      </c>
      <c r="C434" s="1" t="s">
        <v>1325</v>
      </c>
      <c r="D434" s="1" t="s">
        <v>204</v>
      </c>
      <c r="E434" s="1" t="s">
        <v>486</v>
      </c>
      <c r="F434">
        <v>4.4741987399860697E-2</v>
      </c>
      <c r="G434">
        <v>0.17485893229840799</v>
      </c>
      <c r="H434">
        <v>0.13349786603786501</v>
      </c>
      <c r="I434" t="s">
        <v>415</v>
      </c>
      <c r="J434">
        <v>2</v>
      </c>
      <c r="K434" t="str">
        <f t="shared" si="12"/>
        <v>GO:0001959 regulation of cytokine-mediated signaling pathway</v>
      </c>
      <c r="L434" s="4">
        <f>LEFT(D434,SEARCH("/",D434)-1)/MID(D434,SEARCH("/",D434)+1,99)*100</f>
        <v>2.7777777777777777</v>
      </c>
      <c r="M434" s="4">
        <f>LEFT(E434,SEARCH("/",E434)-1)/MID(E434,SEARCH("/",E434)+1,99)*100</f>
        <v>0.46724965706447191</v>
      </c>
      <c r="N434">
        <f t="shared" si="13"/>
        <v>0.757312177773804</v>
      </c>
    </row>
    <row r="435" spans="1:14" x14ac:dyDescent="0.2">
      <c r="A435" s="1" t="s">
        <v>1326</v>
      </c>
      <c r="B435" s="1" t="s">
        <v>1326</v>
      </c>
      <c r="C435" s="1" t="s">
        <v>1327</v>
      </c>
      <c r="D435" s="1" t="s">
        <v>204</v>
      </c>
      <c r="E435" s="1" t="s">
        <v>486</v>
      </c>
      <c r="F435">
        <v>4.4741987399860697E-2</v>
      </c>
      <c r="G435">
        <v>0.17485893229840799</v>
      </c>
      <c r="H435">
        <v>0.13349786603786501</v>
      </c>
      <c r="I435" t="s">
        <v>274</v>
      </c>
      <c r="J435">
        <v>2</v>
      </c>
      <c r="K435" t="str">
        <f t="shared" si="12"/>
        <v>GO:0009141 nucleoside triphosphate metabolic process</v>
      </c>
      <c r="L435" s="4">
        <f>LEFT(D435,SEARCH("/",D435)-1)/MID(D435,SEARCH("/",D435)+1,99)*100</f>
        <v>2.7777777777777777</v>
      </c>
      <c r="M435" s="4">
        <f>LEFT(E435,SEARCH("/",E435)-1)/MID(E435,SEARCH("/",E435)+1,99)*100</f>
        <v>0.46724965706447191</v>
      </c>
      <c r="N435">
        <f t="shared" si="13"/>
        <v>0.757312177773804</v>
      </c>
    </row>
    <row r="436" spans="1:14" x14ac:dyDescent="0.2">
      <c r="A436" s="1" t="s">
        <v>1328</v>
      </c>
      <c r="B436" s="1" t="s">
        <v>1328</v>
      </c>
      <c r="C436" s="1" t="s">
        <v>1329</v>
      </c>
      <c r="D436" s="1" t="s">
        <v>98</v>
      </c>
      <c r="E436" s="1" t="s">
        <v>1330</v>
      </c>
      <c r="F436">
        <v>4.52326452720083E-2</v>
      </c>
      <c r="G436">
        <v>0.17485893229840799</v>
      </c>
      <c r="H436">
        <v>0.13349786603786501</v>
      </c>
      <c r="I436" t="s">
        <v>806</v>
      </c>
      <c r="J436">
        <v>3</v>
      </c>
      <c r="K436" t="str">
        <f t="shared" si="12"/>
        <v>GO:0051403 stress-activated MAPK cascade</v>
      </c>
      <c r="L436" s="4">
        <f>LEFT(D436,SEARCH("/",D436)-1)/MID(D436,SEARCH("/",D436)+1,99)*100</f>
        <v>4.1666666666666661</v>
      </c>
      <c r="M436" s="4">
        <f>LEFT(E436,SEARCH("/",E436)-1)/MID(E436,SEARCH("/",E436)+1,99)*100</f>
        <v>1.1016803840877913</v>
      </c>
      <c r="N436">
        <f t="shared" si="13"/>
        <v>0.757312177773804</v>
      </c>
    </row>
    <row r="437" spans="1:14" x14ac:dyDescent="0.2">
      <c r="A437" s="1" t="s">
        <v>1331</v>
      </c>
      <c r="B437" s="1" t="s">
        <v>1331</v>
      </c>
      <c r="C437" s="1" t="s">
        <v>1332</v>
      </c>
      <c r="D437" s="1" t="s">
        <v>1005</v>
      </c>
      <c r="E437" s="1" t="s">
        <v>1333</v>
      </c>
      <c r="F437">
        <v>4.5322631302633302E-2</v>
      </c>
      <c r="G437">
        <v>0.17485893229840799</v>
      </c>
      <c r="H437">
        <v>0.13349786603786501</v>
      </c>
      <c r="I437" t="s">
        <v>1093</v>
      </c>
      <c r="J437">
        <v>1</v>
      </c>
      <c r="K437" t="str">
        <f t="shared" si="12"/>
        <v>GO:0001771 immunological synapse formation</v>
      </c>
      <c r="L437" s="4">
        <f>LEFT(D437,SEARCH("/",D437)-1)/MID(D437,SEARCH("/",D437)+1,99)*100</f>
        <v>1.3888888888888888</v>
      </c>
      <c r="M437" s="4">
        <f>LEFT(E437,SEARCH("/",E437)-1)/MID(E437,SEARCH("/",E437)+1,99)*100</f>
        <v>6.4300411522633744E-2</v>
      </c>
      <c r="N437">
        <f t="shared" si="13"/>
        <v>0.757312177773804</v>
      </c>
    </row>
    <row r="438" spans="1:14" x14ac:dyDescent="0.2">
      <c r="A438" s="1" t="s">
        <v>1334</v>
      </c>
      <c r="B438" s="1" t="s">
        <v>1334</v>
      </c>
      <c r="C438" s="1" t="s">
        <v>1335</v>
      </c>
      <c r="D438" s="1" t="s">
        <v>1005</v>
      </c>
      <c r="E438" s="1" t="s">
        <v>1333</v>
      </c>
      <c r="F438">
        <v>4.5322631302633302E-2</v>
      </c>
      <c r="G438">
        <v>0.17485893229840799</v>
      </c>
      <c r="H438">
        <v>0.13349786603786501</v>
      </c>
      <c r="I438" t="s">
        <v>1096</v>
      </c>
      <c r="J438">
        <v>1</v>
      </c>
      <c r="K438" t="str">
        <f t="shared" si="12"/>
        <v>GO:0001845 phagolysosome assembly</v>
      </c>
      <c r="L438" s="4">
        <f>LEFT(D438,SEARCH("/",D438)-1)/MID(D438,SEARCH("/",D438)+1,99)*100</f>
        <v>1.3888888888888888</v>
      </c>
      <c r="M438" s="4">
        <f>LEFT(E438,SEARCH("/",E438)-1)/MID(E438,SEARCH("/",E438)+1,99)*100</f>
        <v>6.4300411522633744E-2</v>
      </c>
      <c r="N438">
        <f t="shared" si="13"/>
        <v>0.757312177773804</v>
      </c>
    </row>
    <row r="439" spans="1:14" x14ac:dyDescent="0.2">
      <c r="A439" s="1" t="s">
        <v>1336</v>
      </c>
      <c r="B439" s="1" t="s">
        <v>1336</v>
      </c>
      <c r="C439" s="1" t="s">
        <v>1337</v>
      </c>
      <c r="D439" s="1" t="s">
        <v>1005</v>
      </c>
      <c r="E439" s="1" t="s">
        <v>1333</v>
      </c>
      <c r="F439">
        <v>4.5322631302633302E-2</v>
      </c>
      <c r="G439">
        <v>0.17485893229840799</v>
      </c>
      <c r="H439">
        <v>0.13349786603786501</v>
      </c>
      <c r="I439" t="s">
        <v>1032</v>
      </c>
      <c r="J439">
        <v>1</v>
      </c>
      <c r="K439" t="str">
        <f t="shared" si="12"/>
        <v>GO:0002566 somatic diversification of immune receptors via somatic mutation</v>
      </c>
      <c r="L439" s="4">
        <f>LEFT(D439,SEARCH("/",D439)-1)/MID(D439,SEARCH("/",D439)+1,99)*100</f>
        <v>1.3888888888888888</v>
      </c>
      <c r="M439" s="4">
        <f>LEFT(E439,SEARCH("/",E439)-1)/MID(E439,SEARCH("/",E439)+1,99)*100</f>
        <v>6.4300411522633744E-2</v>
      </c>
      <c r="N439">
        <f t="shared" si="13"/>
        <v>0.757312177773804</v>
      </c>
    </row>
    <row r="440" spans="1:14" x14ac:dyDescent="0.2">
      <c r="A440" s="1" t="s">
        <v>1338</v>
      </c>
      <c r="B440" s="1" t="s">
        <v>1338</v>
      </c>
      <c r="C440" s="1" t="s">
        <v>1339</v>
      </c>
      <c r="D440" s="1" t="s">
        <v>1005</v>
      </c>
      <c r="E440" s="1" t="s">
        <v>1333</v>
      </c>
      <c r="F440">
        <v>4.5322631302633302E-2</v>
      </c>
      <c r="G440">
        <v>0.17485893229840799</v>
      </c>
      <c r="H440">
        <v>0.13349786603786501</v>
      </c>
      <c r="I440" t="s">
        <v>1340</v>
      </c>
      <c r="J440">
        <v>1</v>
      </c>
      <c r="K440" t="str">
        <f t="shared" si="12"/>
        <v>GO:0006684 sphingomyelin metabolic process</v>
      </c>
      <c r="L440" s="4">
        <f>LEFT(D440,SEARCH("/",D440)-1)/MID(D440,SEARCH("/",D440)+1,99)*100</f>
        <v>1.3888888888888888</v>
      </c>
      <c r="M440" s="4">
        <f>LEFT(E440,SEARCH("/",E440)-1)/MID(E440,SEARCH("/",E440)+1,99)*100</f>
        <v>6.4300411522633744E-2</v>
      </c>
      <c r="N440">
        <f t="shared" si="13"/>
        <v>0.757312177773804</v>
      </c>
    </row>
    <row r="441" spans="1:14" x14ac:dyDescent="0.2">
      <c r="A441" s="1" t="s">
        <v>1341</v>
      </c>
      <c r="B441" s="1" t="s">
        <v>1341</v>
      </c>
      <c r="C441" s="1" t="s">
        <v>1342</v>
      </c>
      <c r="D441" s="1" t="s">
        <v>1005</v>
      </c>
      <c r="E441" s="1" t="s">
        <v>1333</v>
      </c>
      <c r="F441">
        <v>4.5322631302633302E-2</v>
      </c>
      <c r="G441">
        <v>0.17485893229840799</v>
      </c>
      <c r="H441">
        <v>0.13349786603786501</v>
      </c>
      <c r="I441" t="s">
        <v>1023</v>
      </c>
      <c r="J441">
        <v>1</v>
      </c>
      <c r="K441" t="str">
        <f t="shared" si="12"/>
        <v>GO:0010819 regulation of T cell chemotaxis</v>
      </c>
      <c r="L441" s="4">
        <f>LEFT(D441,SEARCH("/",D441)-1)/MID(D441,SEARCH("/",D441)+1,99)*100</f>
        <v>1.3888888888888888</v>
      </c>
      <c r="M441" s="4">
        <f>LEFT(E441,SEARCH("/",E441)-1)/MID(E441,SEARCH("/",E441)+1,99)*100</f>
        <v>6.4300411522633744E-2</v>
      </c>
      <c r="N441">
        <f t="shared" si="13"/>
        <v>0.757312177773804</v>
      </c>
    </row>
    <row r="442" spans="1:14" x14ac:dyDescent="0.2">
      <c r="A442" s="1" t="s">
        <v>1343</v>
      </c>
      <c r="B442" s="1" t="s">
        <v>1343</v>
      </c>
      <c r="C442" s="1" t="s">
        <v>1344</v>
      </c>
      <c r="D442" s="1" t="s">
        <v>1005</v>
      </c>
      <c r="E442" s="1" t="s">
        <v>1333</v>
      </c>
      <c r="F442">
        <v>4.5322631302633302E-2</v>
      </c>
      <c r="G442">
        <v>0.17485893229840799</v>
      </c>
      <c r="H442">
        <v>0.13349786603786501</v>
      </c>
      <c r="I442" t="s">
        <v>1018</v>
      </c>
      <c r="J442">
        <v>1</v>
      </c>
      <c r="K442" t="str">
        <f t="shared" si="12"/>
        <v>GO:0021781 glial cell fate commitment</v>
      </c>
      <c r="L442" s="4">
        <f>LEFT(D442,SEARCH("/",D442)-1)/MID(D442,SEARCH("/",D442)+1,99)*100</f>
        <v>1.3888888888888888</v>
      </c>
      <c r="M442" s="4">
        <f>LEFT(E442,SEARCH("/",E442)-1)/MID(E442,SEARCH("/",E442)+1,99)*100</f>
        <v>6.4300411522633744E-2</v>
      </c>
      <c r="N442">
        <f t="shared" si="13"/>
        <v>0.757312177773804</v>
      </c>
    </row>
    <row r="443" spans="1:14" x14ac:dyDescent="0.2">
      <c r="A443" s="1" t="s">
        <v>1345</v>
      </c>
      <c r="B443" s="1" t="s">
        <v>1345</v>
      </c>
      <c r="C443" s="1" t="s">
        <v>1346</v>
      </c>
      <c r="D443" s="1" t="s">
        <v>1005</v>
      </c>
      <c r="E443" s="1" t="s">
        <v>1333</v>
      </c>
      <c r="F443">
        <v>4.5322631302633302E-2</v>
      </c>
      <c r="G443">
        <v>0.17485893229840799</v>
      </c>
      <c r="H443">
        <v>0.13349786603786501</v>
      </c>
      <c r="I443" t="s">
        <v>1052</v>
      </c>
      <c r="J443">
        <v>1</v>
      </c>
      <c r="K443" t="str">
        <f t="shared" si="12"/>
        <v>GO:0030007 cellular potassium ion homeostasis</v>
      </c>
      <c r="L443" s="4">
        <f>LEFT(D443,SEARCH("/",D443)-1)/MID(D443,SEARCH("/",D443)+1,99)*100</f>
        <v>1.3888888888888888</v>
      </c>
      <c r="M443" s="4">
        <f>LEFT(E443,SEARCH("/",E443)-1)/MID(E443,SEARCH("/",E443)+1,99)*100</f>
        <v>6.4300411522633744E-2</v>
      </c>
      <c r="N443">
        <f t="shared" si="13"/>
        <v>0.757312177773804</v>
      </c>
    </row>
    <row r="444" spans="1:14" x14ac:dyDescent="0.2">
      <c r="A444" s="1" t="s">
        <v>1347</v>
      </c>
      <c r="B444" s="1" t="s">
        <v>1347</v>
      </c>
      <c r="C444" s="1" t="s">
        <v>1348</v>
      </c>
      <c r="D444" s="1" t="s">
        <v>1005</v>
      </c>
      <c r="E444" s="1" t="s">
        <v>1333</v>
      </c>
      <c r="F444">
        <v>4.5322631302633302E-2</v>
      </c>
      <c r="G444">
        <v>0.17485893229840799</v>
      </c>
      <c r="H444">
        <v>0.13349786603786501</v>
      </c>
      <c r="I444" t="s">
        <v>1106</v>
      </c>
      <c r="J444">
        <v>1</v>
      </c>
      <c r="K444" t="str">
        <f t="shared" si="12"/>
        <v>GO:0030449 regulation of complement activation</v>
      </c>
      <c r="L444" s="4">
        <f>LEFT(D444,SEARCH("/",D444)-1)/MID(D444,SEARCH("/",D444)+1,99)*100</f>
        <v>1.3888888888888888</v>
      </c>
      <c r="M444" s="4">
        <f>LEFT(E444,SEARCH("/",E444)-1)/MID(E444,SEARCH("/",E444)+1,99)*100</f>
        <v>6.4300411522633744E-2</v>
      </c>
      <c r="N444">
        <f t="shared" si="13"/>
        <v>0.757312177773804</v>
      </c>
    </row>
    <row r="445" spans="1:14" x14ac:dyDescent="0.2">
      <c r="A445" s="1" t="s">
        <v>1349</v>
      </c>
      <c r="B445" s="1" t="s">
        <v>1349</v>
      </c>
      <c r="C445" s="1" t="s">
        <v>1350</v>
      </c>
      <c r="D445" s="1" t="s">
        <v>1005</v>
      </c>
      <c r="E445" s="1" t="s">
        <v>1333</v>
      </c>
      <c r="F445">
        <v>4.5322631302633302E-2</v>
      </c>
      <c r="G445">
        <v>0.17485893229840799</v>
      </c>
      <c r="H445">
        <v>0.13349786603786501</v>
      </c>
      <c r="I445" t="s">
        <v>1351</v>
      </c>
      <c r="J445">
        <v>1</v>
      </c>
      <c r="K445" t="str">
        <f t="shared" si="12"/>
        <v>GO:0043129 surfactant homeostasis</v>
      </c>
      <c r="L445" s="4">
        <f>LEFT(D445,SEARCH("/",D445)-1)/MID(D445,SEARCH("/",D445)+1,99)*100</f>
        <v>1.3888888888888888</v>
      </c>
      <c r="M445" s="4">
        <f>LEFT(E445,SEARCH("/",E445)-1)/MID(E445,SEARCH("/",E445)+1,99)*100</f>
        <v>6.4300411522633744E-2</v>
      </c>
      <c r="N445">
        <f t="shared" si="13"/>
        <v>0.757312177773804</v>
      </c>
    </row>
    <row r="446" spans="1:14" x14ac:dyDescent="0.2">
      <c r="A446" s="1" t="s">
        <v>1352</v>
      </c>
      <c r="B446" s="1" t="s">
        <v>1352</v>
      </c>
      <c r="C446" s="1" t="s">
        <v>1353</v>
      </c>
      <c r="D446" s="1" t="s">
        <v>1005</v>
      </c>
      <c r="E446" s="1" t="s">
        <v>1333</v>
      </c>
      <c r="F446">
        <v>4.5322631302633302E-2</v>
      </c>
      <c r="G446">
        <v>0.17485893229840799</v>
      </c>
      <c r="H446">
        <v>0.13349786603786501</v>
      </c>
      <c r="I446" t="s">
        <v>1354</v>
      </c>
      <c r="J446">
        <v>1</v>
      </c>
      <c r="K446" t="str">
        <f t="shared" si="12"/>
        <v>GO:0060742 epithelial cell differentiation involved in prostate gland development</v>
      </c>
      <c r="L446" s="4">
        <f>LEFT(D446,SEARCH("/",D446)-1)/MID(D446,SEARCH("/",D446)+1,99)*100</f>
        <v>1.3888888888888888</v>
      </c>
      <c r="M446" s="4">
        <f>LEFT(E446,SEARCH("/",E446)-1)/MID(E446,SEARCH("/",E446)+1,99)*100</f>
        <v>6.4300411522633744E-2</v>
      </c>
      <c r="N446">
        <f t="shared" si="13"/>
        <v>0.757312177773804</v>
      </c>
    </row>
    <row r="447" spans="1:14" x14ac:dyDescent="0.2">
      <c r="A447" s="1" t="s">
        <v>1355</v>
      </c>
      <c r="B447" s="1" t="s">
        <v>1355</v>
      </c>
      <c r="C447" s="1" t="s">
        <v>1356</v>
      </c>
      <c r="D447" s="1" t="s">
        <v>1005</v>
      </c>
      <c r="E447" s="1" t="s">
        <v>1333</v>
      </c>
      <c r="F447">
        <v>4.5322631302633302E-2</v>
      </c>
      <c r="G447">
        <v>0.17485893229840799</v>
      </c>
      <c r="H447">
        <v>0.13349786603786501</v>
      </c>
      <c r="I447" t="s">
        <v>1357</v>
      </c>
      <c r="J447">
        <v>1</v>
      </c>
      <c r="K447" t="str">
        <f t="shared" si="12"/>
        <v>GO:0070593 dendrite self-avoidance</v>
      </c>
      <c r="L447" s="4">
        <f>LEFT(D447,SEARCH("/",D447)-1)/MID(D447,SEARCH("/",D447)+1,99)*100</f>
        <v>1.3888888888888888</v>
      </c>
      <c r="M447" s="4">
        <f>LEFT(E447,SEARCH("/",E447)-1)/MID(E447,SEARCH("/",E447)+1,99)*100</f>
        <v>6.4300411522633744E-2</v>
      </c>
      <c r="N447">
        <f t="shared" si="13"/>
        <v>0.757312177773804</v>
      </c>
    </row>
    <row r="448" spans="1:14" x14ac:dyDescent="0.2">
      <c r="A448" s="1" t="s">
        <v>1358</v>
      </c>
      <c r="B448" s="1" t="s">
        <v>1358</v>
      </c>
      <c r="C448" s="1" t="s">
        <v>1359</v>
      </c>
      <c r="D448" s="1" t="s">
        <v>1005</v>
      </c>
      <c r="E448" s="1" t="s">
        <v>1333</v>
      </c>
      <c r="F448">
        <v>4.5322631302633302E-2</v>
      </c>
      <c r="G448">
        <v>0.17485893229840799</v>
      </c>
      <c r="H448">
        <v>0.13349786603786501</v>
      </c>
      <c r="I448" t="s">
        <v>1023</v>
      </c>
      <c r="J448">
        <v>1</v>
      </c>
      <c r="K448" t="str">
        <f t="shared" si="12"/>
        <v>GO:0090594 inflammatory response to wounding</v>
      </c>
      <c r="L448" s="4">
        <f>LEFT(D448,SEARCH("/",D448)-1)/MID(D448,SEARCH("/",D448)+1,99)*100</f>
        <v>1.3888888888888888</v>
      </c>
      <c r="M448" s="4">
        <f>LEFT(E448,SEARCH("/",E448)-1)/MID(E448,SEARCH("/",E448)+1,99)*100</f>
        <v>6.4300411522633744E-2</v>
      </c>
      <c r="N448">
        <f t="shared" si="13"/>
        <v>0.757312177773804</v>
      </c>
    </row>
    <row r="449" spans="1:14" x14ac:dyDescent="0.2">
      <c r="A449" s="1" t="s">
        <v>1360</v>
      </c>
      <c r="B449" s="1" t="s">
        <v>1360</v>
      </c>
      <c r="C449" s="1" t="s">
        <v>1361</v>
      </c>
      <c r="D449" s="1" t="s">
        <v>1005</v>
      </c>
      <c r="E449" s="1" t="s">
        <v>1333</v>
      </c>
      <c r="F449">
        <v>4.5322631302633302E-2</v>
      </c>
      <c r="G449">
        <v>0.17485893229840799</v>
      </c>
      <c r="H449">
        <v>0.13349786603786501</v>
      </c>
      <c r="I449" t="s">
        <v>1026</v>
      </c>
      <c r="J449">
        <v>1</v>
      </c>
      <c r="K449" t="str">
        <f t="shared" si="12"/>
        <v>GO:0098917 retrograde trans-synaptic signaling</v>
      </c>
      <c r="L449" s="4">
        <f>LEFT(D449,SEARCH("/",D449)-1)/MID(D449,SEARCH("/",D449)+1,99)*100</f>
        <v>1.3888888888888888</v>
      </c>
      <c r="M449" s="4">
        <f>LEFT(E449,SEARCH("/",E449)-1)/MID(E449,SEARCH("/",E449)+1,99)*100</f>
        <v>6.4300411522633744E-2</v>
      </c>
      <c r="N449">
        <f t="shared" si="13"/>
        <v>0.757312177773804</v>
      </c>
    </row>
    <row r="450" spans="1:14" x14ac:dyDescent="0.2">
      <c r="A450" s="1" t="s">
        <v>1362</v>
      </c>
      <c r="B450" s="1" t="s">
        <v>1362</v>
      </c>
      <c r="C450" s="1" t="s">
        <v>1363</v>
      </c>
      <c r="D450" s="1" t="s">
        <v>1005</v>
      </c>
      <c r="E450" s="1" t="s">
        <v>1333</v>
      </c>
      <c r="F450">
        <v>4.5322631302633302E-2</v>
      </c>
      <c r="G450">
        <v>0.17485893229840799</v>
      </c>
      <c r="H450">
        <v>0.13349786603786501</v>
      </c>
      <c r="I450" t="s">
        <v>1018</v>
      </c>
      <c r="J450">
        <v>1</v>
      </c>
      <c r="K450" t="str">
        <f t="shared" si="12"/>
        <v>GO:0099527 postsynapse to nucleus signaling pathway</v>
      </c>
      <c r="L450" s="4">
        <f>LEFT(D450,SEARCH("/",D450)-1)/MID(D450,SEARCH("/",D450)+1,99)*100</f>
        <v>1.3888888888888888</v>
      </c>
      <c r="M450" s="4">
        <f>LEFT(E450,SEARCH("/",E450)-1)/MID(E450,SEARCH("/",E450)+1,99)*100</f>
        <v>6.4300411522633744E-2</v>
      </c>
      <c r="N450">
        <f t="shared" si="13"/>
        <v>0.757312177773804</v>
      </c>
    </row>
    <row r="451" spans="1:14" x14ac:dyDescent="0.2">
      <c r="A451" s="1" t="s">
        <v>1364</v>
      </c>
      <c r="B451" s="1" t="s">
        <v>1364</v>
      </c>
      <c r="C451" s="1" t="s">
        <v>1365</v>
      </c>
      <c r="D451" s="1" t="s">
        <v>1005</v>
      </c>
      <c r="E451" s="1" t="s">
        <v>1333</v>
      </c>
      <c r="F451">
        <v>4.5322631302633302E-2</v>
      </c>
      <c r="G451">
        <v>0.17485893229840799</v>
      </c>
      <c r="H451">
        <v>0.13349786603786501</v>
      </c>
      <c r="I451" t="s">
        <v>1015</v>
      </c>
      <c r="J451">
        <v>1</v>
      </c>
      <c r="K451" t="str">
        <f t="shared" ref="K451:K514" si="14">CONCATENATE(B451," ",C451)</f>
        <v>GO:1902043 positive regulation of extrinsic apoptotic signaling pathway via death domain receptors</v>
      </c>
      <c r="L451" s="4">
        <f>LEFT(D451,SEARCH("/",D451)-1)/MID(D451,SEARCH("/",D451)+1,99)*100</f>
        <v>1.3888888888888888</v>
      </c>
      <c r="M451" s="4">
        <f>LEFT(E451,SEARCH("/",E451)-1)/MID(E451,SEARCH("/",E451)+1,99)*100</f>
        <v>6.4300411522633744E-2</v>
      </c>
      <c r="N451">
        <f t="shared" ref="N451:N514" si="15">-LOG10(G451)</f>
        <v>0.757312177773804</v>
      </c>
    </row>
    <row r="452" spans="1:14" x14ac:dyDescent="0.2">
      <c r="A452" s="1" t="s">
        <v>1366</v>
      </c>
      <c r="B452" s="1" t="s">
        <v>1366</v>
      </c>
      <c r="C452" s="1" t="s">
        <v>1367</v>
      </c>
      <c r="D452" s="1" t="s">
        <v>1005</v>
      </c>
      <c r="E452" s="1" t="s">
        <v>1333</v>
      </c>
      <c r="F452">
        <v>4.5322631302633302E-2</v>
      </c>
      <c r="G452">
        <v>0.17485893229840799</v>
      </c>
      <c r="H452">
        <v>0.13349786603786501</v>
      </c>
      <c r="I452" t="s">
        <v>1015</v>
      </c>
      <c r="J452">
        <v>1</v>
      </c>
      <c r="K452" t="str">
        <f t="shared" si="14"/>
        <v>GO:1903587 regulation of blood vessel endothelial cell proliferation involved in sprouting angiogenesis</v>
      </c>
      <c r="L452" s="4">
        <f>LEFT(D452,SEARCH("/",D452)-1)/MID(D452,SEARCH("/",D452)+1,99)*100</f>
        <v>1.3888888888888888</v>
      </c>
      <c r="M452" s="4">
        <f>LEFT(E452,SEARCH("/",E452)-1)/MID(E452,SEARCH("/",E452)+1,99)*100</f>
        <v>6.4300411522633744E-2</v>
      </c>
      <c r="N452">
        <f t="shared" si="15"/>
        <v>0.757312177773804</v>
      </c>
    </row>
    <row r="453" spans="1:14" x14ac:dyDescent="0.2">
      <c r="A453" s="1" t="s">
        <v>1368</v>
      </c>
      <c r="B453" s="1" t="s">
        <v>1368</v>
      </c>
      <c r="C453" s="1" t="s">
        <v>1369</v>
      </c>
      <c r="D453" s="1" t="s">
        <v>98</v>
      </c>
      <c r="E453" s="1" t="s">
        <v>1370</v>
      </c>
      <c r="F453">
        <v>4.5666517193852701E-2</v>
      </c>
      <c r="G453">
        <v>0.17579588477279601</v>
      </c>
      <c r="H453">
        <v>0.13421319212538901</v>
      </c>
      <c r="I453" t="s">
        <v>1371</v>
      </c>
      <c r="J453">
        <v>3</v>
      </c>
      <c r="K453" t="str">
        <f t="shared" si="14"/>
        <v>GO:0048738 cardiac muscle tissue development</v>
      </c>
      <c r="L453" s="4">
        <f>LEFT(D453,SEARCH("/",D453)-1)/MID(D453,SEARCH("/",D453)+1,99)*100</f>
        <v>4.1666666666666661</v>
      </c>
      <c r="M453" s="4">
        <f>LEFT(E453,SEARCH("/",E453)-1)/MID(E453,SEARCH("/",E453)+1,99)*100</f>
        <v>1.1059670781893005</v>
      </c>
      <c r="N453">
        <f t="shared" si="15"/>
        <v>0.7549912955954946</v>
      </c>
    </row>
    <row r="454" spans="1:14" x14ac:dyDescent="0.2">
      <c r="A454" s="1" t="s">
        <v>1372</v>
      </c>
      <c r="B454" s="1" t="s">
        <v>1372</v>
      </c>
      <c r="C454" s="1" t="s">
        <v>1373</v>
      </c>
      <c r="D454" s="1" t="s">
        <v>59</v>
      </c>
      <c r="E454" s="1" t="s">
        <v>1374</v>
      </c>
      <c r="F454">
        <v>4.61894877522026E-2</v>
      </c>
      <c r="G454">
        <v>0.17679820075425701</v>
      </c>
      <c r="H454">
        <v>0.13497842066054</v>
      </c>
      <c r="I454" t="s">
        <v>1375</v>
      </c>
      <c r="J454">
        <v>4</v>
      </c>
      <c r="K454" t="str">
        <f t="shared" si="14"/>
        <v>GO:0007015 actin filament organization</v>
      </c>
      <c r="L454" s="4">
        <f>LEFT(D454,SEARCH("/",D454)-1)/MID(D454,SEARCH("/",D454)+1,99)*100</f>
        <v>5.5555555555555554</v>
      </c>
      <c r="M454" s="4">
        <f>LEFT(E454,SEARCH("/",E454)-1)/MID(E454,SEARCH("/",E454)+1,99)*100</f>
        <v>1.8732853223593964</v>
      </c>
      <c r="N454">
        <f t="shared" si="15"/>
        <v>0.75252215904282049</v>
      </c>
    </row>
    <row r="455" spans="1:14" x14ac:dyDescent="0.2">
      <c r="A455" s="1" t="s">
        <v>1376</v>
      </c>
      <c r="B455" s="1" t="s">
        <v>1376</v>
      </c>
      <c r="C455" s="1" t="s">
        <v>1377</v>
      </c>
      <c r="D455" s="1" t="s">
        <v>59</v>
      </c>
      <c r="E455" s="1" t="s">
        <v>1374</v>
      </c>
      <c r="F455">
        <v>4.61894877522026E-2</v>
      </c>
      <c r="G455">
        <v>0.17679820075425701</v>
      </c>
      <c r="H455">
        <v>0.13497842066054</v>
      </c>
      <c r="I455" t="s">
        <v>1378</v>
      </c>
      <c r="J455">
        <v>4</v>
      </c>
      <c r="K455" t="str">
        <f t="shared" si="14"/>
        <v>GO:0007264 small GTPase mediated signal transduction</v>
      </c>
      <c r="L455" s="4">
        <f>LEFT(D455,SEARCH("/",D455)-1)/MID(D455,SEARCH("/",D455)+1,99)*100</f>
        <v>5.5555555555555554</v>
      </c>
      <c r="M455" s="4">
        <f>LEFT(E455,SEARCH("/",E455)-1)/MID(E455,SEARCH("/",E455)+1,99)*100</f>
        <v>1.8732853223593964</v>
      </c>
      <c r="N455">
        <f t="shared" si="15"/>
        <v>0.75252215904282049</v>
      </c>
    </row>
    <row r="456" spans="1:14" x14ac:dyDescent="0.2">
      <c r="A456" s="1" t="s">
        <v>1379</v>
      </c>
      <c r="B456" s="1" t="s">
        <v>1379</v>
      </c>
      <c r="C456" s="1" t="s">
        <v>1380</v>
      </c>
      <c r="D456" s="1" t="s">
        <v>59</v>
      </c>
      <c r="E456" s="1" t="s">
        <v>1381</v>
      </c>
      <c r="F456">
        <v>4.6510075903145598E-2</v>
      </c>
      <c r="G456">
        <v>0.17679820075425701</v>
      </c>
      <c r="H456">
        <v>0.13497842066054</v>
      </c>
      <c r="I456" t="s">
        <v>1382</v>
      </c>
      <c r="J456">
        <v>4</v>
      </c>
      <c r="K456" t="str">
        <f t="shared" si="14"/>
        <v>GO:0050673 epithelial cell proliferation</v>
      </c>
      <c r="L456" s="4">
        <f>LEFT(D456,SEARCH("/",D456)-1)/MID(D456,SEARCH("/",D456)+1,99)*100</f>
        <v>5.5555555555555554</v>
      </c>
      <c r="M456" s="4">
        <f>LEFT(E456,SEARCH("/",E456)-1)/MID(E456,SEARCH("/",E456)+1,99)*100</f>
        <v>1.8775720164609055</v>
      </c>
      <c r="N456">
        <f t="shared" si="15"/>
        <v>0.75252215904282049</v>
      </c>
    </row>
    <row r="457" spans="1:14" x14ac:dyDescent="0.2">
      <c r="A457" s="1" t="s">
        <v>1383</v>
      </c>
      <c r="B457" s="1" t="s">
        <v>1383</v>
      </c>
      <c r="C457" s="1" t="s">
        <v>1384</v>
      </c>
      <c r="D457" s="1" t="s">
        <v>98</v>
      </c>
      <c r="E457" s="1" t="s">
        <v>621</v>
      </c>
      <c r="F457">
        <v>4.6540503216870997E-2</v>
      </c>
      <c r="G457">
        <v>0.17679820075425701</v>
      </c>
      <c r="H457">
        <v>0.13497842066054</v>
      </c>
      <c r="I457" t="s">
        <v>1385</v>
      </c>
      <c r="J457">
        <v>3</v>
      </c>
      <c r="K457" t="str">
        <f t="shared" si="14"/>
        <v>GO:0042493 response to drug</v>
      </c>
      <c r="L457" s="4">
        <f>LEFT(D457,SEARCH("/",D457)-1)/MID(D457,SEARCH("/",D457)+1,99)*100</f>
        <v>4.1666666666666661</v>
      </c>
      <c r="M457" s="4">
        <f>LEFT(E457,SEARCH("/",E457)-1)/MID(E457,SEARCH("/",E457)+1,99)*100</f>
        <v>1.1145404663923184</v>
      </c>
      <c r="N457">
        <f t="shared" si="15"/>
        <v>0.75252215904282049</v>
      </c>
    </row>
    <row r="458" spans="1:14" x14ac:dyDescent="0.2">
      <c r="A458" s="1" t="s">
        <v>1386</v>
      </c>
      <c r="B458" s="1" t="s">
        <v>1386</v>
      </c>
      <c r="C458" s="1" t="s">
        <v>1387</v>
      </c>
      <c r="D458" s="1" t="s">
        <v>204</v>
      </c>
      <c r="E458" s="1" t="s">
        <v>1388</v>
      </c>
      <c r="F458">
        <v>4.6974317065256697E-2</v>
      </c>
      <c r="G458">
        <v>0.17679820075425701</v>
      </c>
      <c r="H458">
        <v>0.13497842066054</v>
      </c>
      <c r="I458" t="s">
        <v>871</v>
      </c>
      <c r="J458">
        <v>2</v>
      </c>
      <c r="K458" t="str">
        <f t="shared" si="14"/>
        <v>GO:0038127 ERBB signaling pathway</v>
      </c>
      <c r="L458" s="4">
        <f>LEFT(D458,SEARCH("/",D458)-1)/MID(D458,SEARCH("/",D458)+1,99)*100</f>
        <v>2.7777777777777777</v>
      </c>
      <c r="M458" s="4">
        <f>LEFT(E458,SEARCH("/",E458)-1)/MID(E458,SEARCH("/",E458)+1,99)*100</f>
        <v>0.48010973936899864</v>
      </c>
      <c r="N458">
        <f t="shared" si="15"/>
        <v>0.75252215904282049</v>
      </c>
    </row>
    <row r="459" spans="1:14" x14ac:dyDescent="0.2">
      <c r="A459" s="1" t="s">
        <v>1389</v>
      </c>
      <c r="B459" s="1" t="s">
        <v>1389</v>
      </c>
      <c r="C459" s="1" t="s">
        <v>1390</v>
      </c>
      <c r="D459" s="1" t="s">
        <v>98</v>
      </c>
      <c r="E459" s="1" t="s">
        <v>629</v>
      </c>
      <c r="F459">
        <v>4.6980610717190098E-2</v>
      </c>
      <c r="G459">
        <v>0.17679820075425701</v>
      </c>
      <c r="H459">
        <v>0.13497842066054</v>
      </c>
      <c r="I459" t="s">
        <v>1391</v>
      </c>
      <c r="J459">
        <v>3</v>
      </c>
      <c r="K459" t="str">
        <f t="shared" si="14"/>
        <v>GO:0001894 tissue homeostasis</v>
      </c>
      <c r="L459" s="4">
        <f>LEFT(D459,SEARCH("/",D459)-1)/MID(D459,SEARCH("/",D459)+1,99)*100</f>
        <v>4.1666666666666661</v>
      </c>
      <c r="M459" s="4">
        <f>LEFT(E459,SEARCH("/",E459)-1)/MID(E459,SEARCH("/",E459)+1,99)*100</f>
        <v>1.1188271604938271</v>
      </c>
      <c r="N459">
        <f t="shared" si="15"/>
        <v>0.75252215904282049</v>
      </c>
    </row>
    <row r="460" spans="1:14" x14ac:dyDescent="0.2">
      <c r="A460" s="1" t="s">
        <v>1392</v>
      </c>
      <c r="B460" s="1" t="s">
        <v>1392</v>
      </c>
      <c r="C460" s="1" t="s">
        <v>1393</v>
      </c>
      <c r="D460" s="1" t="s">
        <v>98</v>
      </c>
      <c r="E460" s="1" t="s">
        <v>629</v>
      </c>
      <c r="F460">
        <v>4.6980610717190098E-2</v>
      </c>
      <c r="G460">
        <v>0.17679820075425701</v>
      </c>
      <c r="H460">
        <v>0.13497842066054</v>
      </c>
      <c r="I460" t="s">
        <v>342</v>
      </c>
      <c r="J460">
        <v>3</v>
      </c>
      <c r="K460" t="str">
        <f t="shared" si="14"/>
        <v>GO:0045055 regulated exocytosis</v>
      </c>
      <c r="L460" s="4">
        <f>LEFT(D460,SEARCH("/",D460)-1)/MID(D460,SEARCH("/",D460)+1,99)*100</f>
        <v>4.1666666666666661</v>
      </c>
      <c r="M460" s="4">
        <f>LEFT(E460,SEARCH("/",E460)-1)/MID(E460,SEARCH("/",E460)+1,99)*100</f>
        <v>1.1188271604938271</v>
      </c>
      <c r="N460">
        <f t="shared" si="15"/>
        <v>0.75252215904282049</v>
      </c>
    </row>
    <row r="461" spans="1:14" x14ac:dyDescent="0.2">
      <c r="A461" s="1" t="s">
        <v>1394</v>
      </c>
      <c r="B461" s="1" t="s">
        <v>1394</v>
      </c>
      <c r="C461" s="1" t="s">
        <v>1395</v>
      </c>
      <c r="D461" s="1" t="s">
        <v>59</v>
      </c>
      <c r="E461" s="1" t="s">
        <v>1396</v>
      </c>
      <c r="F461">
        <v>4.7804946176880497E-2</v>
      </c>
      <c r="G461">
        <v>0.17679820075425701</v>
      </c>
      <c r="H461">
        <v>0.13497842066054</v>
      </c>
      <c r="I461" t="s">
        <v>1397</v>
      </c>
      <c r="J461">
        <v>4</v>
      </c>
      <c r="K461" t="str">
        <f t="shared" si="14"/>
        <v>GO:1901361 organic cyclic compound catabolic process</v>
      </c>
      <c r="L461" s="4">
        <f>LEFT(D461,SEARCH("/",D461)-1)/MID(D461,SEARCH("/",D461)+1,99)*100</f>
        <v>5.5555555555555554</v>
      </c>
      <c r="M461" s="4">
        <f>LEFT(E461,SEARCH("/",E461)-1)/MID(E461,SEARCH("/",E461)+1,99)*100</f>
        <v>1.8947187928669409</v>
      </c>
      <c r="N461">
        <f t="shared" si="15"/>
        <v>0.75252215904282049</v>
      </c>
    </row>
    <row r="462" spans="1:14" x14ac:dyDescent="0.2">
      <c r="A462" s="1" t="s">
        <v>1398</v>
      </c>
      <c r="B462" s="1" t="s">
        <v>1398</v>
      </c>
      <c r="C462" s="1" t="s">
        <v>1399</v>
      </c>
      <c r="D462" s="1" t="s">
        <v>1005</v>
      </c>
      <c r="E462" s="1" t="s">
        <v>305</v>
      </c>
      <c r="F462">
        <v>4.8271062244434601E-2</v>
      </c>
      <c r="G462">
        <v>0.17679820075425701</v>
      </c>
      <c r="H462">
        <v>0.13497842066054</v>
      </c>
      <c r="I462" t="s">
        <v>1018</v>
      </c>
      <c r="J462">
        <v>1</v>
      </c>
      <c r="K462" t="str">
        <f t="shared" si="14"/>
        <v>GO:0003161 cardiac conduction system development</v>
      </c>
      <c r="L462" s="4">
        <f>LEFT(D462,SEARCH("/",D462)-1)/MID(D462,SEARCH("/",D462)+1,99)*100</f>
        <v>1.3888888888888888</v>
      </c>
      <c r="M462" s="4">
        <f>LEFT(E462,SEARCH("/",E462)-1)/MID(E462,SEARCH("/",E462)+1,99)*100</f>
        <v>6.858710562414265E-2</v>
      </c>
      <c r="N462">
        <f t="shared" si="15"/>
        <v>0.75252215904282049</v>
      </c>
    </row>
    <row r="463" spans="1:14" x14ac:dyDescent="0.2">
      <c r="A463" s="1" t="s">
        <v>1400</v>
      </c>
      <c r="B463" s="1" t="s">
        <v>1400</v>
      </c>
      <c r="C463" s="1" t="s">
        <v>1401</v>
      </c>
      <c r="D463" s="1" t="s">
        <v>1005</v>
      </c>
      <c r="E463" s="1" t="s">
        <v>305</v>
      </c>
      <c r="F463">
        <v>4.8271062244434601E-2</v>
      </c>
      <c r="G463">
        <v>0.17679820075425701</v>
      </c>
      <c r="H463">
        <v>0.13497842066054</v>
      </c>
      <c r="I463" t="s">
        <v>1006</v>
      </c>
      <c r="J463">
        <v>1</v>
      </c>
      <c r="K463" t="str">
        <f t="shared" si="14"/>
        <v>GO:0006620 posttranslational protein targeting to endoplasmic reticulum membrane</v>
      </c>
      <c r="L463" s="4">
        <f>LEFT(D463,SEARCH("/",D463)-1)/MID(D463,SEARCH("/",D463)+1,99)*100</f>
        <v>1.3888888888888888</v>
      </c>
      <c r="M463" s="4">
        <f>LEFT(E463,SEARCH("/",E463)-1)/MID(E463,SEARCH("/",E463)+1,99)*100</f>
        <v>6.858710562414265E-2</v>
      </c>
      <c r="N463">
        <f t="shared" si="15"/>
        <v>0.75252215904282049</v>
      </c>
    </row>
    <row r="464" spans="1:14" x14ac:dyDescent="0.2">
      <c r="A464" s="1" t="s">
        <v>1402</v>
      </c>
      <c r="B464" s="1" t="s">
        <v>1402</v>
      </c>
      <c r="C464" s="1" t="s">
        <v>1403</v>
      </c>
      <c r="D464" s="1" t="s">
        <v>1005</v>
      </c>
      <c r="E464" s="1" t="s">
        <v>305</v>
      </c>
      <c r="F464">
        <v>4.8271062244434601E-2</v>
      </c>
      <c r="G464">
        <v>0.17679820075425701</v>
      </c>
      <c r="H464">
        <v>0.13497842066054</v>
      </c>
      <c r="I464" t="s">
        <v>1106</v>
      </c>
      <c r="J464">
        <v>1</v>
      </c>
      <c r="K464" t="str">
        <f t="shared" si="14"/>
        <v>GO:0016322 neuron remodeling</v>
      </c>
      <c r="L464" s="4">
        <f>LEFT(D464,SEARCH("/",D464)-1)/MID(D464,SEARCH("/",D464)+1,99)*100</f>
        <v>1.3888888888888888</v>
      </c>
      <c r="M464" s="4">
        <f>LEFT(E464,SEARCH("/",E464)-1)/MID(E464,SEARCH("/",E464)+1,99)*100</f>
        <v>6.858710562414265E-2</v>
      </c>
      <c r="N464">
        <f t="shared" si="15"/>
        <v>0.75252215904282049</v>
      </c>
    </row>
    <row r="465" spans="1:14" x14ac:dyDescent="0.2">
      <c r="A465" s="1" t="s">
        <v>1404</v>
      </c>
      <c r="B465" s="1" t="s">
        <v>1404</v>
      </c>
      <c r="C465" s="1" t="s">
        <v>1405</v>
      </c>
      <c r="D465" s="1" t="s">
        <v>1005</v>
      </c>
      <c r="E465" s="1" t="s">
        <v>305</v>
      </c>
      <c r="F465">
        <v>4.8271062244434601E-2</v>
      </c>
      <c r="G465">
        <v>0.17679820075425701</v>
      </c>
      <c r="H465">
        <v>0.13497842066054</v>
      </c>
      <c r="I465" t="s">
        <v>1175</v>
      </c>
      <c r="J465">
        <v>1</v>
      </c>
      <c r="K465" t="str">
        <f t="shared" si="14"/>
        <v>GO:0046348 amino sugar catabolic process</v>
      </c>
      <c r="L465" s="4">
        <f>LEFT(D465,SEARCH("/",D465)-1)/MID(D465,SEARCH("/",D465)+1,99)*100</f>
        <v>1.3888888888888888</v>
      </c>
      <c r="M465" s="4">
        <f>LEFT(E465,SEARCH("/",E465)-1)/MID(E465,SEARCH("/",E465)+1,99)*100</f>
        <v>6.858710562414265E-2</v>
      </c>
      <c r="N465">
        <f t="shared" si="15"/>
        <v>0.75252215904282049</v>
      </c>
    </row>
    <row r="466" spans="1:14" x14ac:dyDescent="0.2">
      <c r="A466" s="1" t="s">
        <v>1406</v>
      </c>
      <c r="B466" s="1" t="s">
        <v>1406</v>
      </c>
      <c r="C466" s="1" t="s">
        <v>1407</v>
      </c>
      <c r="D466" s="1" t="s">
        <v>1005</v>
      </c>
      <c r="E466" s="1" t="s">
        <v>305</v>
      </c>
      <c r="F466">
        <v>4.8271062244434601E-2</v>
      </c>
      <c r="G466">
        <v>0.17679820075425701</v>
      </c>
      <c r="H466">
        <v>0.13497842066054</v>
      </c>
      <c r="I466" t="s">
        <v>1015</v>
      </c>
      <c r="J466">
        <v>1</v>
      </c>
      <c r="K466" t="str">
        <f t="shared" si="14"/>
        <v>GO:0071731 response to nitric oxide</v>
      </c>
      <c r="L466" s="4">
        <f>LEFT(D466,SEARCH("/",D466)-1)/MID(D466,SEARCH("/",D466)+1,99)*100</f>
        <v>1.3888888888888888</v>
      </c>
      <c r="M466" s="4">
        <f>LEFT(E466,SEARCH("/",E466)-1)/MID(E466,SEARCH("/",E466)+1,99)*100</f>
        <v>6.858710562414265E-2</v>
      </c>
      <c r="N466">
        <f t="shared" si="15"/>
        <v>0.75252215904282049</v>
      </c>
    </row>
    <row r="467" spans="1:14" x14ac:dyDescent="0.2">
      <c r="A467" s="1" t="s">
        <v>1408</v>
      </c>
      <c r="B467" s="1" t="s">
        <v>1408</v>
      </c>
      <c r="C467" s="1" t="s">
        <v>1409</v>
      </c>
      <c r="D467" s="1" t="s">
        <v>1005</v>
      </c>
      <c r="E467" s="1" t="s">
        <v>305</v>
      </c>
      <c r="F467">
        <v>4.8271062244434601E-2</v>
      </c>
      <c r="G467">
        <v>0.17679820075425701</v>
      </c>
      <c r="H467">
        <v>0.13497842066054</v>
      </c>
      <c r="I467" t="s">
        <v>1037</v>
      </c>
      <c r="J467">
        <v>1</v>
      </c>
      <c r="K467" t="str">
        <f t="shared" si="14"/>
        <v>GO:0072537 fibroblast activation</v>
      </c>
      <c r="L467" s="4">
        <f>LEFT(D467,SEARCH("/",D467)-1)/MID(D467,SEARCH("/",D467)+1,99)*100</f>
        <v>1.3888888888888888</v>
      </c>
      <c r="M467" s="4">
        <f>LEFT(E467,SEARCH("/",E467)-1)/MID(E467,SEARCH("/",E467)+1,99)*100</f>
        <v>6.858710562414265E-2</v>
      </c>
      <c r="N467">
        <f t="shared" si="15"/>
        <v>0.75252215904282049</v>
      </c>
    </row>
    <row r="468" spans="1:14" x14ac:dyDescent="0.2">
      <c r="A468" s="1" t="s">
        <v>1410</v>
      </c>
      <c r="B468" s="1" t="s">
        <v>1410</v>
      </c>
      <c r="C468" s="1" t="s">
        <v>1411</v>
      </c>
      <c r="D468" s="1" t="s">
        <v>1005</v>
      </c>
      <c r="E468" s="1" t="s">
        <v>305</v>
      </c>
      <c r="F468">
        <v>4.8271062244434601E-2</v>
      </c>
      <c r="G468">
        <v>0.17679820075425701</v>
      </c>
      <c r="H468">
        <v>0.13497842066054</v>
      </c>
      <c r="I468" t="s">
        <v>1015</v>
      </c>
      <c r="J468">
        <v>1</v>
      </c>
      <c r="K468" t="str">
        <f t="shared" si="14"/>
        <v>GO:0090051 negative regulation of cell migration involved in sprouting angiogenesis</v>
      </c>
      <c r="L468" s="4">
        <f>LEFT(D468,SEARCH("/",D468)-1)/MID(D468,SEARCH("/",D468)+1,99)*100</f>
        <v>1.3888888888888888</v>
      </c>
      <c r="M468" s="4">
        <f>LEFT(E468,SEARCH("/",E468)-1)/MID(E468,SEARCH("/",E468)+1,99)*100</f>
        <v>6.858710562414265E-2</v>
      </c>
      <c r="N468">
        <f t="shared" si="15"/>
        <v>0.75252215904282049</v>
      </c>
    </row>
    <row r="469" spans="1:14" x14ac:dyDescent="0.2">
      <c r="A469" s="1" t="s">
        <v>1412</v>
      </c>
      <c r="B469" s="1" t="s">
        <v>1412</v>
      </c>
      <c r="C469" s="1" t="s">
        <v>1413</v>
      </c>
      <c r="D469" s="1" t="s">
        <v>1005</v>
      </c>
      <c r="E469" s="1" t="s">
        <v>305</v>
      </c>
      <c r="F469">
        <v>4.8271062244434601E-2</v>
      </c>
      <c r="G469">
        <v>0.17679820075425701</v>
      </c>
      <c r="H469">
        <v>0.13497842066054</v>
      </c>
      <c r="I469" t="s">
        <v>1029</v>
      </c>
      <c r="J469">
        <v>1</v>
      </c>
      <c r="K469" t="str">
        <f t="shared" si="14"/>
        <v>GO:1901386 negative regulation of voltage-gated calcium channel activity</v>
      </c>
      <c r="L469" s="4">
        <f>LEFT(D469,SEARCH("/",D469)-1)/MID(D469,SEARCH("/",D469)+1,99)*100</f>
        <v>1.3888888888888888</v>
      </c>
      <c r="M469" s="4">
        <f>LEFT(E469,SEARCH("/",E469)-1)/MID(E469,SEARCH("/",E469)+1,99)*100</f>
        <v>6.858710562414265E-2</v>
      </c>
      <c r="N469">
        <f t="shared" si="15"/>
        <v>0.75252215904282049</v>
      </c>
    </row>
    <row r="470" spans="1:14" x14ac:dyDescent="0.2">
      <c r="A470" s="1" t="s">
        <v>1414</v>
      </c>
      <c r="B470" s="1" t="s">
        <v>1414</v>
      </c>
      <c r="C470" s="1" t="s">
        <v>1415</v>
      </c>
      <c r="D470" s="1" t="s">
        <v>1005</v>
      </c>
      <c r="E470" s="1" t="s">
        <v>305</v>
      </c>
      <c r="F470">
        <v>4.8271062244434601E-2</v>
      </c>
      <c r="G470">
        <v>0.17679820075425701</v>
      </c>
      <c r="H470">
        <v>0.13497842066054</v>
      </c>
      <c r="I470" t="s">
        <v>1416</v>
      </c>
      <c r="J470">
        <v>1</v>
      </c>
      <c r="K470" t="str">
        <f t="shared" si="14"/>
        <v>GO:1903978 regulation of microglial cell activation</v>
      </c>
      <c r="L470" s="4">
        <f>LEFT(D470,SEARCH("/",D470)-1)/MID(D470,SEARCH("/",D470)+1,99)*100</f>
        <v>1.3888888888888888</v>
      </c>
      <c r="M470" s="4">
        <f>LEFT(E470,SEARCH("/",E470)-1)/MID(E470,SEARCH("/",E470)+1,99)*100</f>
        <v>6.858710562414265E-2</v>
      </c>
      <c r="N470">
        <f t="shared" si="15"/>
        <v>0.75252215904282049</v>
      </c>
    </row>
    <row r="471" spans="1:14" x14ac:dyDescent="0.2">
      <c r="A471" s="1" t="s">
        <v>1417</v>
      </c>
      <c r="B471" s="1" t="s">
        <v>1417</v>
      </c>
      <c r="C471" s="1" t="s">
        <v>1418</v>
      </c>
      <c r="D471" s="1" t="s">
        <v>1005</v>
      </c>
      <c r="E471" s="1" t="s">
        <v>305</v>
      </c>
      <c r="F471">
        <v>4.8271062244434601E-2</v>
      </c>
      <c r="G471">
        <v>0.17679820075425701</v>
      </c>
      <c r="H471">
        <v>0.13497842066054</v>
      </c>
      <c r="I471" t="s">
        <v>1026</v>
      </c>
      <c r="J471">
        <v>1</v>
      </c>
      <c r="K471" t="str">
        <f t="shared" si="14"/>
        <v>GO:1905516 positive regulation of fertilization</v>
      </c>
      <c r="L471" s="4">
        <f>LEFT(D471,SEARCH("/",D471)-1)/MID(D471,SEARCH("/",D471)+1,99)*100</f>
        <v>1.3888888888888888</v>
      </c>
      <c r="M471" s="4">
        <f>LEFT(E471,SEARCH("/",E471)-1)/MID(E471,SEARCH("/",E471)+1,99)*100</f>
        <v>6.858710562414265E-2</v>
      </c>
      <c r="N471">
        <f t="shared" si="15"/>
        <v>0.75252215904282049</v>
      </c>
    </row>
    <row r="472" spans="1:14" x14ac:dyDescent="0.2">
      <c r="A472" s="1" t="s">
        <v>1419</v>
      </c>
      <c r="B472" s="1" t="s">
        <v>1419</v>
      </c>
      <c r="C472" s="1" t="s">
        <v>1420</v>
      </c>
      <c r="D472" s="1" t="s">
        <v>1005</v>
      </c>
      <c r="E472" s="1" t="s">
        <v>305</v>
      </c>
      <c r="F472">
        <v>4.8271062244434601E-2</v>
      </c>
      <c r="G472">
        <v>0.17679820075425701</v>
      </c>
      <c r="H472">
        <v>0.13497842066054</v>
      </c>
      <c r="I472" t="s">
        <v>1026</v>
      </c>
      <c r="J472">
        <v>1</v>
      </c>
      <c r="K472" t="str">
        <f t="shared" si="14"/>
        <v>GO:2000651 positive regulation of sodium ion transmembrane transporter activity</v>
      </c>
      <c r="L472" s="4">
        <f>LEFT(D472,SEARCH("/",D472)-1)/MID(D472,SEARCH("/",D472)+1,99)*100</f>
        <v>1.3888888888888888</v>
      </c>
      <c r="M472" s="4">
        <f>LEFT(E472,SEARCH("/",E472)-1)/MID(E472,SEARCH("/",E472)+1,99)*100</f>
        <v>6.858710562414265E-2</v>
      </c>
      <c r="N472">
        <f t="shared" si="15"/>
        <v>0.75252215904282049</v>
      </c>
    </row>
    <row r="473" spans="1:14" x14ac:dyDescent="0.2">
      <c r="A473" s="1" t="s">
        <v>1421</v>
      </c>
      <c r="B473" s="1" t="s">
        <v>1421</v>
      </c>
      <c r="C473" s="1" t="s">
        <v>1422</v>
      </c>
      <c r="D473" s="1" t="s">
        <v>1005</v>
      </c>
      <c r="E473" s="1" t="s">
        <v>305</v>
      </c>
      <c r="F473">
        <v>4.8271062244434601E-2</v>
      </c>
      <c r="G473">
        <v>0.17679820075425701</v>
      </c>
      <c r="H473">
        <v>0.13497842066054</v>
      </c>
      <c r="I473" t="s">
        <v>1099</v>
      </c>
      <c r="J473">
        <v>1</v>
      </c>
      <c r="K473" t="str">
        <f t="shared" si="14"/>
        <v>GO:2001212 regulation of vasculogenesis</v>
      </c>
      <c r="L473" s="4">
        <f>LEFT(D473,SEARCH("/",D473)-1)/MID(D473,SEARCH("/",D473)+1,99)*100</f>
        <v>1.3888888888888888</v>
      </c>
      <c r="M473" s="4">
        <f>LEFT(E473,SEARCH("/",E473)-1)/MID(E473,SEARCH("/",E473)+1,99)*100</f>
        <v>6.858710562414265E-2</v>
      </c>
      <c r="N473">
        <f t="shared" si="15"/>
        <v>0.75252215904282049</v>
      </c>
    </row>
    <row r="474" spans="1:14" x14ac:dyDescent="0.2">
      <c r="A474" s="1" t="s">
        <v>1423</v>
      </c>
      <c r="B474" s="1" t="s">
        <v>1423</v>
      </c>
      <c r="C474" s="1" t="s">
        <v>1424</v>
      </c>
      <c r="D474" s="1" t="s">
        <v>1005</v>
      </c>
      <c r="E474" s="1" t="s">
        <v>305</v>
      </c>
      <c r="F474">
        <v>4.8271062244434601E-2</v>
      </c>
      <c r="G474">
        <v>0.17679820075425701</v>
      </c>
      <c r="H474">
        <v>0.13497842066054</v>
      </c>
      <c r="I474" t="s">
        <v>1354</v>
      </c>
      <c r="J474">
        <v>1</v>
      </c>
      <c r="K474" t="str">
        <f t="shared" si="14"/>
        <v>GO:2001267 regulation of cysteine-type endopeptidase activity involved in apoptotic signaling pathway</v>
      </c>
      <c r="L474" s="4">
        <f>LEFT(D474,SEARCH("/",D474)-1)/MID(D474,SEARCH("/",D474)+1,99)*100</f>
        <v>1.3888888888888888</v>
      </c>
      <c r="M474" s="4">
        <f>LEFT(E474,SEARCH("/",E474)-1)/MID(E474,SEARCH("/",E474)+1,99)*100</f>
        <v>6.858710562414265E-2</v>
      </c>
      <c r="N474">
        <f t="shared" si="15"/>
        <v>0.75252215904282049</v>
      </c>
    </row>
    <row r="475" spans="1:14" x14ac:dyDescent="0.2">
      <c r="A475" s="1" t="s">
        <v>1425</v>
      </c>
      <c r="B475" s="1" t="s">
        <v>1425</v>
      </c>
      <c r="C475" s="1" t="s">
        <v>1426</v>
      </c>
      <c r="D475" s="1" t="s">
        <v>204</v>
      </c>
      <c r="E475" s="1" t="s">
        <v>213</v>
      </c>
      <c r="F475">
        <v>4.84849277376957E-2</v>
      </c>
      <c r="G475">
        <v>0.17679820075425701</v>
      </c>
      <c r="H475">
        <v>0.13497842066054</v>
      </c>
      <c r="I475" t="s">
        <v>1189</v>
      </c>
      <c r="J475">
        <v>2</v>
      </c>
      <c r="K475" t="str">
        <f t="shared" si="14"/>
        <v>GO:0001892 embryonic placenta development</v>
      </c>
      <c r="L475" s="4">
        <f>LEFT(D475,SEARCH("/",D475)-1)/MID(D475,SEARCH("/",D475)+1,99)*100</f>
        <v>2.7777777777777777</v>
      </c>
      <c r="M475" s="4">
        <f>LEFT(E475,SEARCH("/",E475)-1)/MID(E475,SEARCH("/",E475)+1,99)*100</f>
        <v>0.48868312757201648</v>
      </c>
      <c r="N475">
        <f t="shared" si="15"/>
        <v>0.75252215904282049</v>
      </c>
    </row>
    <row r="476" spans="1:14" x14ac:dyDescent="0.2">
      <c r="A476" s="1" t="s">
        <v>1427</v>
      </c>
      <c r="B476" s="1" t="s">
        <v>1427</v>
      </c>
      <c r="C476" s="1" t="s">
        <v>1428</v>
      </c>
      <c r="D476" s="1" t="s">
        <v>204</v>
      </c>
      <c r="E476" s="1" t="s">
        <v>213</v>
      </c>
      <c r="F476">
        <v>4.84849277376957E-2</v>
      </c>
      <c r="G476">
        <v>0.17679820075425701</v>
      </c>
      <c r="H476">
        <v>0.13497842066054</v>
      </c>
      <c r="I476" t="s">
        <v>368</v>
      </c>
      <c r="J476">
        <v>2</v>
      </c>
      <c r="K476" t="str">
        <f t="shared" si="14"/>
        <v>GO:0005976 polysaccharide metabolic process</v>
      </c>
      <c r="L476" s="4">
        <f>LEFT(D476,SEARCH("/",D476)-1)/MID(D476,SEARCH("/",D476)+1,99)*100</f>
        <v>2.7777777777777777</v>
      </c>
      <c r="M476" s="4">
        <f>LEFT(E476,SEARCH("/",E476)-1)/MID(E476,SEARCH("/",E476)+1,99)*100</f>
        <v>0.48868312757201648</v>
      </c>
      <c r="N476">
        <f t="shared" si="15"/>
        <v>0.75252215904282049</v>
      </c>
    </row>
    <row r="477" spans="1:14" x14ac:dyDescent="0.2">
      <c r="A477" s="1" t="s">
        <v>1429</v>
      </c>
      <c r="B477" s="1" t="s">
        <v>1429</v>
      </c>
      <c r="C477" s="1" t="s">
        <v>1430</v>
      </c>
      <c r="D477" s="1" t="s">
        <v>98</v>
      </c>
      <c r="E477" s="1" t="s">
        <v>635</v>
      </c>
      <c r="F477">
        <v>4.8761725151350403E-2</v>
      </c>
      <c r="G477">
        <v>0.17679820075425701</v>
      </c>
      <c r="H477">
        <v>0.13497842066054</v>
      </c>
      <c r="I477" t="s">
        <v>1431</v>
      </c>
      <c r="J477">
        <v>3</v>
      </c>
      <c r="K477" t="str">
        <f t="shared" si="14"/>
        <v>GO:0016064 immunoglobulin mediated immune response</v>
      </c>
      <c r="L477" s="4">
        <f>LEFT(D477,SEARCH("/",D477)-1)/MID(D477,SEARCH("/",D477)+1,99)*100</f>
        <v>4.1666666666666661</v>
      </c>
      <c r="M477" s="4">
        <f>LEFT(E477,SEARCH("/",E477)-1)/MID(E477,SEARCH("/",E477)+1,99)*100</f>
        <v>1.1359739368998627</v>
      </c>
      <c r="N477">
        <f t="shared" si="15"/>
        <v>0.75252215904282049</v>
      </c>
    </row>
    <row r="478" spans="1:14" x14ac:dyDescent="0.2">
      <c r="A478" s="1" t="s">
        <v>1432</v>
      </c>
      <c r="B478" s="1" t="s">
        <v>1432</v>
      </c>
      <c r="C478" s="1" t="s">
        <v>1433</v>
      </c>
      <c r="D478" s="1" t="s">
        <v>59</v>
      </c>
      <c r="E478" s="1" t="s">
        <v>1434</v>
      </c>
      <c r="F478">
        <v>4.8789235074389301E-2</v>
      </c>
      <c r="G478">
        <v>0.17679820075425701</v>
      </c>
      <c r="H478">
        <v>0.13497842066054</v>
      </c>
      <c r="I478" t="s">
        <v>464</v>
      </c>
      <c r="J478">
        <v>4</v>
      </c>
      <c r="K478" t="str">
        <f t="shared" si="14"/>
        <v>GO:0002460 adaptive immune response based on somatic recombination of immune receptors built from immunoglobulin superfamily domains</v>
      </c>
      <c r="L478" s="4">
        <f>LEFT(D478,SEARCH("/",D478)-1)/MID(D478,SEARCH("/",D478)+1,99)*100</f>
        <v>5.5555555555555554</v>
      </c>
      <c r="M478" s="4">
        <f>LEFT(E478,SEARCH("/",E478)-1)/MID(E478,SEARCH("/",E478)+1,99)*100</f>
        <v>1.9075788751714677</v>
      </c>
      <c r="N478">
        <f t="shared" si="15"/>
        <v>0.75252215904282049</v>
      </c>
    </row>
    <row r="479" spans="1:14" x14ac:dyDescent="0.2">
      <c r="A479" s="1" t="s">
        <v>1435</v>
      </c>
      <c r="B479" s="1" t="s">
        <v>1435</v>
      </c>
      <c r="C479" s="1" t="s">
        <v>1436</v>
      </c>
      <c r="D479" s="1" t="s">
        <v>204</v>
      </c>
      <c r="E479" s="1" t="s">
        <v>220</v>
      </c>
      <c r="F479">
        <v>4.9246848819521301E-2</v>
      </c>
      <c r="G479">
        <v>0.17679820075425701</v>
      </c>
      <c r="H479">
        <v>0.13497842066054</v>
      </c>
      <c r="I479" t="s">
        <v>593</v>
      </c>
      <c r="J479">
        <v>2</v>
      </c>
      <c r="K479" t="str">
        <f t="shared" si="14"/>
        <v>GO:0001776 leukocyte homeostasis</v>
      </c>
      <c r="L479" s="4">
        <f>LEFT(D479,SEARCH("/",D479)-1)/MID(D479,SEARCH("/",D479)+1,99)*100</f>
        <v>2.7777777777777777</v>
      </c>
      <c r="M479" s="4">
        <f>LEFT(E479,SEARCH("/",E479)-1)/MID(E479,SEARCH("/",E479)+1,99)*100</f>
        <v>0.49296982167352538</v>
      </c>
      <c r="N479">
        <f t="shared" si="15"/>
        <v>0.75252215904282049</v>
      </c>
    </row>
    <row r="480" spans="1:14" x14ac:dyDescent="0.2">
      <c r="A480" s="1" t="s">
        <v>1437</v>
      </c>
      <c r="B480" s="1" t="s">
        <v>1437</v>
      </c>
      <c r="C480" s="1" t="s">
        <v>1438</v>
      </c>
      <c r="D480" s="1" t="s">
        <v>204</v>
      </c>
      <c r="E480" s="1" t="s">
        <v>1439</v>
      </c>
      <c r="F480">
        <v>5.00131356527534E-2</v>
      </c>
      <c r="G480">
        <v>0.17679820075425701</v>
      </c>
      <c r="H480">
        <v>0.13497842066054</v>
      </c>
      <c r="I480" t="s">
        <v>1440</v>
      </c>
      <c r="J480">
        <v>2</v>
      </c>
      <c r="K480" t="str">
        <f t="shared" si="14"/>
        <v>GO:0019882 antigen processing and presentation</v>
      </c>
      <c r="L480" s="4">
        <f>LEFT(D480,SEARCH("/",D480)-1)/MID(D480,SEARCH("/",D480)+1,99)*100</f>
        <v>2.7777777777777777</v>
      </c>
      <c r="M480" s="4">
        <f>LEFT(E480,SEARCH("/",E480)-1)/MID(E480,SEARCH("/",E480)+1,99)*100</f>
        <v>0.49725651577503432</v>
      </c>
      <c r="N480">
        <f t="shared" si="15"/>
        <v>0.75252215904282049</v>
      </c>
    </row>
    <row r="481" spans="1:14" x14ac:dyDescent="0.2">
      <c r="A481" s="1" t="s">
        <v>1441</v>
      </c>
      <c r="B481" s="1" t="s">
        <v>1441</v>
      </c>
      <c r="C481" s="1" t="s">
        <v>1442</v>
      </c>
      <c r="D481" s="1" t="s">
        <v>204</v>
      </c>
      <c r="E481" s="1" t="s">
        <v>1439</v>
      </c>
      <c r="F481">
        <v>5.00131356527534E-2</v>
      </c>
      <c r="G481">
        <v>0.17679820075425701</v>
      </c>
      <c r="H481">
        <v>0.13497842066054</v>
      </c>
      <c r="I481" t="s">
        <v>561</v>
      </c>
      <c r="J481">
        <v>2</v>
      </c>
      <c r="K481" t="str">
        <f t="shared" si="14"/>
        <v>GO:2000045 regulation of G1/S transition of mitotic cell cycle</v>
      </c>
      <c r="L481" s="4">
        <f>LEFT(D481,SEARCH("/",D481)-1)/MID(D481,SEARCH("/",D481)+1,99)*100</f>
        <v>2.7777777777777777</v>
      </c>
      <c r="M481" s="4">
        <f>LEFT(E481,SEARCH("/",E481)-1)/MID(E481,SEARCH("/",E481)+1,99)*100</f>
        <v>0.49725651577503432</v>
      </c>
      <c r="N481">
        <f t="shared" si="15"/>
        <v>0.75252215904282049</v>
      </c>
    </row>
    <row r="482" spans="1:14" x14ac:dyDescent="0.2">
      <c r="A482" s="1" t="s">
        <v>1443</v>
      </c>
      <c r="B482" s="1" t="s">
        <v>1443</v>
      </c>
      <c r="C482" s="1" t="s">
        <v>1444</v>
      </c>
      <c r="D482" s="1" t="s">
        <v>98</v>
      </c>
      <c r="E482" s="1" t="s">
        <v>1445</v>
      </c>
      <c r="F482">
        <v>5.05757675043913E-2</v>
      </c>
      <c r="G482">
        <v>0.17679820075425701</v>
      </c>
      <c r="H482">
        <v>0.13497842066054</v>
      </c>
      <c r="I482" t="s">
        <v>1431</v>
      </c>
      <c r="J482">
        <v>3</v>
      </c>
      <c r="K482" t="str">
        <f t="shared" si="14"/>
        <v>GO:0019724 B cell mediated immunity</v>
      </c>
      <c r="L482" s="4">
        <f>LEFT(D482,SEARCH("/",D482)-1)/MID(D482,SEARCH("/",D482)+1,99)*100</f>
        <v>4.1666666666666661</v>
      </c>
      <c r="M482" s="4">
        <f>LEFT(E482,SEARCH("/",E482)-1)/MID(E482,SEARCH("/",E482)+1,99)*100</f>
        <v>1.1531207133058985</v>
      </c>
      <c r="N482">
        <f t="shared" si="15"/>
        <v>0.75252215904282049</v>
      </c>
    </row>
    <row r="483" spans="1:14" x14ac:dyDescent="0.2">
      <c r="A483" s="1" t="s">
        <v>1446</v>
      </c>
      <c r="B483" s="1" t="s">
        <v>1446</v>
      </c>
      <c r="C483" s="1" t="s">
        <v>1447</v>
      </c>
      <c r="D483" s="1" t="s">
        <v>98</v>
      </c>
      <c r="E483" s="1" t="s">
        <v>1448</v>
      </c>
      <c r="F483">
        <v>5.10343962629774E-2</v>
      </c>
      <c r="G483">
        <v>0.17679820075425701</v>
      </c>
      <c r="H483">
        <v>0.13497842066054</v>
      </c>
      <c r="I483" t="s">
        <v>1449</v>
      </c>
      <c r="J483">
        <v>3</v>
      </c>
      <c r="K483" t="str">
        <f t="shared" si="14"/>
        <v>GO:0043523 regulation of neuron apoptotic process</v>
      </c>
      <c r="L483" s="4">
        <f>LEFT(D483,SEARCH("/",D483)-1)/MID(D483,SEARCH("/",D483)+1,99)*100</f>
        <v>4.1666666666666661</v>
      </c>
      <c r="M483" s="4">
        <f>LEFT(E483,SEARCH("/",E483)-1)/MID(E483,SEARCH("/",E483)+1,99)*100</f>
        <v>1.1574074074074074</v>
      </c>
      <c r="N483">
        <f t="shared" si="15"/>
        <v>0.75252215904282049</v>
      </c>
    </row>
    <row r="484" spans="1:14" x14ac:dyDescent="0.2">
      <c r="A484" s="1" t="s">
        <v>1450</v>
      </c>
      <c r="B484" s="1" t="s">
        <v>1450</v>
      </c>
      <c r="C484" s="1" t="s">
        <v>1451</v>
      </c>
      <c r="D484" s="1" t="s">
        <v>1005</v>
      </c>
      <c r="E484" s="1" t="s">
        <v>99</v>
      </c>
      <c r="F484">
        <v>5.1210513321922599E-2</v>
      </c>
      <c r="G484">
        <v>0.17679820075425701</v>
      </c>
      <c r="H484">
        <v>0.13497842066054</v>
      </c>
      <c r="I484" t="s">
        <v>1229</v>
      </c>
      <c r="J484">
        <v>1</v>
      </c>
      <c r="K484" t="str">
        <f t="shared" si="14"/>
        <v>GO:0006704 glucocorticoid biosynthetic process</v>
      </c>
      <c r="L484" s="4">
        <f>LEFT(D484,SEARCH("/",D484)-1)/MID(D484,SEARCH("/",D484)+1,99)*100</f>
        <v>1.3888888888888888</v>
      </c>
      <c r="M484" s="4">
        <f>LEFT(E484,SEARCH("/",E484)-1)/MID(E484,SEARCH("/",E484)+1,99)*100</f>
        <v>7.2873799725651583E-2</v>
      </c>
      <c r="N484">
        <f t="shared" si="15"/>
        <v>0.75252215904282049</v>
      </c>
    </row>
    <row r="485" spans="1:14" x14ac:dyDescent="0.2">
      <c r="A485" s="1" t="s">
        <v>1452</v>
      </c>
      <c r="B485" s="1" t="s">
        <v>1452</v>
      </c>
      <c r="C485" s="1" t="s">
        <v>1453</v>
      </c>
      <c r="D485" s="1" t="s">
        <v>1005</v>
      </c>
      <c r="E485" s="1" t="s">
        <v>99</v>
      </c>
      <c r="F485">
        <v>5.1210513321922599E-2</v>
      </c>
      <c r="G485">
        <v>0.17679820075425701</v>
      </c>
      <c r="H485">
        <v>0.13497842066054</v>
      </c>
      <c r="I485" t="s">
        <v>1023</v>
      </c>
      <c r="J485">
        <v>1</v>
      </c>
      <c r="K485" t="str">
        <f t="shared" si="14"/>
        <v>GO:0006968 cellular defense response</v>
      </c>
      <c r="L485" s="4">
        <f>LEFT(D485,SEARCH("/",D485)-1)/MID(D485,SEARCH("/",D485)+1,99)*100</f>
        <v>1.3888888888888888</v>
      </c>
      <c r="M485" s="4">
        <f>LEFT(E485,SEARCH("/",E485)-1)/MID(E485,SEARCH("/",E485)+1,99)*100</f>
        <v>7.2873799725651583E-2</v>
      </c>
      <c r="N485">
        <f t="shared" si="15"/>
        <v>0.75252215904282049</v>
      </c>
    </row>
    <row r="486" spans="1:14" x14ac:dyDescent="0.2">
      <c r="A486" s="1" t="s">
        <v>1454</v>
      </c>
      <c r="B486" s="1" t="s">
        <v>1454</v>
      </c>
      <c r="C486" s="1" t="s">
        <v>1455</v>
      </c>
      <c r="D486" s="1" t="s">
        <v>1005</v>
      </c>
      <c r="E486" s="1" t="s">
        <v>99</v>
      </c>
      <c r="F486">
        <v>5.1210513321922599E-2</v>
      </c>
      <c r="G486">
        <v>0.17679820075425701</v>
      </c>
      <c r="H486">
        <v>0.13497842066054</v>
      </c>
      <c r="I486" t="s">
        <v>1037</v>
      </c>
      <c r="J486">
        <v>1</v>
      </c>
      <c r="K486" t="str">
        <f t="shared" si="14"/>
        <v>GO:0007096 regulation of exit from mitosis</v>
      </c>
      <c r="L486" s="4">
        <f>LEFT(D486,SEARCH("/",D486)-1)/MID(D486,SEARCH("/",D486)+1,99)*100</f>
        <v>1.3888888888888888</v>
      </c>
      <c r="M486" s="4">
        <f>LEFT(E486,SEARCH("/",E486)-1)/MID(E486,SEARCH("/",E486)+1,99)*100</f>
        <v>7.2873799725651583E-2</v>
      </c>
      <c r="N486">
        <f t="shared" si="15"/>
        <v>0.75252215904282049</v>
      </c>
    </row>
    <row r="487" spans="1:14" x14ac:dyDescent="0.2">
      <c r="A487" s="1" t="s">
        <v>1456</v>
      </c>
      <c r="B487" s="1" t="s">
        <v>1456</v>
      </c>
      <c r="C487" s="1" t="s">
        <v>1457</v>
      </c>
      <c r="D487" s="1" t="s">
        <v>1005</v>
      </c>
      <c r="E487" s="1" t="s">
        <v>99</v>
      </c>
      <c r="F487">
        <v>5.1210513321922599E-2</v>
      </c>
      <c r="G487">
        <v>0.17679820075425701</v>
      </c>
      <c r="H487">
        <v>0.13497842066054</v>
      </c>
      <c r="I487" t="s">
        <v>1458</v>
      </c>
      <c r="J487">
        <v>1</v>
      </c>
      <c r="K487" t="str">
        <f t="shared" si="14"/>
        <v>GO:0010310 regulation of hydrogen peroxide metabolic process</v>
      </c>
      <c r="L487" s="4">
        <f>LEFT(D487,SEARCH("/",D487)-1)/MID(D487,SEARCH("/",D487)+1,99)*100</f>
        <v>1.3888888888888888</v>
      </c>
      <c r="M487" s="4">
        <f>LEFT(E487,SEARCH("/",E487)-1)/MID(E487,SEARCH("/",E487)+1,99)*100</f>
        <v>7.2873799725651583E-2</v>
      </c>
      <c r="N487">
        <f t="shared" si="15"/>
        <v>0.75252215904282049</v>
      </c>
    </row>
    <row r="488" spans="1:14" x14ac:dyDescent="0.2">
      <c r="A488" s="1" t="s">
        <v>1459</v>
      </c>
      <c r="B488" s="1" t="s">
        <v>1459</v>
      </c>
      <c r="C488" s="1" t="s">
        <v>1460</v>
      </c>
      <c r="D488" s="1" t="s">
        <v>1005</v>
      </c>
      <c r="E488" s="1" t="s">
        <v>99</v>
      </c>
      <c r="F488">
        <v>5.1210513321922599E-2</v>
      </c>
      <c r="G488">
        <v>0.17679820075425701</v>
      </c>
      <c r="H488">
        <v>0.13497842066054</v>
      </c>
      <c r="I488" t="s">
        <v>1015</v>
      </c>
      <c r="J488">
        <v>1</v>
      </c>
      <c r="K488" t="str">
        <f t="shared" si="14"/>
        <v>GO:0010752 regulation of cGMP-mediated signaling</v>
      </c>
      <c r="L488" s="4">
        <f>LEFT(D488,SEARCH("/",D488)-1)/MID(D488,SEARCH("/",D488)+1,99)*100</f>
        <v>1.3888888888888888</v>
      </c>
      <c r="M488" s="4">
        <f>LEFT(E488,SEARCH("/",E488)-1)/MID(E488,SEARCH("/",E488)+1,99)*100</f>
        <v>7.2873799725651583E-2</v>
      </c>
      <c r="N488">
        <f t="shared" si="15"/>
        <v>0.75252215904282049</v>
      </c>
    </row>
    <row r="489" spans="1:14" x14ac:dyDescent="0.2">
      <c r="A489" s="1" t="s">
        <v>1461</v>
      </c>
      <c r="B489" s="1" t="s">
        <v>1461</v>
      </c>
      <c r="C489" s="1" t="s">
        <v>1462</v>
      </c>
      <c r="D489" s="1" t="s">
        <v>1005</v>
      </c>
      <c r="E489" s="1" t="s">
        <v>99</v>
      </c>
      <c r="F489">
        <v>5.1210513321922599E-2</v>
      </c>
      <c r="G489">
        <v>0.17679820075425701</v>
      </c>
      <c r="H489">
        <v>0.13497842066054</v>
      </c>
      <c r="I489" t="s">
        <v>1463</v>
      </c>
      <c r="J489">
        <v>1</v>
      </c>
      <c r="K489" t="str">
        <f t="shared" si="14"/>
        <v>GO:0032516 positive regulation of phosphoprotein phosphatase activity</v>
      </c>
      <c r="L489" s="4">
        <f>LEFT(D489,SEARCH("/",D489)-1)/MID(D489,SEARCH("/",D489)+1,99)*100</f>
        <v>1.3888888888888888</v>
      </c>
      <c r="M489" s="4">
        <f>LEFT(E489,SEARCH("/",E489)-1)/MID(E489,SEARCH("/",E489)+1,99)*100</f>
        <v>7.2873799725651583E-2</v>
      </c>
      <c r="N489">
        <f t="shared" si="15"/>
        <v>0.75252215904282049</v>
      </c>
    </row>
    <row r="490" spans="1:14" x14ac:dyDescent="0.2">
      <c r="A490" s="1" t="s">
        <v>1464</v>
      </c>
      <c r="B490" s="1" t="s">
        <v>1464</v>
      </c>
      <c r="C490" s="1" t="s">
        <v>1465</v>
      </c>
      <c r="D490" s="1" t="s">
        <v>1005</v>
      </c>
      <c r="E490" s="1" t="s">
        <v>99</v>
      </c>
      <c r="F490">
        <v>5.1210513321922599E-2</v>
      </c>
      <c r="G490">
        <v>0.17679820075425701</v>
      </c>
      <c r="H490">
        <v>0.13497842066054</v>
      </c>
      <c r="I490" t="s">
        <v>1026</v>
      </c>
      <c r="J490">
        <v>1</v>
      </c>
      <c r="K490" t="str">
        <f t="shared" si="14"/>
        <v>GO:0032957 inositol trisphosphate metabolic process</v>
      </c>
      <c r="L490" s="4">
        <f>LEFT(D490,SEARCH("/",D490)-1)/MID(D490,SEARCH("/",D490)+1,99)*100</f>
        <v>1.3888888888888888</v>
      </c>
      <c r="M490" s="4">
        <f>LEFT(E490,SEARCH("/",E490)-1)/MID(E490,SEARCH("/",E490)+1,99)*100</f>
        <v>7.2873799725651583E-2</v>
      </c>
      <c r="N490">
        <f t="shared" si="15"/>
        <v>0.75252215904282049</v>
      </c>
    </row>
    <row r="491" spans="1:14" x14ac:dyDescent="0.2">
      <c r="A491" s="1" t="s">
        <v>1466</v>
      </c>
      <c r="B491" s="1" t="s">
        <v>1466</v>
      </c>
      <c r="C491" s="1" t="s">
        <v>1467</v>
      </c>
      <c r="D491" s="1" t="s">
        <v>1005</v>
      </c>
      <c r="E491" s="1" t="s">
        <v>99</v>
      </c>
      <c r="F491">
        <v>5.1210513321922599E-2</v>
      </c>
      <c r="G491">
        <v>0.17679820075425701</v>
      </c>
      <c r="H491">
        <v>0.13497842066054</v>
      </c>
      <c r="I491" t="s">
        <v>1468</v>
      </c>
      <c r="J491">
        <v>1</v>
      </c>
      <c r="K491" t="str">
        <f t="shared" si="14"/>
        <v>GO:0033194 response to hydroperoxide</v>
      </c>
      <c r="L491" s="4">
        <f>LEFT(D491,SEARCH("/",D491)-1)/MID(D491,SEARCH("/",D491)+1,99)*100</f>
        <v>1.3888888888888888</v>
      </c>
      <c r="M491" s="4">
        <f>LEFT(E491,SEARCH("/",E491)-1)/MID(E491,SEARCH("/",E491)+1,99)*100</f>
        <v>7.2873799725651583E-2</v>
      </c>
      <c r="N491">
        <f t="shared" si="15"/>
        <v>0.75252215904282049</v>
      </c>
    </row>
    <row r="492" spans="1:14" x14ac:dyDescent="0.2">
      <c r="A492" s="1" t="s">
        <v>1469</v>
      </c>
      <c r="B492" s="1" t="s">
        <v>1469</v>
      </c>
      <c r="C492" s="1" t="s">
        <v>1470</v>
      </c>
      <c r="D492" s="1" t="s">
        <v>1005</v>
      </c>
      <c r="E492" s="1" t="s">
        <v>99</v>
      </c>
      <c r="F492">
        <v>5.1210513321922599E-2</v>
      </c>
      <c r="G492">
        <v>0.17679820075425701</v>
      </c>
      <c r="H492">
        <v>0.13497842066054</v>
      </c>
      <c r="I492" t="s">
        <v>1052</v>
      </c>
      <c r="J492">
        <v>1</v>
      </c>
      <c r="K492" t="str">
        <f t="shared" si="14"/>
        <v>GO:0035235 ionotropic glutamate receptor signaling pathway</v>
      </c>
      <c r="L492" s="4">
        <f>LEFT(D492,SEARCH("/",D492)-1)/MID(D492,SEARCH("/",D492)+1,99)*100</f>
        <v>1.3888888888888888</v>
      </c>
      <c r="M492" s="4">
        <f>LEFT(E492,SEARCH("/",E492)-1)/MID(E492,SEARCH("/",E492)+1,99)*100</f>
        <v>7.2873799725651583E-2</v>
      </c>
      <c r="N492">
        <f t="shared" si="15"/>
        <v>0.75252215904282049</v>
      </c>
    </row>
    <row r="493" spans="1:14" x14ac:dyDescent="0.2">
      <c r="A493" s="1" t="s">
        <v>1471</v>
      </c>
      <c r="B493" s="1" t="s">
        <v>1471</v>
      </c>
      <c r="C493" s="1" t="s">
        <v>1472</v>
      </c>
      <c r="D493" s="1" t="s">
        <v>1005</v>
      </c>
      <c r="E493" s="1" t="s">
        <v>99</v>
      </c>
      <c r="F493">
        <v>5.1210513321922599E-2</v>
      </c>
      <c r="G493">
        <v>0.17679820075425701</v>
      </c>
      <c r="H493">
        <v>0.13497842066054</v>
      </c>
      <c r="I493" t="s">
        <v>1473</v>
      </c>
      <c r="J493">
        <v>1</v>
      </c>
      <c r="K493" t="str">
        <f t="shared" si="14"/>
        <v>GO:0040015 negative regulation of multicellular organism growth</v>
      </c>
      <c r="L493" s="4">
        <f>LEFT(D493,SEARCH("/",D493)-1)/MID(D493,SEARCH("/",D493)+1,99)*100</f>
        <v>1.3888888888888888</v>
      </c>
      <c r="M493" s="4">
        <f>LEFT(E493,SEARCH("/",E493)-1)/MID(E493,SEARCH("/",E493)+1,99)*100</f>
        <v>7.2873799725651583E-2</v>
      </c>
      <c r="N493">
        <f t="shared" si="15"/>
        <v>0.75252215904282049</v>
      </c>
    </row>
    <row r="494" spans="1:14" x14ac:dyDescent="0.2">
      <c r="A494" s="1" t="s">
        <v>1474</v>
      </c>
      <c r="B494" s="1" t="s">
        <v>1474</v>
      </c>
      <c r="C494" s="1" t="s">
        <v>1475</v>
      </c>
      <c r="D494" s="1" t="s">
        <v>1005</v>
      </c>
      <c r="E494" s="1" t="s">
        <v>99</v>
      </c>
      <c r="F494">
        <v>5.1210513321922599E-2</v>
      </c>
      <c r="G494">
        <v>0.17679820075425701</v>
      </c>
      <c r="H494">
        <v>0.13497842066054</v>
      </c>
      <c r="I494" t="s">
        <v>1166</v>
      </c>
      <c r="J494">
        <v>1</v>
      </c>
      <c r="K494" t="str">
        <f t="shared" si="14"/>
        <v>GO:0042415 norepinephrine metabolic process</v>
      </c>
      <c r="L494" s="4">
        <f>LEFT(D494,SEARCH("/",D494)-1)/MID(D494,SEARCH("/",D494)+1,99)*100</f>
        <v>1.3888888888888888</v>
      </c>
      <c r="M494" s="4">
        <f>LEFT(E494,SEARCH("/",E494)-1)/MID(E494,SEARCH("/",E494)+1,99)*100</f>
        <v>7.2873799725651583E-2</v>
      </c>
      <c r="N494">
        <f t="shared" si="15"/>
        <v>0.75252215904282049</v>
      </c>
    </row>
    <row r="495" spans="1:14" x14ac:dyDescent="0.2">
      <c r="A495" s="1" t="s">
        <v>1476</v>
      </c>
      <c r="B495" s="1" t="s">
        <v>1476</v>
      </c>
      <c r="C495" s="1" t="s">
        <v>1477</v>
      </c>
      <c r="D495" s="1" t="s">
        <v>1005</v>
      </c>
      <c r="E495" s="1" t="s">
        <v>99</v>
      </c>
      <c r="F495">
        <v>5.1210513321922599E-2</v>
      </c>
      <c r="G495">
        <v>0.17679820075425701</v>
      </c>
      <c r="H495">
        <v>0.13497842066054</v>
      </c>
      <c r="I495" t="s">
        <v>1026</v>
      </c>
      <c r="J495">
        <v>1</v>
      </c>
      <c r="K495" t="str">
        <f t="shared" si="14"/>
        <v>GO:0045836 positive regulation of meiotic nuclear division</v>
      </c>
      <c r="L495" s="4">
        <f>LEFT(D495,SEARCH("/",D495)-1)/MID(D495,SEARCH("/",D495)+1,99)*100</f>
        <v>1.3888888888888888</v>
      </c>
      <c r="M495" s="4">
        <f>LEFT(E495,SEARCH("/",E495)-1)/MID(E495,SEARCH("/",E495)+1,99)*100</f>
        <v>7.2873799725651583E-2</v>
      </c>
      <c r="N495">
        <f t="shared" si="15"/>
        <v>0.75252215904282049</v>
      </c>
    </row>
    <row r="496" spans="1:14" x14ac:dyDescent="0.2">
      <c r="A496" s="1" t="s">
        <v>1478</v>
      </c>
      <c r="B496" s="1" t="s">
        <v>1478</v>
      </c>
      <c r="C496" s="1" t="s">
        <v>1479</v>
      </c>
      <c r="D496" s="1" t="s">
        <v>1005</v>
      </c>
      <c r="E496" s="1" t="s">
        <v>99</v>
      </c>
      <c r="F496">
        <v>5.1210513321922599E-2</v>
      </c>
      <c r="G496">
        <v>0.17679820075425701</v>
      </c>
      <c r="H496">
        <v>0.13497842066054</v>
      </c>
      <c r="I496" t="s">
        <v>1351</v>
      </c>
      <c r="J496">
        <v>1</v>
      </c>
      <c r="K496" t="str">
        <f t="shared" si="14"/>
        <v>GO:0048875 chemical homeostasis within a tissue</v>
      </c>
      <c r="L496" s="4">
        <f>LEFT(D496,SEARCH("/",D496)-1)/MID(D496,SEARCH("/",D496)+1,99)*100</f>
        <v>1.3888888888888888</v>
      </c>
      <c r="M496" s="4">
        <f>LEFT(E496,SEARCH("/",E496)-1)/MID(E496,SEARCH("/",E496)+1,99)*100</f>
        <v>7.2873799725651583E-2</v>
      </c>
      <c r="N496">
        <f t="shared" si="15"/>
        <v>0.75252215904282049</v>
      </c>
    </row>
    <row r="497" spans="1:14" x14ac:dyDescent="0.2">
      <c r="A497" s="1" t="s">
        <v>1480</v>
      </c>
      <c r="B497" s="1" t="s">
        <v>1480</v>
      </c>
      <c r="C497" s="1" t="s">
        <v>1481</v>
      </c>
      <c r="D497" s="1" t="s">
        <v>1005</v>
      </c>
      <c r="E497" s="1" t="s">
        <v>99</v>
      </c>
      <c r="F497">
        <v>5.1210513321922599E-2</v>
      </c>
      <c r="G497">
        <v>0.17679820075425701</v>
      </c>
      <c r="H497">
        <v>0.13497842066054</v>
      </c>
      <c r="I497" t="s">
        <v>1482</v>
      </c>
      <c r="J497">
        <v>1</v>
      </c>
      <c r="K497" t="str">
        <f t="shared" si="14"/>
        <v>GO:0050665 hydrogen peroxide biosynthetic process</v>
      </c>
      <c r="L497" s="4">
        <f>LEFT(D497,SEARCH("/",D497)-1)/MID(D497,SEARCH("/",D497)+1,99)*100</f>
        <v>1.3888888888888888</v>
      </c>
      <c r="M497" s="4">
        <f>LEFT(E497,SEARCH("/",E497)-1)/MID(E497,SEARCH("/",E497)+1,99)*100</f>
        <v>7.2873799725651583E-2</v>
      </c>
      <c r="N497">
        <f t="shared" si="15"/>
        <v>0.75252215904282049</v>
      </c>
    </row>
    <row r="498" spans="1:14" x14ac:dyDescent="0.2">
      <c r="A498" s="1" t="s">
        <v>1483</v>
      </c>
      <c r="B498" s="1" t="s">
        <v>1483</v>
      </c>
      <c r="C498" s="1" t="s">
        <v>1484</v>
      </c>
      <c r="D498" s="1" t="s">
        <v>1005</v>
      </c>
      <c r="E498" s="1" t="s">
        <v>99</v>
      </c>
      <c r="F498">
        <v>5.1210513321922599E-2</v>
      </c>
      <c r="G498">
        <v>0.17679820075425701</v>
      </c>
      <c r="H498">
        <v>0.13497842066054</v>
      </c>
      <c r="I498" t="s">
        <v>1012</v>
      </c>
      <c r="J498">
        <v>1</v>
      </c>
      <c r="K498" t="str">
        <f t="shared" si="14"/>
        <v>GO:0060253 negative regulation of glial cell proliferation</v>
      </c>
      <c r="L498" s="4">
        <f>LEFT(D498,SEARCH("/",D498)-1)/MID(D498,SEARCH("/",D498)+1,99)*100</f>
        <v>1.3888888888888888</v>
      </c>
      <c r="M498" s="4">
        <f>LEFT(E498,SEARCH("/",E498)-1)/MID(E498,SEARCH("/",E498)+1,99)*100</f>
        <v>7.2873799725651583E-2</v>
      </c>
      <c r="N498">
        <f t="shared" si="15"/>
        <v>0.75252215904282049</v>
      </c>
    </row>
    <row r="499" spans="1:14" x14ac:dyDescent="0.2">
      <c r="A499" s="1" t="s">
        <v>1485</v>
      </c>
      <c r="B499" s="1" t="s">
        <v>1485</v>
      </c>
      <c r="C499" s="1" t="s">
        <v>1486</v>
      </c>
      <c r="D499" s="1" t="s">
        <v>1005</v>
      </c>
      <c r="E499" s="1" t="s">
        <v>99</v>
      </c>
      <c r="F499">
        <v>5.1210513321922599E-2</v>
      </c>
      <c r="G499">
        <v>0.17679820075425701</v>
      </c>
      <c r="H499">
        <v>0.13497842066054</v>
      </c>
      <c r="I499" t="s">
        <v>1111</v>
      </c>
      <c r="J499">
        <v>1</v>
      </c>
      <c r="K499" t="str">
        <f t="shared" si="14"/>
        <v>GO:0060644 mammary gland epithelial cell differentiation</v>
      </c>
      <c r="L499" s="4">
        <f>LEFT(D499,SEARCH("/",D499)-1)/MID(D499,SEARCH("/",D499)+1,99)*100</f>
        <v>1.3888888888888888</v>
      </c>
      <c r="M499" s="4">
        <f>LEFT(E499,SEARCH("/",E499)-1)/MID(E499,SEARCH("/",E499)+1,99)*100</f>
        <v>7.2873799725651583E-2</v>
      </c>
      <c r="N499">
        <f t="shared" si="15"/>
        <v>0.75252215904282049</v>
      </c>
    </row>
    <row r="500" spans="1:14" x14ac:dyDescent="0.2">
      <c r="A500" s="1" t="s">
        <v>1487</v>
      </c>
      <c r="B500" s="1" t="s">
        <v>1487</v>
      </c>
      <c r="C500" s="1" t="s">
        <v>1488</v>
      </c>
      <c r="D500" s="1" t="s">
        <v>1005</v>
      </c>
      <c r="E500" s="1" t="s">
        <v>99</v>
      </c>
      <c r="F500">
        <v>5.1210513321922599E-2</v>
      </c>
      <c r="G500">
        <v>0.17679820075425701</v>
      </c>
      <c r="H500">
        <v>0.13497842066054</v>
      </c>
      <c r="I500" t="s">
        <v>1111</v>
      </c>
      <c r="J500">
        <v>1</v>
      </c>
      <c r="K500" t="str">
        <f t="shared" si="14"/>
        <v>GO:0060850 regulation of transcription involved in cell fate commitment</v>
      </c>
      <c r="L500" s="4">
        <f>LEFT(D500,SEARCH("/",D500)-1)/MID(D500,SEARCH("/",D500)+1,99)*100</f>
        <v>1.3888888888888888</v>
      </c>
      <c r="M500" s="4">
        <f>LEFT(E500,SEARCH("/",E500)-1)/MID(E500,SEARCH("/",E500)+1,99)*100</f>
        <v>7.2873799725651583E-2</v>
      </c>
      <c r="N500">
        <f t="shared" si="15"/>
        <v>0.75252215904282049</v>
      </c>
    </row>
    <row r="501" spans="1:14" x14ac:dyDescent="0.2">
      <c r="A501" s="1" t="s">
        <v>1489</v>
      </c>
      <c r="B501" s="1" t="s">
        <v>1489</v>
      </c>
      <c r="C501" s="1" t="s">
        <v>1490</v>
      </c>
      <c r="D501" s="1" t="s">
        <v>1005</v>
      </c>
      <c r="E501" s="1" t="s">
        <v>99</v>
      </c>
      <c r="F501">
        <v>5.1210513321922599E-2</v>
      </c>
      <c r="G501">
        <v>0.17679820075425701</v>
      </c>
      <c r="H501">
        <v>0.13497842066054</v>
      </c>
      <c r="I501" t="s">
        <v>1018</v>
      </c>
      <c r="J501">
        <v>1</v>
      </c>
      <c r="K501" t="str">
        <f t="shared" si="14"/>
        <v>GO:0070886 positive regulation of calcineurin-NFAT signaling cascade</v>
      </c>
      <c r="L501" s="4">
        <f>LEFT(D501,SEARCH("/",D501)-1)/MID(D501,SEARCH("/",D501)+1,99)*100</f>
        <v>1.3888888888888888</v>
      </c>
      <c r="M501" s="4">
        <f>LEFT(E501,SEARCH("/",E501)-1)/MID(E501,SEARCH("/",E501)+1,99)*100</f>
        <v>7.2873799725651583E-2</v>
      </c>
      <c r="N501">
        <f t="shared" si="15"/>
        <v>0.75252215904282049</v>
      </c>
    </row>
    <row r="502" spans="1:14" x14ac:dyDescent="0.2">
      <c r="A502" s="1" t="s">
        <v>1491</v>
      </c>
      <c r="B502" s="1" t="s">
        <v>1491</v>
      </c>
      <c r="C502" s="1" t="s">
        <v>1492</v>
      </c>
      <c r="D502" s="1" t="s">
        <v>1005</v>
      </c>
      <c r="E502" s="1" t="s">
        <v>99</v>
      </c>
      <c r="F502">
        <v>5.1210513321922599E-2</v>
      </c>
      <c r="G502">
        <v>0.17679820075425701</v>
      </c>
      <c r="H502">
        <v>0.13497842066054</v>
      </c>
      <c r="I502" t="s">
        <v>1015</v>
      </c>
      <c r="J502">
        <v>1</v>
      </c>
      <c r="K502" t="str">
        <f t="shared" si="14"/>
        <v>GO:0071636 positive regulation of transforming growth factor beta production</v>
      </c>
      <c r="L502" s="4">
        <f>LEFT(D502,SEARCH("/",D502)-1)/MID(D502,SEARCH("/",D502)+1,99)*100</f>
        <v>1.3888888888888888</v>
      </c>
      <c r="M502" s="4">
        <f>LEFT(E502,SEARCH("/",E502)-1)/MID(E502,SEARCH("/",E502)+1,99)*100</f>
        <v>7.2873799725651583E-2</v>
      </c>
      <c r="N502">
        <f t="shared" si="15"/>
        <v>0.75252215904282049</v>
      </c>
    </row>
    <row r="503" spans="1:14" x14ac:dyDescent="0.2">
      <c r="A503" s="1" t="s">
        <v>1493</v>
      </c>
      <c r="B503" s="1" t="s">
        <v>1493</v>
      </c>
      <c r="C503" s="1" t="s">
        <v>1494</v>
      </c>
      <c r="D503" s="1" t="s">
        <v>1005</v>
      </c>
      <c r="E503" s="1" t="s">
        <v>99</v>
      </c>
      <c r="F503">
        <v>5.1210513321922599E-2</v>
      </c>
      <c r="G503">
        <v>0.17679820075425701</v>
      </c>
      <c r="H503">
        <v>0.13497842066054</v>
      </c>
      <c r="I503" t="s">
        <v>1018</v>
      </c>
      <c r="J503">
        <v>1</v>
      </c>
      <c r="K503" t="str">
        <f t="shared" si="14"/>
        <v>GO:0106058 positive regulation of calcineurin-mediated signaling</v>
      </c>
      <c r="L503" s="4">
        <f>LEFT(D503,SEARCH("/",D503)-1)/MID(D503,SEARCH("/",D503)+1,99)*100</f>
        <v>1.3888888888888888</v>
      </c>
      <c r="M503" s="4">
        <f>LEFT(E503,SEARCH("/",E503)-1)/MID(E503,SEARCH("/",E503)+1,99)*100</f>
        <v>7.2873799725651583E-2</v>
      </c>
      <c r="N503">
        <f t="shared" si="15"/>
        <v>0.75252215904282049</v>
      </c>
    </row>
    <row r="504" spans="1:14" x14ac:dyDescent="0.2">
      <c r="A504" s="1" t="s">
        <v>1495</v>
      </c>
      <c r="B504" s="1" t="s">
        <v>1495</v>
      </c>
      <c r="C504" s="1" t="s">
        <v>1496</v>
      </c>
      <c r="D504" s="1" t="s">
        <v>1005</v>
      </c>
      <c r="E504" s="1" t="s">
        <v>99</v>
      </c>
      <c r="F504">
        <v>5.1210513321922599E-2</v>
      </c>
      <c r="G504">
        <v>0.17679820075425701</v>
      </c>
      <c r="H504">
        <v>0.13497842066054</v>
      </c>
      <c r="I504" t="s">
        <v>1023</v>
      </c>
      <c r="J504">
        <v>1</v>
      </c>
      <c r="K504" t="str">
        <f t="shared" si="14"/>
        <v>GO:0140131 positive regulation of lymphocyte chemotaxis</v>
      </c>
      <c r="L504" s="4">
        <f>LEFT(D504,SEARCH("/",D504)-1)/MID(D504,SEARCH("/",D504)+1,99)*100</f>
        <v>1.3888888888888888</v>
      </c>
      <c r="M504" s="4">
        <f>LEFT(E504,SEARCH("/",E504)-1)/MID(E504,SEARCH("/",E504)+1,99)*100</f>
        <v>7.2873799725651583E-2</v>
      </c>
      <c r="N504">
        <f t="shared" si="15"/>
        <v>0.75252215904282049</v>
      </c>
    </row>
    <row r="505" spans="1:14" x14ac:dyDescent="0.2">
      <c r="A505" s="1" t="s">
        <v>1497</v>
      </c>
      <c r="B505" s="1" t="s">
        <v>1497</v>
      </c>
      <c r="C505" s="1" t="s">
        <v>1498</v>
      </c>
      <c r="D505" s="1" t="s">
        <v>1005</v>
      </c>
      <c r="E505" s="1" t="s">
        <v>99</v>
      </c>
      <c r="F505">
        <v>5.1210513321922599E-2</v>
      </c>
      <c r="G505">
        <v>0.17679820075425701</v>
      </c>
      <c r="H505">
        <v>0.13497842066054</v>
      </c>
      <c r="I505" t="s">
        <v>1037</v>
      </c>
      <c r="J505">
        <v>1</v>
      </c>
      <c r="K505" t="str">
        <f t="shared" si="14"/>
        <v>GO:2000047 regulation of cell-cell adhesion mediated by cadherin</v>
      </c>
      <c r="L505" s="4">
        <f>LEFT(D505,SEARCH("/",D505)-1)/MID(D505,SEARCH("/",D505)+1,99)*100</f>
        <v>1.3888888888888888</v>
      </c>
      <c r="M505" s="4">
        <f>LEFT(E505,SEARCH("/",E505)-1)/MID(E505,SEARCH("/",E505)+1,99)*100</f>
        <v>7.2873799725651583E-2</v>
      </c>
      <c r="N505">
        <f t="shared" si="15"/>
        <v>0.75252215904282049</v>
      </c>
    </row>
    <row r="506" spans="1:14" x14ac:dyDescent="0.2">
      <c r="A506" s="1" t="s">
        <v>1499</v>
      </c>
      <c r="B506" s="1" t="s">
        <v>1499</v>
      </c>
      <c r="C506" s="1" t="s">
        <v>1500</v>
      </c>
      <c r="D506" s="1" t="s">
        <v>204</v>
      </c>
      <c r="E506" s="1" t="s">
        <v>1501</v>
      </c>
      <c r="F506">
        <v>5.1558673295503898E-2</v>
      </c>
      <c r="G506">
        <v>0.17764770600827101</v>
      </c>
      <c r="H506">
        <v>0.13562698426039799</v>
      </c>
      <c r="I506" t="s">
        <v>375</v>
      </c>
      <c r="J506">
        <v>2</v>
      </c>
      <c r="K506" t="str">
        <f t="shared" si="14"/>
        <v>GO:1904019 epithelial cell apoptotic process</v>
      </c>
      <c r="L506" s="4">
        <f>LEFT(D506,SEARCH("/",D506)-1)/MID(D506,SEARCH("/",D506)+1,99)*100</f>
        <v>2.7777777777777777</v>
      </c>
      <c r="M506" s="4">
        <f>LEFT(E506,SEARCH("/",E506)-1)/MID(E506,SEARCH("/",E506)+1,99)*100</f>
        <v>0.50582990397805216</v>
      </c>
      <c r="N506">
        <f t="shared" si="15"/>
        <v>0.75044039624885472</v>
      </c>
    </row>
    <row r="507" spans="1:14" x14ac:dyDescent="0.2">
      <c r="A507" s="1" t="s">
        <v>1502</v>
      </c>
      <c r="B507" s="1" t="s">
        <v>1502</v>
      </c>
      <c r="C507" s="1" t="s">
        <v>1503</v>
      </c>
      <c r="D507" s="1" t="s">
        <v>204</v>
      </c>
      <c r="E507" s="1" t="s">
        <v>1504</v>
      </c>
      <c r="F507">
        <v>5.2337857863408499E-2</v>
      </c>
      <c r="G507">
        <v>0.17920464151350701</v>
      </c>
      <c r="H507">
        <v>0.13681564282519401</v>
      </c>
      <c r="I507" t="s">
        <v>1505</v>
      </c>
      <c r="J507">
        <v>2</v>
      </c>
      <c r="K507" t="str">
        <f t="shared" si="14"/>
        <v>GO:0000187 activation of MAPK activity</v>
      </c>
      <c r="L507" s="4">
        <f>LEFT(D507,SEARCH("/",D507)-1)/MID(D507,SEARCH("/",D507)+1,99)*100</f>
        <v>2.7777777777777777</v>
      </c>
      <c r="M507" s="4">
        <f>LEFT(E507,SEARCH("/",E507)-1)/MID(E507,SEARCH("/",E507)+1,99)*100</f>
        <v>0.510116598079561</v>
      </c>
      <c r="N507">
        <f t="shared" si="15"/>
        <v>0.74665074602658044</v>
      </c>
    </row>
    <row r="508" spans="1:14" x14ac:dyDescent="0.2">
      <c r="A508" s="1" t="s">
        <v>1506</v>
      </c>
      <c r="B508" s="1" t="s">
        <v>1506</v>
      </c>
      <c r="C508" s="1" t="s">
        <v>1507</v>
      </c>
      <c r="D508" s="1" t="s">
        <v>204</v>
      </c>
      <c r="E508" s="1" t="s">
        <v>1504</v>
      </c>
      <c r="F508">
        <v>5.2337857863408499E-2</v>
      </c>
      <c r="G508">
        <v>0.17920464151350701</v>
      </c>
      <c r="H508">
        <v>0.13681564282519401</v>
      </c>
      <c r="I508" t="s">
        <v>375</v>
      </c>
      <c r="J508">
        <v>2</v>
      </c>
      <c r="K508" t="str">
        <f t="shared" si="14"/>
        <v>GO:0043534 blood vessel endothelial cell migration</v>
      </c>
      <c r="L508" s="4">
        <f>LEFT(D508,SEARCH("/",D508)-1)/MID(D508,SEARCH("/",D508)+1,99)*100</f>
        <v>2.7777777777777777</v>
      </c>
      <c r="M508" s="4">
        <f>LEFT(E508,SEARCH("/",E508)-1)/MID(E508,SEARCH("/",E508)+1,99)*100</f>
        <v>0.510116598079561</v>
      </c>
      <c r="N508">
        <f t="shared" si="15"/>
        <v>0.74665074602658044</v>
      </c>
    </row>
    <row r="509" spans="1:14" x14ac:dyDescent="0.2">
      <c r="A509" s="1" t="s">
        <v>1508</v>
      </c>
      <c r="B509" s="1" t="s">
        <v>1508</v>
      </c>
      <c r="C509" s="1" t="s">
        <v>1509</v>
      </c>
      <c r="D509" s="1" t="s">
        <v>204</v>
      </c>
      <c r="E509" s="1" t="s">
        <v>1504</v>
      </c>
      <c r="F509">
        <v>5.2337857863408499E-2</v>
      </c>
      <c r="G509">
        <v>0.17920464151350701</v>
      </c>
      <c r="H509">
        <v>0.13681564282519401</v>
      </c>
      <c r="I509" t="s">
        <v>415</v>
      </c>
      <c r="J509">
        <v>2</v>
      </c>
      <c r="K509" t="str">
        <f t="shared" si="14"/>
        <v>GO:0060759 regulation of response to cytokine stimulus</v>
      </c>
      <c r="L509" s="4">
        <f>LEFT(D509,SEARCH("/",D509)-1)/MID(D509,SEARCH("/",D509)+1,99)*100</f>
        <v>2.7777777777777777</v>
      </c>
      <c r="M509" s="4">
        <f>LEFT(E509,SEARCH("/",E509)-1)/MID(E509,SEARCH("/",E509)+1,99)*100</f>
        <v>0.510116598079561</v>
      </c>
      <c r="N509">
        <f t="shared" si="15"/>
        <v>0.74665074602658044</v>
      </c>
    </row>
    <row r="510" spans="1:14" x14ac:dyDescent="0.2">
      <c r="A510" s="1" t="s">
        <v>1510</v>
      </c>
      <c r="B510" s="1" t="s">
        <v>1510</v>
      </c>
      <c r="C510" s="1" t="s">
        <v>1511</v>
      </c>
      <c r="D510" s="1" t="s">
        <v>98</v>
      </c>
      <c r="E510" s="1" t="s">
        <v>669</v>
      </c>
      <c r="F510">
        <v>5.2422507201365001E-2</v>
      </c>
      <c r="G510">
        <v>0.17920464151350701</v>
      </c>
      <c r="H510">
        <v>0.13681564282519401</v>
      </c>
      <c r="I510" t="s">
        <v>1512</v>
      </c>
      <c r="J510">
        <v>3</v>
      </c>
      <c r="K510" t="str">
        <f t="shared" si="14"/>
        <v>GO:0110053 regulation of actin filament organization</v>
      </c>
      <c r="L510" s="4">
        <f>LEFT(D510,SEARCH("/",D510)-1)/MID(D510,SEARCH("/",D510)+1,99)*100</f>
        <v>4.1666666666666661</v>
      </c>
      <c r="M510" s="4">
        <f>LEFT(E510,SEARCH("/",E510)-1)/MID(E510,SEARCH("/",E510)+1,99)*100</f>
        <v>1.1702674897119343</v>
      </c>
      <c r="N510">
        <f t="shared" si="15"/>
        <v>0.74665074602658044</v>
      </c>
    </row>
    <row r="511" spans="1:14" x14ac:dyDescent="0.2">
      <c r="A511" s="1" t="s">
        <v>1513</v>
      </c>
      <c r="B511" s="1" t="s">
        <v>1513</v>
      </c>
      <c r="C511" s="1" t="s">
        <v>1514</v>
      </c>
      <c r="D511" s="1" t="s">
        <v>98</v>
      </c>
      <c r="E511" s="1" t="s">
        <v>1515</v>
      </c>
      <c r="F511">
        <v>5.28892731902601E-2</v>
      </c>
      <c r="G511">
        <v>0.18044575559029899</v>
      </c>
      <c r="H511">
        <v>0.13776318424377401</v>
      </c>
      <c r="I511" t="s">
        <v>1516</v>
      </c>
      <c r="J511">
        <v>3</v>
      </c>
      <c r="K511" t="str">
        <f t="shared" si="14"/>
        <v>GO:0010038 response to metal ion</v>
      </c>
      <c r="L511" s="4">
        <f>LEFT(D511,SEARCH("/",D511)-1)/MID(D511,SEARCH("/",D511)+1,99)*100</f>
        <v>4.1666666666666661</v>
      </c>
      <c r="M511" s="4">
        <f>LEFT(E511,SEARCH("/",E511)-1)/MID(E511,SEARCH("/",E511)+1,99)*100</f>
        <v>1.174554183813443</v>
      </c>
      <c r="N511">
        <f t="shared" si="15"/>
        <v>0.74365332887402824</v>
      </c>
    </row>
    <row r="512" spans="1:14" x14ac:dyDescent="0.2">
      <c r="A512" s="1" t="s">
        <v>1517</v>
      </c>
      <c r="B512" s="1" t="s">
        <v>1517</v>
      </c>
      <c r="C512" s="1" t="s">
        <v>1518</v>
      </c>
      <c r="D512" s="1" t="s">
        <v>98</v>
      </c>
      <c r="E512" s="1" t="s">
        <v>1519</v>
      </c>
      <c r="F512">
        <v>5.3828875739719298E-2</v>
      </c>
      <c r="G512">
        <v>0.18081642996328301</v>
      </c>
      <c r="H512">
        <v>0.13804617943960301</v>
      </c>
      <c r="I512" t="s">
        <v>1520</v>
      </c>
      <c r="J512">
        <v>3</v>
      </c>
      <c r="K512" t="str">
        <f t="shared" si="14"/>
        <v>GO:0034599 cellular response to oxidative stress</v>
      </c>
      <c r="L512" s="4">
        <f>LEFT(D512,SEARCH("/",D512)-1)/MID(D512,SEARCH("/",D512)+1,99)*100</f>
        <v>4.1666666666666661</v>
      </c>
      <c r="M512" s="4">
        <f>LEFT(E512,SEARCH("/",E512)-1)/MID(E512,SEARCH("/",E512)+1,99)*100</f>
        <v>1.1831275720164609</v>
      </c>
      <c r="N512">
        <f t="shared" si="15"/>
        <v>0.74276210971132295</v>
      </c>
    </row>
    <row r="513" spans="1:14" x14ac:dyDescent="0.2">
      <c r="A513" s="1" t="s">
        <v>1521</v>
      </c>
      <c r="B513" s="1" t="s">
        <v>1521</v>
      </c>
      <c r="C513" s="1" t="s">
        <v>1522</v>
      </c>
      <c r="D513" s="1" t="s">
        <v>204</v>
      </c>
      <c r="E513" s="1" t="s">
        <v>235</v>
      </c>
      <c r="F513">
        <v>5.3908894073572799E-2</v>
      </c>
      <c r="G513">
        <v>0.18081642996328301</v>
      </c>
      <c r="H513">
        <v>0.13804617943960301</v>
      </c>
      <c r="I513" t="s">
        <v>1523</v>
      </c>
      <c r="J513">
        <v>2</v>
      </c>
      <c r="K513" t="str">
        <f t="shared" si="14"/>
        <v>GO:1901136 carbohydrate derivative catabolic process</v>
      </c>
      <c r="L513" s="4">
        <f>LEFT(D513,SEARCH("/",D513)-1)/MID(D513,SEARCH("/",D513)+1,99)*100</f>
        <v>2.7777777777777777</v>
      </c>
      <c r="M513" s="4">
        <f>LEFT(E513,SEARCH("/",E513)-1)/MID(E513,SEARCH("/",E513)+1,99)*100</f>
        <v>0.5186899862825789</v>
      </c>
      <c r="N513">
        <f t="shared" si="15"/>
        <v>0.74276210971132295</v>
      </c>
    </row>
    <row r="514" spans="1:14" x14ac:dyDescent="0.2">
      <c r="A514" s="1" t="s">
        <v>1524</v>
      </c>
      <c r="B514" s="1" t="s">
        <v>1524</v>
      </c>
      <c r="C514" s="1" t="s">
        <v>1525</v>
      </c>
      <c r="D514" s="1" t="s">
        <v>1005</v>
      </c>
      <c r="E514" s="1" t="s">
        <v>319</v>
      </c>
      <c r="F514">
        <v>5.41410115005002E-2</v>
      </c>
      <c r="G514">
        <v>0.18081642996328301</v>
      </c>
      <c r="H514">
        <v>0.13804617943960301</v>
      </c>
      <c r="I514" t="s">
        <v>1093</v>
      </c>
      <c r="J514">
        <v>1</v>
      </c>
      <c r="K514" t="str">
        <f t="shared" si="14"/>
        <v>GO:0001820 serotonin secretion</v>
      </c>
      <c r="L514" s="4">
        <f>LEFT(D514,SEARCH("/",D514)-1)/MID(D514,SEARCH("/",D514)+1,99)*100</f>
        <v>1.3888888888888888</v>
      </c>
      <c r="M514" s="4">
        <f>LEFT(E514,SEARCH("/",E514)-1)/MID(E514,SEARCH("/",E514)+1,99)*100</f>
        <v>7.716049382716049E-2</v>
      </c>
      <c r="N514">
        <f t="shared" si="15"/>
        <v>0.74276210971132295</v>
      </c>
    </row>
    <row r="515" spans="1:14" x14ac:dyDescent="0.2">
      <c r="A515" s="1" t="s">
        <v>1526</v>
      </c>
      <c r="B515" s="1" t="s">
        <v>1526</v>
      </c>
      <c r="C515" s="1" t="s">
        <v>1527</v>
      </c>
      <c r="D515" s="1" t="s">
        <v>1005</v>
      </c>
      <c r="E515" s="1" t="s">
        <v>319</v>
      </c>
      <c r="F515">
        <v>5.41410115005002E-2</v>
      </c>
      <c r="G515">
        <v>0.18081642996328301</v>
      </c>
      <c r="H515">
        <v>0.13804617943960301</v>
      </c>
      <c r="I515" t="s">
        <v>1528</v>
      </c>
      <c r="J515">
        <v>1</v>
      </c>
      <c r="K515" t="str">
        <f t="shared" ref="K515:K578" si="16">CONCATENATE(B515," ",C515)</f>
        <v>GO:0005980 glycogen catabolic process</v>
      </c>
      <c r="L515" s="4">
        <f>LEFT(D515,SEARCH("/",D515)-1)/MID(D515,SEARCH("/",D515)+1,99)*100</f>
        <v>1.3888888888888888</v>
      </c>
      <c r="M515" s="4">
        <f>LEFT(E515,SEARCH("/",E515)-1)/MID(E515,SEARCH("/",E515)+1,99)*100</f>
        <v>7.716049382716049E-2</v>
      </c>
      <c r="N515">
        <f t="shared" ref="N515:N578" si="17">-LOG10(G515)</f>
        <v>0.74276210971132295</v>
      </c>
    </row>
    <row r="516" spans="1:14" x14ac:dyDescent="0.2">
      <c r="A516" s="1" t="s">
        <v>1529</v>
      </c>
      <c r="B516" s="1" t="s">
        <v>1529</v>
      </c>
      <c r="C516" s="1" t="s">
        <v>1530</v>
      </c>
      <c r="D516" s="1" t="s">
        <v>1005</v>
      </c>
      <c r="E516" s="1" t="s">
        <v>319</v>
      </c>
      <c r="F516">
        <v>5.41410115005002E-2</v>
      </c>
      <c r="G516">
        <v>0.18081642996328301</v>
      </c>
      <c r="H516">
        <v>0.13804617943960301</v>
      </c>
      <c r="I516" t="s">
        <v>1006</v>
      </c>
      <c r="J516">
        <v>1</v>
      </c>
      <c r="K516" t="str">
        <f t="shared" si="16"/>
        <v>GO:0006614 SRP-dependent cotranslational protein targeting to membrane</v>
      </c>
      <c r="L516" s="4">
        <f>LEFT(D516,SEARCH("/",D516)-1)/MID(D516,SEARCH("/",D516)+1,99)*100</f>
        <v>1.3888888888888888</v>
      </c>
      <c r="M516" s="4">
        <f>LEFT(E516,SEARCH("/",E516)-1)/MID(E516,SEARCH("/",E516)+1,99)*100</f>
        <v>7.716049382716049E-2</v>
      </c>
      <c r="N516">
        <f t="shared" si="17"/>
        <v>0.74276210971132295</v>
      </c>
    </row>
    <row r="517" spans="1:14" x14ac:dyDescent="0.2">
      <c r="A517" s="1" t="s">
        <v>1531</v>
      </c>
      <c r="B517" s="1" t="s">
        <v>1531</v>
      </c>
      <c r="C517" s="1" t="s">
        <v>1532</v>
      </c>
      <c r="D517" s="1" t="s">
        <v>1005</v>
      </c>
      <c r="E517" s="1" t="s">
        <v>319</v>
      </c>
      <c r="F517">
        <v>5.41410115005002E-2</v>
      </c>
      <c r="G517">
        <v>0.18081642996328301</v>
      </c>
      <c r="H517">
        <v>0.13804617943960301</v>
      </c>
      <c r="I517" t="s">
        <v>1009</v>
      </c>
      <c r="J517">
        <v>1</v>
      </c>
      <c r="K517" t="str">
        <f t="shared" si="16"/>
        <v>GO:0006896 Golgi to vacuole transport</v>
      </c>
      <c r="L517" s="4">
        <f>LEFT(D517,SEARCH("/",D517)-1)/MID(D517,SEARCH("/",D517)+1,99)*100</f>
        <v>1.3888888888888888</v>
      </c>
      <c r="M517" s="4">
        <f>LEFT(E517,SEARCH("/",E517)-1)/MID(E517,SEARCH("/",E517)+1,99)*100</f>
        <v>7.716049382716049E-2</v>
      </c>
      <c r="N517">
        <f t="shared" si="17"/>
        <v>0.74276210971132295</v>
      </c>
    </row>
    <row r="518" spans="1:14" x14ac:dyDescent="0.2">
      <c r="A518" s="1" t="s">
        <v>1533</v>
      </c>
      <c r="B518" s="1" t="s">
        <v>1533</v>
      </c>
      <c r="C518" s="1" t="s">
        <v>1534</v>
      </c>
      <c r="D518" s="1" t="s">
        <v>1005</v>
      </c>
      <c r="E518" s="1" t="s">
        <v>319</v>
      </c>
      <c r="F518">
        <v>5.41410115005002E-2</v>
      </c>
      <c r="G518">
        <v>0.18081642996328301</v>
      </c>
      <c r="H518">
        <v>0.13804617943960301</v>
      </c>
      <c r="I518" t="s">
        <v>1528</v>
      </c>
      <c r="J518">
        <v>1</v>
      </c>
      <c r="K518" t="str">
        <f t="shared" si="16"/>
        <v>GO:0009251 glucan catabolic process</v>
      </c>
      <c r="L518" s="4">
        <f>LEFT(D518,SEARCH("/",D518)-1)/MID(D518,SEARCH("/",D518)+1,99)*100</f>
        <v>1.3888888888888888</v>
      </c>
      <c r="M518" s="4">
        <f>LEFT(E518,SEARCH("/",E518)-1)/MID(E518,SEARCH("/",E518)+1,99)*100</f>
        <v>7.716049382716049E-2</v>
      </c>
      <c r="N518">
        <f t="shared" si="17"/>
        <v>0.74276210971132295</v>
      </c>
    </row>
    <row r="519" spans="1:14" x14ac:dyDescent="0.2">
      <c r="A519" s="1" t="s">
        <v>1535</v>
      </c>
      <c r="B519" s="1" t="s">
        <v>1535</v>
      </c>
      <c r="C519" s="1" t="s">
        <v>1536</v>
      </c>
      <c r="D519" s="1" t="s">
        <v>1005</v>
      </c>
      <c r="E519" s="1" t="s">
        <v>319</v>
      </c>
      <c r="F519">
        <v>5.41410115005002E-2</v>
      </c>
      <c r="G519">
        <v>0.18081642996328301</v>
      </c>
      <c r="H519">
        <v>0.13804617943960301</v>
      </c>
      <c r="I519" t="s">
        <v>1012</v>
      </c>
      <c r="J519">
        <v>1</v>
      </c>
      <c r="K519" t="str">
        <f t="shared" si="16"/>
        <v>GO:0045019 negative regulation of nitric oxide biosynthetic process</v>
      </c>
      <c r="L519" s="4">
        <f>LEFT(D519,SEARCH("/",D519)-1)/MID(D519,SEARCH("/",D519)+1,99)*100</f>
        <v>1.3888888888888888</v>
      </c>
      <c r="M519" s="4">
        <f>LEFT(E519,SEARCH("/",E519)-1)/MID(E519,SEARCH("/",E519)+1,99)*100</f>
        <v>7.716049382716049E-2</v>
      </c>
      <c r="N519">
        <f t="shared" si="17"/>
        <v>0.74276210971132295</v>
      </c>
    </row>
    <row r="520" spans="1:14" x14ac:dyDescent="0.2">
      <c r="A520" s="1" t="s">
        <v>1537</v>
      </c>
      <c r="B520" s="1" t="s">
        <v>1537</v>
      </c>
      <c r="C520" s="1" t="s">
        <v>1538</v>
      </c>
      <c r="D520" s="1" t="s">
        <v>1005</v>
      </c>
      <c r="E520" s="1" t="s">
        <v>319</v>
      </c>
      <c r="F520">
        <v>5.41410115005002E-2</v>
      </c>
      <c r="G520">
        <v>0.18081642996328301</v>
      </c>
      <c r="H520">
        <v>0.13804617943960301</v>
      </c>
      <c r="I520" t="s">
        <v>1037</v>
      </c>
      <c r="J520">
        <v>1</v>
      </c>
      <c r="K520" t="str">
        <f t="shared" si="16"/>
        <v>GO:0050710 negative regulation of cytokine secretion</v>
      </c>
      <c r="L520" s="4">
        <f>LEFT(D520,SEARCH("/",D520)-1)/MID(D520,SEARCH("/",D520)+1,99)*100</f>
        <v>1.3888888888888888</v>
      </c>
      <c r="M520" s="4">
        <f>LEFT(E520,SEARCH("/",E520)-1)/MID(E520,SEARCH("/",E520)+1,99)*100</f>
        <v>7.716049382716049E-2</v>
      </c>
      <c r="N520">
        <f t="shared" si="17"/>
        <v>0.74276210971132295</v>
      </c>
    </row>
    <row r="521" spans="1:14" x14ac:dyDescent="0.2">
      <c r="A521" s="1" t="s">
        <v>1539</v>
      </c>
      <c r="B521" s="1" t="s">
        <v>1539</v>
      </c>
      <c r="C521" s="1" t="s">
        <v>1540</v>
      </c>
      <c r="D521" s="1" t="s">
        <v>1005</v>
      </c>
      <c r="E521" s="1" t="s">
        <v>319</v>
      </c>
      <c r="F521">
        <v>5.41410115005002E-2</v>
      </c>
      <c r="G521">
        <v>0.18081642996328301</v>
      </c>
      <c r="H521">
        <v>0.13804617943960301</v>
      </c>
      <c r="I521" t="s">
        <v>1026</v>
      </c>
      <c r="J521">
        <v>1</v>
      </c>
      <c r="K521" t="str">
        <f t="shared" si="16"/>
        <v>GO:0060046 regulation of acrosome reaction</v>
      </c>
      <c r="L521" s="4">
        <f>LEFT(D521,SEARCH("/",D521)-1)/MID(D521,SEARCH("/",D521)+1,99)*100</f>
        <v>1.3888888888888888</v>
      </c>
      <c r="M521" s="4">
        <f>LEFT(E521,SEARCH("/",E521)-1)/MID(E521,SEARCH("/",E521)+1,99)*100</f>
        <v>7.716049382716049E-2</v>
      </c>
      <c r="N521">
        <f t="shared" si="17"/>
        <v>0.74276210971132295</v>
      </c>
    </row>
    <row r="522" spans="1:14" x14ac:dyDescent="0.2">
      <c r="A522" s="1" t="s">
        <v>1541</v>
      </c>
      <c r="B522" s="1" t="s">
        <v>1541</v>
      </c>
      <c r="C522" s="1" t="s">
        <v>1542</v>
      </c>
      <c r="D522" s="1" t="s">
        <v>1005</v>
      </c>
      <c r="E522" s="1" t="s">
        <v>319</v>
      </c>
      <c r="F522">
        <v>5.41410115005002E-2</v>
      </c>
      <c r="G522">
        <v>0.18081642996328301</v>
      </c>
      <c r="H522">
        <v>0.13804617943960301</v>
      </c>
      <c r="I522" t="s">
        <v>1012</v>
      </c>
      <c r="J522">
        <v>1</v>
      </c>
      <c r="K522" t="str">
        <f t="shared" si="16"/>
        <v>GO:1904406 negative regulation of nitric oxide metabolic process</v>
      </c>
      <c r="L522" s="4">
        <f>LEFT(D522,SEARCH("/",D522)-1)/MID(D522,SEARCH("/",D522)+1,99)*100</f>
        <v>1.3888888888888888</v>
      </c>
      <c r="M522" s="4">
        <f>LEFT(E522,SEARCH("/",E522)-1)/MID(E522,SEARCH("/",E522)+1,99)*100</f>
        <v>7.716049382716049E-2</v>
      </c>
      <c r="N522">
        <f t="shared" si="17"/>
        <v>0.74276210971132295</v>
      </c>
    </row>
    <row r="523" spans="1:14" x14ac:dyDescent="0.2">
      <c r="A523" s="1" t="s">
        <v>1543</v>
      </c>
      <c r="B523" s="1" t="s">
        <v>1543</v>
      </c>
      <c r="C523" s="1" t="s">
        <v>1544</v>
      </c>
      <c r="D523" s="1" t="s">
        <v>98</v>
      </c>
      <c r="E523" s="1" t="s">
        <v>1545</v>
      </c>
      <c r="F523">
        <v>5.4301704534122697E-2</v>
      </c>
      <c r="G523">
        <v>0.18100568178040899</v>
      </c>
      <c r="H523">
        <v>0.13819066570288899</v>
      </c>
      <c r="I523" t="s">
        <v>1546</v>
      </c>
      <c r="J523">
        <v>3</v>
      </c>
      <c r="K523" t="str">
        <f t="shared" si="16"/>
        <v>GO:0008037 cell recognition</v>
      </c>
      <c r="L523" s="4">
        <f>LEFT(D523,SEARCH("/",D523)-1)/MID(D523,SEARCH("/",D523)+1,99)*100</f>
        <v>4.1666666666666661</v>
      </c>
      <c r="M523" s="4">
        <f>LEFT(E523,SEARCH("/",E523)-1)/MID(E523,SEARCH("/",E523)+1,99)*100</f>
        <v>1.1874142661179699</v>
      </c>
      <c r="N523">
        <f t="shared" si="17"/>
        <v>0.74230779238413003</v>
      </c>
    </row>
    <row r="524" spans="1:14" x14ac:dyDescent="0.2">
      <c r="A524" s="1" t="s">
        <v>1547</v>
      </c>
      <c r="B524" s="1" t="s">
        <v>1547</v>
      </c>
      <c r="C524" s="1" t="s">
        <v>1548</v>
      </c>
      <c r="D524" s="1" t="s">
        <v>204</v>
      </c>
      <c r="E524" s="1" t="s">
        <v>548</v>
      </c>
      <c r="F524">
        <v>5.47006804198059E-2</v>
      </c>
      <c r="G524">
        <v>0.18163966398943199</v>
      </c>
      <c r="H524">
        <v>0.138674685997981</v>
      </c>
      <c r="I524" t="s">
        <v>269</v>
      </c>
      <c r="J524">
        <v>2</v>
      </c>
      <c r="K524" t="str">
        <f t="shared" si="16"/>
        <v>GO:0045807 positive regulation of endocytosis</v>
      </c>
      <c r="L524" s="4">
        <f>LEFT(D524,SEARCH("/",D524)-1)/MID(D524,SEARCH("/",D524)+1,99)*100</f>
        <v>2.7777777777777777</v>
      </c>
      <c r="M524" s="4">
        <f>LEFT(E524,SEARCH("/",E524)-1)/MID(E524,SEARCH("/",E524)+1,99)*100</f>
        <v>0.52297668038408773</v>
      </c>
      <c r="N524">
        <f t="shared" si="17"/>
        <v>0.74078931016058058</v>
      </c>
    </row>
    <row r="525" spans="1:14" x14ac:dyDescent="0.2">
      <c r="A525" s="1" t="s">
        <v>1549</v>
      </c>
      <c r="B525" s="1" t="s">
        <v>1549</v>
      </c>
      <c r="C525" s="1" t="s">
        <v>1550</v>
      </c>
      <c r="D525" s="1" t="s">
        <v>204</v>
      </c>
      <c r="E525" s="1" t="s">
        <v>548</v>
      </c>
      <c r="F525">
        <v>5.47006804198059E-2</v>
      </c>
      <c r="G525">
        <v>0.18163966398943199</v>
      </c>
      <c r="H525">
        <v>0.138674685997981</v>
      </c>
      <c r="I525" t="s">
        <v>1551</v>
      </c>
      <c r="J525">
        <v>2</v>
      </c>
      <c r="K525" t="str">
        <f t="shared" si="16"/>
        <v>GO:0050868 negative regulation of T cell activation</v>
      </c>
      <c r="L525" s="4">
        <f>LEFT(D525,SEARCH("/",D525)-1)/MID(D525,SEARCH("/",D525)+1,99)*100</f>
        <v>2.7777777777777777</v>
      </c>
      <c r="M525" s="4">
        <f>LEFT(E525,SEARCH("/",E525)-1)/MID(E525,SEARCH("/",E525)+1,99)*100</f>
        <v>0.52297668038408773</v>
      </c>
      <c r="N525">
        <f t="shared" si="17"/>
        <v>0.74078931016058058</v>
      </c>
    </row>
    <row r="526" spans="1:14" x14ac:dyDescent="0.2">
      <c r="A526" s="1" t="s">
        <v>1552</v>
      </c>
      <c r="B526" s="1" t="s">
        <v>1552</v>
      </c>
      <c r="C526" s="1" t="s">
        <v>1553</v>
      </c>
      <c r="D526" s="1" t="s">
        <v>59</v>
      </c>
      <c r="E526" s="1" t="s">
        <v>1554</v>
      </c>
      <c r="F526">
        <v>5.4930831267253302E-2</v>
      </c>
      <c r="G526">
        <v>0.18205646934289699</v>
      </c>
      <c r="H526">
        <v>0.13899290036947101</v>
      </c>
      <c r="I526" t="s">
        <v>365</v>
      </c>
      <c r="J526">
        <v>4</v>
      </c>
      <c r="K526" t="str">
        <f t="shared" si="16"/>
        <v>GO:0015711 organic anion transport</v>
      </c>
      <c r="L526" s="4">
        <f>LEFT(D526,SEARCH("/",D526)-1)/MID(D526,SEARCH("/",D526)+1,99)*100</f>
        <v>5.5555555555555554</v>
      </c>
      <c r="M526" s="4">
        <f>LEFT(E526,SEARCH("/",E526)-1)/MID(E526,SEARCH("/",E526)+1,99)*100</f>
        <v>1.9847393689986281</v>
      </c>
      <c r="N526">
        <f t="shared" si="17"/>
        <v>0.73979388388190881</v>
      </c>
    </row>
    <row r="527" spans="1:14" x14ac:dyDescent="0.2">
      <c r="A527" s="1" t="s">
        <v>1555</v>
      </c>
      <c r="B527" s="1" t="s">
        <v>1555</v>
      </c>
      <c r="C527" s="1" t="s">
        <v>1556</v>
      </c>
      <c r="D527" s="1" t="s">
        <v>204</v>
      </c>
      <c r="E527" s="1" t="s">
        <v>1557</v>
      </c>
      <c r="F527">
        <v>5.5496602323227499E-2</v>
      </c>
      <c r="G527">
        <v>0.182516352166185</v>
      </c>
      <c r="H527">
        <v>0.13934400268222899</v>
      </c>
      <c r="I527" t="s">
        <v>719</v>
      </c>
      <c r="J527">
        <v>2</v>
      </c>
      <c r="K527" t="str">
        <f t="shared" si="16"/>
        <v>GO:0010921 regulation of phosphatase activity</v>
      </c>
      <c r="L527" s="4">
        <f>LEFT(D527,SEARCH("/",D527)-1)/MID(D527,SEARCH("/",D527)+1,99)*100</f>
        <v>2.7777777777777777</v>
      </c>
      <c r="M527" s="4">
        <f>LEFT(E527,SEARCH("/",E527)-1)/MID(E527,SEARCH("/",E527)+1,99)*100</f>
        <v>0.52726337448559679</v>
      </c>
      <c r="N527">
        <f t="shared" si="17"/>
        <v>0.73869821976968231</v>
      </c>
    </row>
    <row r="528" spans="1:14" x14ac:dyDescent="0.2">
      <c r="A528" s="1" t="s">
        <v>1558</v>
      </c>
      <c r="B528" s="1" t="s">
        <v>1558</v>
      </c>
      <c r="C528" s="1" t="s">
        <v>1559</v>
      </c>
      <c r="D528" s="1" t="s">
        <v>98</v>
      </c>
      <c r="E528" s="1" t="s">
        <v>1560</v>
      </c>
      <c r="F528">
        <v>5.6213111024293702E-2</v>
      </c>
      <c r="G528">
        <v>0.182516352166185</v>
      </c>
      <c r="H528">
        <v>0.13934400268222899</v>
      </c>
      <c r="I528" t="s">
        <v>1561</v>
      </c>
      <c r="J528">
        <v>3</v>
      </c>
      <c r="K528" t="str">
        <f t="shared" si="16"/>
        <v>GO:0060485 mesenchyme development</v>
      </c>
      <c r="L528" s="4">
        <f>LEFT(D528,SEARCH("/",D528)-1)/MID(D528,SEARCH("/",D528)+1,99)*100</f>
        <v>4.1666666666666661</v>
      </c>
      <c r="M528" s="4">
        <f>LEFT(E528,SEARCH("/",E528)-1)/MID(E528,SEARCH("/",E528)+1,99)*100</f>
        <v>1.2045610425240054</v>
      </c>
      <c r="N528">
        <f t="shared" si="17"/>
        <v>0.73869821976968231</v>
      </c>
    </row>
    <row r="529" spans="1:14" x14ac:dyDescent="0.2">
      <c r="A529" s="1" t="s">
        <v>1562</v>
      </c>
      <c r="B529" s="1" t="s">
        <v>1562</v>
      </c>
      <c r="C529" s="1" t="s">
        <v>1563</v>
      </c>
      <c r="D529" s="1" t="s">
        <v>204</v>
      </c>
      <c r="E529" s="1" t="s">
        <v>69</v>
      </c>
      <c r="F529">
        <v>5.6296627525535499E-2</v>
      </c>
      <c r="G529">
        <v>0.182516352166185</v>
      </c>
      <c r="H529">
        <v>0.13934400268222899</v>
      </c>
      <c r="I529" t="s">
        <v>663</v>
      </c>
      <c r="J529">
        <v>2</v>
      </c>
      <c r="K529" t="str">
        <f t="shared" si="16"/>
        <v>GO:0051153 regulation of striated muscle cell differentiation</v>
      </c>
      <c r="L529" s="4">
        <f>LEFT(D529,SEARCH("/",D529)-1)/MID(D529,SEARCH("/",D529)+1,99)*100</f>
        <v>2.7777777777777777</v>
      </c>
      <c r="M529" s="4">
        <f>LEFT(E529,SEARCH("/",E529)-1)/MID(E529,SEARCH("/",E529)+1,99)*100</f>
        <v>0.53155006858710563</v>
      </c>
      <c r="N529">
        <f t="shared" si="17"/>
        <v>0.73869821976968231</v>
      </c>
    </row>
    <row r="530" spans="1:14" x14ac:dyDescent="0.2">
      <c r="A530" s="1" t="s">
        <v>1564</v>
      </c>
      <c r="B530" s="1" t="s">
        <v>1564</v>
      </c>
      <c r="C530" s="1" t="s">
        <v>1565</v>
      </c>
      <c r="D530" s="1" t="s">
        <v>59</v>
      </c>
      <c r="E530" s="1" t="s">
        <v>1566</v>
      </c>
      <c r="F530">
        <v>5.6350358801926098E-2</v>
      </c>
      <c r="G530">
        <v>0.182516352166185</v>
      </c>
      <c r="H530">
        <v>0.13934400268222899</v>
      </c>
      <c r="I530" t="s">
        <v>676</v>
      </c>
      <c r="J530">
        <v>4</v>
      </c>
      <c r="K530" t="str">
        <f t="shared" si="16"/>
        <v>GO:0070838 divalent metal ion transport</v>
      </c>
      <c r="L530" s="4">
        <f>LEFT(D530,SEARCH("/",D530)-1)/MID(D530,SEARCH("/",D530)+1,99)*100</f>
        <v>5.5555555555555554</v>
      </c>
      <c r="M530" s="4">
        <f>LEFT(E530,SEARCH("/",E530)-1)/MID(E530,SEARCH("/",E530)+1,99)*100</f>
        <v>2.0018861454046641</v>
      </c>
      <c r="N530">
        <f t="shared" si="17"/>
        <v>0.73869821976968231</v>
      </c>
    </row>
    <row r="531" spans="1:14" x14ac:dyDescent="0.2">
      <c r="A531" s="1" t="s">
        <v>1567</v>
      </c>
      <c r="B531" s="1" t="s">
        <v>1567</v>
      </c>
      <c r="C531" s="1" t="s">
        <v>1568</v>
      </c>
      <c r="D531" s="1" t="s">
        <v>98</v>
      </c>
      <c r="E531" s="1" t="s">
        <v>1569</v>
      </c>
      <c r="F531">
        <v>5.6695965402841303E-2</v>
      </c>
      <c r="G531">
        <v>0.182516352166185</v>
      </c>
      <c r="H531">
        <v>0.13934400268222899</v>
      </c>
      <c r="I531" t="s">
        <v>339</v>
      </c>
      <c r="J531">
        <v>3</v>
      </c>
      <c r="K531" t="str">
        <f t="shared" si="16"/>
        <v>GO:0030217 T cell differentiation</v>
      </c>
      <c r="L531" s="4">
        <f>LEFT(D531,SEARCH("/",D531)-1)/MID(D531,SEARCH("/",D531)+1,99)*100</f>
        <v>4.1666666666666661</v>
      </c>
      <c r="M531" s="4">
        <f>LEFT(E531,SEARCH("/",E531)-1)/MID(E531,SEARCH("/",E531)+1,99)*100</f>
        <v>1.2088477366255144</v>
      </c>
      <c r="N531">
        <f t="shared" si="17"/>
        <v>0.73869821976968231</v>
      </c>
    </row>
    <row r="532" spans="1:14" x14ac:dyDescent="0.2">
      <c r="A532" s="1" t="s">
        <v>1570</v>
      </c>
      <c r="B532" s="1" t="s">
        <v>1570</v>
      </c>
      <c r="C532" s="1" t="s">
        <v>1571</v>
      </c>
      <c r="D532" s="1" t="s">
        <v>1005</v>
      </c>
      <c r="E532" s="1" t="s">
        <v>333</v>
      </c>
      <c r="F532">
        <v>5.7062583665749698E-2</v>
      </c>
      <c r="G532">
        <v>0.182516352166185</v>
      </c>
      <c r="H532">
        <v>0.13934400268222899</v>
      </c>
      <c r="I532" t="s">
        <v>1111</v>
      </c>
      <c r="J532">
        <v>1</v>
      </c>
      <c r="K532" t="str">
        <f t="shared" si="16"/>
        <v>GO:0002544 chronic inflammatory response</v>
      </c>
      <c r="L532" s="4">
        <f>LEFT(D532,SEARCH("/",D532)-1)/MID(D532,SEARCH("/",D532)+1,99)*100</f>
        <v>1.3888888888888888</v>
      </c>
      <c r="M532" s="4">
        <f>LEFT(E532,SEARCH("/",E532)-1)/MID(E532,SEARCH("/",E532)+1,99)*100</f>
        <v>8.1447187928669409E-2</v>
      </c>
      <c r="N532">
        <f t="shared" si="17"/>
        <v>0.73869821976968231</v>
      </c>
    </row>
    <row r="533" spans="1:14" x14ac:dyDescent="0.2">
      <c r="A533" s="1" t="s">
        <v>1572</v>
      </c>
      <c r="B533" s="1" t="s">
        <v>1572</v>
      </c>
      <c r="C533" s="1" t="s">
        <v>1573</v>
      </c>
      <c r="D533" s="1" t="s">
        <v>1005</v>
      </c>
      <c r="E533" s="1" t="s">
        <v>333</v>
      </c>
      <c r="F533">
        <v>5.7062583665749698E-2</v>
      </c>
      <c r="G533">
        <v>0.182516352166185</v>
      </c>
      <c r="H533">
        <v>0.13934400268222899</v>
      </c>
      <c r="I533" t="s">
        <v>1106</v>
      </c>
      <c r="J533">
        <v>1</v>
      </c>
      <c r="K533" t="str">
        <f t="shared" si="16"/>
        <v>GO:0002922 positive regulation of humoral immune response</v>
      </c>
      <c r="L533" s="4">
        <f>LEFT(D533,SEARCH("/",D533)-1)/MID(D533,SEARCH("/",D533)+1,99)*100</f>
        <v>1.3888888888888888</v>
      </c>
      <c r="M533" s="4">
        <f>LEFT(E533,SEARCH("/",E533)-1)/MID(E533,SEARCH("/",E533)+1,99)*100</f>
        <v>8.1447187928669409E-2</v>
      </c>
      <c r="N533">
        <f t="shared" si="17"/>
        <v>0.73869821976968231</v>
      </c>
    </row>
    <row r="534" spans="1:14" x14ac:dyDescent="0.2">
      <c r="A534" s="1" t="s">
        <v>1574</v>
      </c>
      <c r="B534" s="1" t="s">
        <v>1574</v>
      </c>
      <c r="C534" s="1" t="s">
        <v>1575</v>
      </c>
      <c r="D534" s="1" t="s">
        <v>1005</v>
      </c>
      <c r="E534" s="1" t="s">
        <v>333</v>
      </c>
      <c r="F534">
        <v>5.7062583665749698E-2</v>
      </c>
      <c r="G534">
        <v>0.182516352166185</v>
      </c>
      <c r="H534">
        <v>0.13934400268222899</v>
      </c>
      <c r="I534" t="s">
        <v>1006</v>
      </c>
      <c r="J534">
        <v>1</v>
      </c>
      <c r="K534" t="str">
        <f t="shared" si="16"/>
        <v>GO:0006613 cotranslational protein targeting to membrane</v>
      </c>
      <c r="L534" s="4">
        <f>LEFT(D534,SEARCH("/",D534)-1)/MID(D534,SEARCH("/",D534)+1,99)*100</f>
        <v>1.3888888888888888</v>
      </c>
      <c r="M534" s="4">
        <f>LEFT(E534,SEARCH("/",E534)-1)/MID(E534,SEARCH("/",E534)+1,99)*100</f>
        <v>8.1447187928669409E-2</v>
      </c>
      <c r="N534">
        <f t="shared" si="17"/>
        <v>0.73869821976968231</v>
      </c>
    </row>
    <row r="535" spans="1:14" x14ac:dyDescent="0.2">
      <c r="A535" s="1" t="s">
        <v>1576</v>
      </c>
      <c r="B535" s="1" t="s">
        <v>1576</v>
      </c>
      <c r="C535" s="1" t="s">
        <v>1577</v>
      </c>
      <c r="D535" s="1" t="s">
        <v>1005</v>
      </c>
      <c r="E535" s="1" t="s">
        <v>333</v>
      </c>
      <c r="F535">
        <v>5.7062583665749698E-2</v>
      </c>
      <c r="G535">
        <v>0.182516352166185</v>
      </c>
      <c r="H535">
        <v>0.13934400268222899</v>
      </c>
      <c r="I535" t="s">
        <v>1032</v>
      </c>
      <c r="J535">
        <v>1</v>
      </c>
      <c r="K535" t="str">
        <f t="shared" si="16"/>
        <v>GO:0009200 deoxyribonucleoside triphosphate metabolic process</v>
      </c>
      <c r="L535" s="4">
        <f>LEFT(D535,SEARCH("/",D535)-1)/MID(D535,SEARCH("/",D535)+1,99)*100</f>
        <v>1.3888888888888888</v>
      </c>
      <c r="M535" s="4">
        <f>LEFT(E535,SEARCH("/",E535)-1)/MID(E535,SEARCH("/",E535)+1,99)*100</f>
        <v>8.1447187928669409E-2</v>
      </c>
      <c r="N535">
        <f t="shared" si="17"/>
        <v>0.73869821976968231</v>
      </c>
    </row>
    <row r="536" spans="1:14" x14ac:dyDescent="0.2">
      <c r="A536" s="1" t="s">
        <v>1578</v>
      </c>
      <c r="B536" s="1" t="s">
        <v>1578</v>
      </c>
      <c r="C536" s="1" t="s">
        <v>1579</v>
      </c>
      <c r="D536" s="1" t="s">
        <v>1005</v>
      </c>
      <c r="E536" s="1" t="s">
        <v>333</v>
      </c>
      <c r="F536">
        <v>5.7062583665749698E-2</v>
      </c>
      <c r="G536">
        <v>0.182516352166185</v>
      </c>
      <c r="H536">
        <v>0.13934400268222899</v>
      </c>
      <c r="I536" t="s">
        <v>1580</v>
      </c>
      <c r="J536">
        <v>1</v>
      </c>
      <c r="K536" t="str">
        <f t="shared" si="16"/>
        <v>GO:0030502 negative regulation of bone mineralization</v>
      </c>
      <c r="L536" s="4">
        <f>LEFT(D536,SEARCH("/",D536)-1)/MID(D536,SEARCH("/",D536)+1,99)*100</f>
        <v>1.3888888888888888</v>
      </c>
      <c r="M536" s="4">
        <f>LEFT(E536,SEARCH("/",E536)-1)/MID(E536,SEARCH("/",E536)+1,99)*100</f>
        <v>8.1447187928669409E-2</v>
      </c>
      <c r="N536">
        <f t="shared" si="17"/>
        <v>0.73869821976968231</v>
      </c>
    </row>
    <row r="537" spans="1:14" x14ac:dyDescent="0.2">
      <c r="A537" s="1" t="s">
        <v>1581</v>
      </c>
      <c r="B537" s="1" t="s">
        <v>1581</v>
      </c>
      <c r="C537" s="1" t="s">
        <v>1582</v>
      </c>
      <c r="D537" s="1" t="s">
        <v>1005</v>
      </c>
      <c r="E537" s="1" t="s">
        <v>333</v>
      </c>
      <c r="F537">
        <v>5.7062583665749698E-2</v>
      </c>
      <c r="G537">
        <v>0.182516352166185</v>
      </c>
      <c r="H537">
        <v>0.13934400268222899</v>
      </c>
      <c r="I537" t="s">
        <v>1015</v>
      </c>
      <c r="J537">
        <v>1</v>
      </c>
      <c r="K537" t="str">
        <f t="shared" si="16"/>
        <v>GO:0040037 negative regulation of fibroblast growth factor receptor signaling pathway</v>
      </c>
      <c r="L537" s="4">
        <f>LEFT(D537,SEARCH("/",D537)-1)/MID(D537,SEARCH("/",D537)+1,99)*100</f>
        <v>1.3888888888888888</v>
      </c>
      <c r="M537" s="4">
        <f>LEFT(E537,SEARCH("/",E537)-1)/MID(E537,SEARCH("/",E537)+1,99)*100</f>
        <v>8.1447187928669409E-2</v>
      </c>
      <c r="N537">
        <f t="shared" si="17"/>
        <v>0.73869821976968231</v>
      </c>
    </row>
    <row r="538" spans="1:14" x14ac:dyDescent="0.2">
      <c r="A538" s="1" t="s">
        <v>1583</v>
      </c>
      <c r="B538" s="1" t="s">
        <v>1583</v>
      </c>
      <c r="C538" s="1" t="s">
        <v>1584</v>
      </c>
      <c r="D538" s="1" t="s">
        <v>1005</v>
      </c>
      <c r="E538" s="1" t="s">
        <v>333</v>
      </c>
      <c r="F538">
        <v>5.7062583665749698E-2</v>
      </c>
      <c r="G538">
        <v>0.182516352166185</v>
      </c>
      <c r="H538">
        <v>0.13934400268222899</v>
      </c>
      <c r="I538" t="s">
        <v>1015</v>
      </c>
      <c r="J538">
        <v>1</v>
      </c>
      <c r="K538" t="str">
        <f t="shared" si="16"/>
        <v>GO:0042730 fibrinolysis</v>
      </c>
      <c r="L538" s="4">
        <f>LEFT(D538,SEARCH("/",D538)-1)/MID(D538,SEARCH("/",D538)+1,99)*100</f>
        <v>1.3888888888888888</v>
      </c>
      <c r="M538" s="4">
        <f>LEFT(E538,SEARCH("/",E538)-1)/MID(E538,SEARCH("/",E538)+1,99)*100</f>
        <v>8.1447187928669409E-2</v>
      </c>
      <c r="N538">
        <f t="shared" si="17"/>
        <v>0.73869821976968231</v>
      </c>
    </row>
    <row r="539" spans="1:14" x14ac:dyDescent="0.2">
      <c r="A539" s="1" t="s">
        <v>1585</v>
      </c>
      <c r="B539" s="1" t="s">
        <v>1585</v>
      </c>
      <c r="C539" s="1" t="s">
        <v>1586</v>
      </c>
      <c r="D539" s="1" t="s">
        <v>1005</v>
      </c>
      <c r="E539" s="1" t="s">
        <v>333</v>
      </c>
      <c r="F539">
        <v>5.7062583665749698E-2</v>
      </c>
      <c r="G539">
        <v>0.182516352166185</v>
      </c>
      <c r="H539">
        <v>0.13934400268222899</v>
      </c>
      <c r="I539" t="s">
        <v>1015</v>
      </c>
      <c r="J539">
        <v>1</v>
      </c>
      <c r="K539" t="str">
        <f t="shared" si="16"/>
        <v>GO:0043652 engulfment of apoptotic cell</v>
      </c>
      <c r="L539" s="4">
        <f>LEFT(D539,SEARCH("/",D539)-1)/MID(D539,SEARCH("/",D539)+1,99)*100</f>
        <v>1.3888888888888888</v>
      </c>
      <c r="M539" s="4">
        <f>LEFT(E539,SEARCH("/",E539)-1)/MID(E539,SEARCH("/",E539)+1,99)*100</f>
        <v>8.1447187928669409E-2</v>
      </c>
      <c r="N539">
        <f t="shared" si="17"/>
        <v>0.73869821976968231</v>
      </c>
    </row>
    <row r="540" spans="1:14" x14ac:dyDescent="0.2">
      <c r="A540" s="1" t="s">
        <v>1587</v>
      </c>
      <c r="B540" s="1" t="s">
        <v>1587</v>
      </c>
      <c r="C540" s="1" t="s">
        <v>1588</v>
      </c>
      <c r="D540" s="1" t="s">
        <v>1005</v>
      </c>
      <c r="E540" s="1" t="s">
        <v>333</v>
      </c>
      <c r="F540">
        <v>5.7062583665749698E-2</v>
      </c>
      <c r="G540">
        <v>0.182516352166185</v>
      </c>
      <c r="H540">
        <v>0.13934400268222899</v>
      </c>
      <c r="I540" t="s">
        <v>1528</v>
      </c>
      <c r="J540">
        <v>1</v>
      </c>
      <c r="K540" t="str">
        <f t="shared" si="16"/>
        <v>GO:0044247 cellular polysaccharide catabolic process</v>
      </c>
      <c r="L540" s="4">
        <f>LEFT(D540,SEARCH("/",D540)-1)/MID(D540,SEARCH("/",D540)+1,99)*100</f>
        <v>1.3888888888888888</v>
      </c>
      <c r="M540" s="4">
        <f>LEFT(E540,SEARCH("/",E540)-1)/MID(E540,SEARCH("/",E540)+1,99)*100</f>
        <v>8.1447187928669409E-2</v>
      </c>
      <c r="N540">
        <f t="shared" si="17"/>
        <v>0.73869821976968231</v>
      </c>
    </row>
    <row r="541" spans="1:14" x14ac:dyDescent="0.2">
      <c r="A541" s="1" t="s">
        <v>1589</v>
      </c>
      <c r="B541" s="1" t="s">
        <v>1589</v>
      </c>
      <c r="C541" s="1" t="s">
        <v>1590</v>
      </c>
      <c r="D541" s="1" t="s">
        <v>1005</v>
      </c>
      <c r="E541" s="1" t="s">
        <v>333</v>
      </c>
      <c r="F541">
        <v>5.7062583665749698E-2</v>
      </c>
      <c r="G541">
        <v>0.182516352166185</v>
      </c>
      <c r="H541">
        <v>0.13934400268222899</v>
      </c>
      <c r="I541" t="s">
        <v>1015</v>
      </c>
      <c r="J541">
        <v>1</v>
      </c>
      <c r="K541" t="str">
        <f t="shared" si="16"/>
        <v>GO:0044539 long-chain fatty acid import into cell</v>
      </c>
      <c r="L541" s="4">
        <f>LEFT(D541,SEARCH("/",D541)-1)/MID(D541,SEARCH("/",D541)+1,99)*100</f>
        <v>1.3888888888888888</v>
      </c>
      <c r="M541" s="4">
        <f>LEFT(E541,SEARCH("/",E541)-1)/MID(E541,SEARCH("/",E541)+1,99)*100</f>
        <v>8.1447187928669409E-2</v>
      </c>
      <c r="N541">
        <f t="shared" si="17"/>
        <v>0.73869821976968231</v>
      </c>
    </row>
    <row r="542" spans="1:14" x14ac:dyDescent="0.2">
      <c r="A542" s="1" t="s">
        <v>1591</v>
      </c>
      <c r="B542" s="1" t="s">
        <v>1591</v>
      </c>
      <c r="C542" s="1" t="s">
        <v>1592</v>
      </c>
      <c r="D542" s="1" t="s">
        <v>1005</v>
      </c>
      <c r="E542" s="1" t="s">
        <v>333</v>
      </c>
      <c r="F542">
        <v>5.7062583665749698E-2</v>
      </c>
      <c r="G542">
        <v>0.182516352166185</v>
      </c>
      <c r="H542">
        <v>0.13934400268222899</v>
      </c>
      <c r="I542" t="s">
        <v>1015</v>
      </c>
      <c r="J542">
        <v>1</v>
      </c>
      <c r="K542" t="str">
        <f t="shared" si="16"/>
        <v>GO:0140354 lipid import into cell</v>
      </c>
      <c r="L542" s="4">
        <f>LEFT(D542,SEARCH("/",D542)-1)/MID(D542,SEARCH("/",D542)+1,99)*100</f>
        <v>1.3888888888888888</v>
      </c>
      <c r="M542" s="4">
        <f>LEFT(E542,SEARCH("/",E542)-1)/MID(E542,SEARCH("/",E542)+1,99)*100</f>
        <v>8.1447187928669409E-2</v>
      </c>
      <c r="N542">
        <f t="shared" si="17"/>
        <v>0.73869821976968231</v>
      </c>
    </row>
    <row r="543" spans="1:14" x14ac:dyDescent="0.2">
      <c r="A543" s="1" t="s">
        <v>1593</v>
      </c>
      <c r="B543" s="1" t="s">
        <v>1593</v>
      </c>
      <c r="C543" s="1" t="s">
        <v>1594</v>
      </c>
      <c r="D543" s="1" t="s">
        <v>1005</v>
      </c>
      <c r="E543" s="1" t="s">
        <v>333</v>
      </c>
      <c r="F543">
        <v>5.7062583665749698E-2</v>
      </c>
      <c r="G543">
        <v>0.182516352166185</v>
      </c>
      <c r="H543">
        <v>0.13934400268222899</v>
      </c>
      <c r="I543" t="s">
        <v>1106</v>
      </c>
      <c r="J543">
        <v>1</v>
      </c>
      <c r="K543" t="str">
        <f t="shared" si="16"/>
        <v>GO:0150146 cell junction disassembly</v>
      </c>
      <c r="L543" s="4">
        <f>LEFT(D543,SEARCH("/",D543)-1)/MID(D543,SEARCH("/",D543)+1,99)*100</f>
        <v>1.3888888888888888</v>
      </c>
      <c r="M543" s="4">
        <f>LEFT(E543,SEARCH("/",E543)-1)/MID(E543,SEARCH("/",E543)+1,99)*100</f>
        <v>8.1447187928669409E-2</v>
      </c>
      <c r="N543">
        <f t="shared" si="17"/>
        <v>0.73869821976968231</v>
      </c>
    </row>
    <row r="544" spans="1:14" x14ac:dyDescent="0.2">
      <c r="A544" s="1" t="s">
        <v>1595</v>
      </c>
      <c r="B544" s="1" t="s">
        <v>1595</v>
      </c>
      <c r="C544" s="1" t="s">
        <v>1596</v>
      </c>
      <c r="D544" s="1" t="s">
        <v>1005</v>
      </c>
      <c r="E544" s="1" t="s">
        <v>333</v>
      </c>
      <c r="F544">
        <v>5.7062583665749698E-2</v>
      </c>
      <c r="G544">
        <v>0.182516352166185</v>
      </c>
      <c r="H544">
        <v>0.13934400268222899</v>
      </c>
      <c r="I544" t="s">
        <v>1015</v>
      </c>
      <c r="J544">
        <v>1</v>
      </c>
      <c r="K544" t="str">
        <f t="shared" si="16"/>
        <v>GO:1903960 negative regulation of anion transmembrane transport</v>
      </c>
      <c r="L544" s="4">
        <f>LEFT(D544,SEARCH("/",D544)-1)/MID(D544,SEARCH("/",D544)+1,99)*100</f>
        <v>1.3888888888888888</v>
      </c>
      <c r="M544" s="4">
        <f>LEFT(E544,SEARCH("/",E544)-1)/MID(E544,SEARCH("/",E544)+1,99)*100</f>
        <v>8.1447187928669409E-2</v>
      </c>
      <c r="N544">
        <f t="shared" si="17"/>
        <v>0.73869821976968231</v>
      </c>
    </row>
    <row r="545" spans="1:14" x14ac:dyDescent="0.2">
      <c r="A545" s="1" t="s">
        <v>1597</v>
      </c>
      <c r="B545" s="1" t="s">
        <v>1597</v>
      </c>
      <c r="C545" s="1" t="s">
        <v>1598</v>
      </c>
      <c r="D545" s="1" t="s">
        <v>1005</v>
      </c>
      <c r="E545" s="1" t="s">
        <v>333</v>
      </c>
      <c r="F545">
        <v>5.7062583665749698E-2</v>
      </c>
      <c r="G545">
        <v>0.182516352166185</v>
      </c>
      <c r="H545">
        <v>0.13934400268222899</v>
      </c>
      <c r="I545" t="s">
        <v>1599</v>
      </c>
      <c r="J545">
        <v>1</v>
      </c>
      <c r="K545" t="str">
        <f t="shared" si="16"/>
        <v>GO:2000269 regulation of fibroblast apoptotic process</v>
      </c>
      <c r="L545" s="4">
        <f>LEFT(D545,SEARCH("/",D545)-1)/MID(D545,SEARCH("/",D545)+1,99)*100</f>
        <v>1.3888888888888888</v>
      </c>
      <c r="M545" s="4">
        <f>LEFT(E545,SEARCH("/",E545)-1)/MID(E545,SEARCH("/",E545)+1,99)*100</f>
        <v>8.1447187928669409E-2</v>
      </c>
      <c r="N545">
        <f t="shared" si="17"/>
        <v>0.73869821976968231</v>
      </c>
    </row>
    <row r="546" spans="1:14" x14ac:dyDescent="0.2">
      <c r="A546" s="1" t="s">
        <v>1600</v>
      </c>
      <c r="B546" s="1" t="s">
        <v>1600</v>
      </c>
      <c r="C546" s="1" t="s">
        <v>1601</v>
      </c>
      <c r="D546" s="1" t="s">
        <v>59</v>
      </c>
      <c r="E546" s="1" t="s">
        <v>1602</v>
      </c>
      <c r="F546">
        <v>5.7428011311288898E-2</v>
      </c>
      <c r="G546">
        <v>0.183012343739272</v>
      </c>
      <c r="H546">
        <v>0.13972267259465301</v>
      </c>
      <c r="I546" t="s">
        <v>130</v>
      </c>
      <c r="J546">
        <v>4</v>
      </c>
      <c r="K546" t="str">
        <f t="shared" si="16"/>
        <v>GO:0009306 protein secretion</v>
      </c>
      <c r="L546" s="4">
        <f>LEFT(D546,SEARCH("/",D546)-1)/MID(D546,SEARCH("/",D546)+1,99)*100</f>
        <v>5.5555555555555554</v>
      </c>
      <c r="M546" s="4">
        <f>LEFT(E546,SEARCH("/",E546)-1)/MID(E546,SEARCH("/",E546)+1,99)*100</f>
        <v>2.0147462277091908</v>
      </c>
      <c r="N546">
        <f t="shared" si="17"/>
        <v>0.73751961717087799</v>
      </c>
    </row>
    <row r="547" spans="1:14" x14ac:dyDescent="0.2">
      <c r="A547" s="1" t="s">
        <v>1603</v>
      </c>
      <c r="B547" s="1" t="s">
        <v>1603</v>
      </c>
      <c r="C547" s="1" t="s">
        <v>1604</v>
      </c>
      <c r="D547" s="1" t="s">
        <v>59</v>
      </c>
      <c r="E547" s="1" t="s">
        <v>1602</v>
      </c>
      <c r="F547">
        <v>5.7428011311288898E-2</v>
      </c>
      <c r="G547">
        <v>0.183012343739272</v>
      </c>
      <c r="H547">
        <v>0.13972267259465301</v>
      </c>
      <c r="I547" t="s">
        <v>676</v>
      </c>
      <c r="J547">
        <v>4</v>
      </c>
      <c r="K547" t="str">
        <f t="shared" si="16"/>
        <v>GO:0072511 divalent inorganic cation transport</v>
      </c>
      <c r="L547" s="4">
        <f>LEFT(D547,SEARCH("/",D547)-1)/MID(D547,SEARCH("/",D547)+1,99)*100</f>
        <v>5.5555555555555554</v>
      </c>
      <c r="M547" s="4">
        <f>LEFT(E547,SEARCH("/",E547)-1)/MID(E547,SEARCH("/",E547)+1,99)*100</f>
        <v>2.0147462277091908</v>
      </c>
      <c r="N547">
        <f t="shared" si="17"/>
        <v>0.73751961717087799</v>
      </c>
    </row>
    <row r="548" spans="1:14" x14ac:dyDescent="0.2">
      <c r="A548" s="1" t="s">
        <v>1605</v>
      </c>
      <c r="B548" s="1" t="s">
        <v>1605</v>
      </c>
      <c r="C548" s="1" t="s">
        <v>1606</v>
      </c>
      <c r="D548" s="1" t="s">
        <v>59</v>
      </c>
      <c r="E548" s="1" t="s">
        <v>791</v>
      </c>
      <c r="F548">
        <v>5.7789702505773602E-2</v>
      </c>
      <c r="G548">
        <v>0.18353627622243401</v>
      </c>
      <c r="H548">
        <v>0.14012267428476199</v>
      </c>
      <c r="I548" t="s">
        <v>130</v>
      </c>
      <c r="J548">
        <v>4</v>
      </c>
      <c r="K548" t="str">
        <f t="shared" si="16"/>
        <v>GO:0035592 establishment of protein localization to extracellular region</v>
      </c>
      <c r="L548" s="4">
        <f>LEFT(D548,SEARCH("/",D548)-1)/MID(D548,SEARCH("/",D548)+1,99)*100</f>
        <v>5.5555555555555554</v>
      </c>
      <c r="M548" s="4">
        <f>LEFT(E548,SEARCH("/",E548)-1)/MID(E548,SEARCH("/",E548)+1,99)*100</f>
        <v>2.0190329218106995</v>
      </c>
      <c r="N548">
        <f t="shared" si="17"/>
        <v>0.7362780839668337</v>
      </c>
    </row>
    <row r="549" spans="1:14" x14ac:dyDescent="0.2">
      <c r="A549" s="1" t="s">
        <v>1607</v>
      </c>
      <c r="B549" s="1" t="s">
        <v>1607</v>
      </c>
      <c r="C549" s="1" t="s">
        <v>1608</v>
      </c>
      <c r="D549" s="1" t="s">
        <v>204</v>
      </c>
      <c r="E549" s="1" t="s">
        <v>73</v>
      </c>
      <c r="F549">
        <v>5.7908859566733598E-2</v>
      </c>
      <c r="G549">
        <v>0.18353627622243401</v>
      </c>
      <c r="H549">
        <v>0.14012267428476199</v>
      </c>
      <c r="I549" t="s">
        <v>1609</v>
      </c>
      <c r="J549">
        <v>2</v>
      </c>
      <c r="K549" t="str">
        <f t="shared" si="16"/>
        <v>GO:0001889 liver development</v>
      </c>
      <c r="L549" s="4">
        <f>LEFT(D549,SEARCH("/",D549)-1)/MID(D549,SEARCH("/",D549)+1,99)*100</f>
        <v>2.7777777777777777</v>
      </c>
      <c r="M549" s="4">
        <f>LEFT(E549,SEARCH("/",E549)-1)/MID(E549,SEARCH("/",E549)+1,99)*100</f>
        <v>0.54012345679012341</v>
      </c>
      <c r="N549">
        <f t="shared" si="17"/>
        <v>0.7362780839668337</v>
      </c>
    </row>
    <row r="550" spans="1:14" x14ac:dyDescent="0.2">
      <c r="A550" s="1" t="s">
        <v>1610</v>
      </c>
      <c r="B550" s="1" t="s">
        <v>1610</v>
      </c>
      <c r="C550" s="1" t="s">
        <v>1611</v>
      </c>
      <c r="D550" s="1" t="s">
        <v>204</v>
      </c>
      <c r="E550" s="1" t="s">
        <v>73</v>
      </c>
      <c r="F550">
        <v>5.7908859566733598E-2</v>
      </c>
      <c r="G550">
        <v>0.18353627622243401</v>
      </c>
      <c r="H550">
        <v>0.14012267428476199</v>
      </c>
      <c r="I550" t="s">
        <v>1220</v>
      </c>
      <c r="J550">
        <v>2</v>
      </c>
      <c r="K550" t="str">
        <f t="shared" si="16"/>
        <v>GO:0036294 cellular response to decreased oxygen levels</v>
      </c>
      <c r="L550" s="4">
        <f>LEFT(D550,SEARCH("/",D550)-1)/MID(D550,SEARCH("/",D550)+1,99)*100</f>
        <v>2.7777777777777777</v>
      </c>
      <c r="M550" s="4">
        <f>LEFT(E550,SEARCH("/",E550)-1)/MID(E550,SEARCH("/",E550)+1,99)*100</f>
        <v>0.54012345679012341</v>
      </c>
      <c r="N550">
        <f t="shared" si="17"/>
        <v>0.7362780839668337</v>
      </c>
    </row>
    <row r="551" spans="1:14" x14ac:dyDescent="0.2">
      <c r="A551" s="1" t="s">
        <v>1612</v>
      </c>
      <c r="B551" s="1" t="s">
        <v>1612</v>
      </c>
      <c r="C551" s="1" t="s">
        <v>1613</v>
      </c>
      <c r="D551" s="1" t="s">
        <v>204</v>
      </c>
      <c r="E551" s="1" t="s">
        <v>1614</v>
      </c>
      <c r="F551">
        <v>5.8721002660275301E-2</v>
      </c>
      <c r="G551">
        <v>0.18506248084313401</v>
      </c>
      <c r="H551">
        <v>0.141287871036924</v>
      </c>
      <c r="I551" t="s">
        <v>1615</v>
      </c>
      <c r="J551">
        <v>2</v>
      </c>
      <c r="K551" t="str">
        <f t="shared" si="16"/>
        <v>GO:0008277 regulation of G protein-coupled receptor signaling pathway</v>
      </c>
      <c r="L551" s="4">
        <f>LEFT(D551,SEARCH("/",D551)-1)/MID(D551,SEARCH("/",D551)+1,99)*100</f>
        <v>2.7777777777777777</v>
      </c>
      <c r="M551" s="4">
        <f>LEFT(E551,SEARCH("/",E551)-1)/MID(E551,SEARCH("/",E551)+1,99)*100</f>
        <v>0.54441015089163236</v>
      </c>
      <c r="N551">
        <f t="shared" si="17"/>
        <v>0.73268162022290595</v>
      </c>
    </row>
    <row r="552" spans="1:14" x14ac:dyDescent="0.2">
      <c r="A552" s="1" t="s">
        <v>1616</v>
      </c>
      <c r="B552" s="1" t="s">
        <v>1616</v>
      </c>
      <c r="C552" s="1" t="s">
        <v>1617</v>
      </c>
      <c r="D552" s="1" t="s">
        <v>204</v>
      </c>
      <c r="E552" s="1" t="s">
        <v>1614</v>
      </c>
      <c r="F552">
        <v>5.8721002660275301E-2</v>
      </c>
      <c r="G552">
        <v>0.18506248084313401</v>
      </c>
      <c r="H552">
        <v>0.141287871036924</v>
      </c>
      <c r="I552" t="s">
        <v>822</v>
      </c>
      <c r="J552">
        <v>2</v>
      </c>
      <c r="K552" t="str">
        <f t="shared" si="16"/>
        <v>GO:0051101 regulation of DNA binding</v>
      </c>
      <c r="L552" s="4">
        <f>LEFT(D552,SEARCH("/",D552)-1)/MID(D552,SEARCH("/",D552)+1,99)*100</f>
        <v>2.7777777777777777</v>
      </c>
      <c r="M552" s="4">
        <f>LEFT(E552,SEARCH("/",E552)-1)/MID(E552,SEARCH("/",E552)+1,99)*100</f>
        <v>0.54441015089163236</v>
      </c>
      <c r="N552">
        <f t="shared" si="17"/>
        <v>0.73268162022290595</v>
      </c>
    </row>
    <row r="553" spans="1:14" x14ac:dyDescent="0.2">
      <c r="A553" s="1" t="s">
        <v>1618</v>
      </c>
      <c r="B553" s="1" t="s">
        <v>1618</v>
      </c>
      <c r="C553" s="1" t="s">
        <v>1619</v>
      </c>
      <c r="D553" s="1" t="s">
        <v>204</v>
      </c>
      <c r="E553" s="1" t="s">
        <v>1620</v>
      </c>
      <c r="F553">
        <v>5.9537121560761401E-2</v>
      </c>
      <c r="G553">
        <v>0.18506248084313401</v>
      </c>
      <c r="H553">
        <v>0.141287871036924</v>
      </c>
      <c r="I553" t="s">
        <v>1621</v>
      </c>
      <c r="J553">
        <v>2</v>
      </c>
      <c r="K553" t="str">
        <f t="shared" si="16"/>
        <v>GO:0051592 response to calcium ion</v>
      </c>
      <c r="L553" s="4">
        <f>LEFT(D553,SEARCH("/",D553)-1)/MID(D553,SEARCH("/",D553)+1,99)*100</f>
        <v>2.7777777777777777</v>
      </c>
      <c r="M553" s="4">
        <f>LEFT(E553,SEARCH("/",E553)-1)/MID(E553,SEARCH("/",E553)+1,99)*100</f>
        <v>0.5486968449931412</v>
      </c>
      <c r="N553">
        <f t="shared" si="17"/>
        <v>0.73268162022290595</v>
      </c>
    </row>
    <row r="554" spans="1:14" x14ac:dyDescent="0.2">
      <c r="A554" s="1" t="s">
        <v>1622</v>
      </c>
      <c r="B554" s="1" t="s">
        <v>1622</v>
      </c>
      <c r="C554" s="1" t="s">
        <v>1623</v>
      </c>
      <c r="D554" s="1" t="s">
        <v>59</v>
      </c>
      <c r="E554" s="1" t="s">
        <v>1624</v>
      </c>
      <c r="F554">
        <v>5.9616676765217098E-2</v>
      </c>
      <c r="G554">
        <v>0.18506248084313401</v>
      </c>
      <c r="H554">
        <v>0.141287871036924</v>
      </c>
      <c r="I554" t="s">
        <v>864</v>
      </c>
      <c r="J554">
        <v>4</v>
      </c>
      <c r="K554" t="str">
        <f t="shared" si="16"/>
        <v>GO:0006874 cellular calcium ion homeostasis</v>
      </c>
      <c r="L554" s="4">
        <f>LEFT(D554,SEARCH("/",D554)-1)/MID(D554,SEARCH("/",D554)+1,99)*100</f>
        <v>5.5555555555555554</v>
      </c>
      <c r="M554" s="4">
        <f>LEFT(E554,SEARCH("/",E554)-1)/MID(E554,SEARCH("/",E554)+1,99)*100</f>
        <v>2.040466392318244</v>
      </c>
      <c r="N554">
        <f t="shared" si="17"/>
        <v>0.73268162022290595</v>
      </c>
    </row>
    <row r="555" spans="1:14" x14ac:dyDescent="0.2">
      <c r="A555" s="1" t="s">
        <v>1625</v>
      </c>
      <c r="B555" s="1" t="s">
        <v>1625</v>
      </c>
      <c r="C555" s="1" t="s">
        <v>1626</v>
      </c>
      <c r="D555" s="1" t="s">
        <v>1005</v>
      </c>
      <c r="E555" s="1" t="s">
        <v>345</v>
      </c>
      <c r="F555">
        <v>5.9975256623665797E-2</v>
      </c>
      <c r="G555">
        <v>0.18506248084313401</v>
      </c>
      <c r="H555">
        <v>0.141287871036924</v>
      </c>
      <c r="I555" t="s">
        <v>1015</v>
      </c>
      <c r="J555">
        <v>1</v>
      </c>
      <c r="K555" t="str">
        <f t="shared" si="16"/>
        <v>GO:0002577 regulation of antigen processing and presentation</v>
      </c>
      <c r="L555" s="4">
        <f>LEFT(D555,SEARCH("/",D555)-1)/MID(D555,SEARCH("/",D555)+1,99)*100</f>
        <v>1.3888888888888888</v>
      </c>
      <c r="M555" s="4">
        <f>LEFT(E555,SEARCH("/",E555)-1)/MID(E555,SEARCH("/",E555)+1,99)*100</f>
        <v>8.5733882030178329E-2</v>
      </c>
      <c r="N555">
        <f t="shared" si="17"/>
        <v>0.73268162022290595</v>
      </c>
    </row>
    <row r="556" spans="1:14" x14ac:dyDescent="0.2">
      <c r="A556" s="1" t="s">
        <v>1627</v>
      </c>
      <c r="B556" s="1" t="s">
        <v>1627</v>
      </c>
      <c r="C556" s="1" t="s">
        <v>1628</v>
      </c>
      <c r="D556" s="1" t="s">
        <v>1005</v>
      </c>
      <c r="E556" s="1" t="s">
        <v>345</v>
      </c>
      <c r="F556">
        <v>5.9975256623665797E-2</v>
      </c>
      <c r="G556">
        <v>0.18506248084313401</v>
      </c>
      <c r="H556">
        <v>0.141287871036924</v>
      </c>
      <c r="I556" t="s">
        <v>1234</v>
      </c>
      <c r="J556">
        <v>1</v>
      </c>
      <c r="K556" t="str">
        <f t="shared" si="16"/>
        <v>GO:0002755 MyD88-dependent toll-like receptor signaling pathway</v>
      </c>
      <c r="L556" s="4">
        <f>LEFT(D556,SEARCH("/",D556)-1)/MID(D556,SEARCH("/",D556)+1,99)*100</f>
        <v>1.3888888888888888</v>
      </c>
      <c r="M556" s="4">
        <f>LEFT(E556,SEARCH("/",E556)-1)/MID(E556,SEARCH("/",E556)+1,99)*100</f>
        <v>8.5733882030178329E-2</v>
      </c>
      <c r="N556">
        <f t="shared" si="17"/>
        <v>0.73268162022290595</v>
      </c>
    </row>
    <row r="557" spans="1:14" x14ac:dyDescent="0.2">
      <c r="A557" s="1" t="s">
        <v>1629</v>
      </c>
      <c r="B557" s="1" t="s">
        <v>1629</v>
      </c>
      <c r="C557" s="1" t="s">
        <v>1630</v>
      </c>
      <c r="D557" s="1" t="s">
        <v>1005</v>
      </c>
      <c r="E557" s="1" t="s">
        <v>345</v>
      </c>
      <c r="F557">
        <v>5.9975256623665797E-2</v>
      </c>
      <c r="G557">
        <v>0.18506248084313401</v>
      </c>
      <c r="H557">
        <v>0.141287871036924</v>
      </c>
      <c r="I557" t="s">
        <v>1052</v>
      </c>
      <c r="J557">
        <v>1</v>
      </c>
      <c r="K557" t="str">
        <f t="shared" si="16"/>
        <v>GO:0006883 cellular sodium ion homeostasis</v>
      </c>
      <c r="L557" s="4">
        <f>LEFT(D557,SEARCH("/",D557)-1)/MID(D557,SEARCH("/",D557)+1,99)*100</f>
        <v>1.3888888888888888</v>
      </c>
      <c r="M557" s="4">
        <f>LEFT(E557,SEARCH("/",E557)-1)/MID(E557,SEARCH("/",E557)+1,99)*100</f>
        <v>8.5733882030178329E-2</v>
      </c>
      <c r="N557">
        <f t="shared" si="17"/>
        <v>0.73268162022290595</v>
      </c>
    </row>
    <row r="558" spans="1:14" x14ac:dyDescent="0.2">
      <c r="A558" s="1" t="s">
        <v>1631</v>
      </c>
      <c r="B558" s="1" t="s">
        <v>1631</v>
      </c>
      <c r="C558" s="1" t="s">
        <v>1632</v>
      </c>
      <c r="D558" s="1" t="s">
        <v>1005</v>
      </c>
      <c r="E558" s="1" t="s">
        <v>345</v>
      </c>
      <c r="F558">
        <v>5.9975256623665797E-2</v>
      </c>
      <c r="G558">
        <v>0.18506248084313401</v>
      </c>
      <c r="H558">
        <v>0.141287871036924</v>
      </c>
      <c r="I558" t="s">
        <v>1015</v>
      </c>
      <c r="J558">
        <v>1</v>
      </c>
      <c r="K558" t="str">
        <f t="shared" si="16"/>
        <v>GO:0010763 positive regulation of fibroblast migration</v>
      </c>
      <c r="L558" s="4">
        <f>LEFT(D558,SEARCH("/",D558)-1)/MID(D558,SEARCH("/",D558)+1,99)*100</f>
        <v>1.3888888888888888</v>
      </c>
      <c r="M558" s="4">
        <f>LEFT(E558,SEARCH("/",E558)-1)/MID(E558,SEARCH("/",E558)+1,99)*100</f>
        <v>8.5733882030178329E-2</v>
      </c>
      <c r="N558">
        <f t="shared" si="17"/>
        <v>0.73268162022290595</v>
      </c>
    </row>
    <row r="559" spans="1:14" x14ac:dyDescent="0.2">
      <c r="A559" s="1" t="s">
        <v>1633</v>
      </c>
      <c r="B559" s="1" t="s">
        <v>1633</v>
      </c>
      <c r="C559" s="1" t="s">
        <v>1634</v>
      </c>
      <c r="D559" s="1" t="s">
        <v>1005</v>
      </c>
      <c r="E559" s="1" t="s">
        <v>345</v>
      </c>
      <c r="F559">
        <v>5.9975256623665797E-2</v>
      </c>
      <c r="G559">
        <v>0.18506248084313401</v>
      </c>
      <c r="H559">
        <v>0.141287871036924</v>
      </c>
      <c r="I559" t="s">
        <v>1023</v>
      </c>
      <c r="J559">
        <v>1</v>
      </c>
      <c r="K559" t="str">
        <f t="shared" si="16"/>
        <v>GO:0010818 T cell chemotaxis</v>
      </c>
      <c r="L559" s="4">
        <f>LEFT(D559,SEARCH("/",D559)-1)/MID(D559,SEARCH("/",D559)+1,99)*100</f>
        <v>1.3888888888888888</v>
      </c>
      <c r="M559" s="4">
        <f>LEFT(E559,SEARCH("/",E559)-1)/MID(E559,SEARCH("/",E559)+1,99)*100</f>
        <v>8.5733882030178329E-2</v>
      </c>
      <c r="N559">
        <f t="shared" si="17"/>
        <v>0.73268162022290595</v>
      </c>
    </row>
    <row r="560" spans="1:14" x14ac:dyDescent="0.2">
      <c r="A560" s="1" t="s">
        <v>1635</v>
      </c>
      <c r="B560" s="1" t="s">
        <v>1635</v>
      </c>
      <c r="C560" s="1" t="s">
        <v>1636</v>
      </c>
      <c r="D560" s="1" t="s">
        <v>1005</v>
      </c>
      <c r="E560" s="1" t="s">
        <v>345</v>
      </c>
      <c r="F560">
        <v>5.9975256623665797E-2</v>
      </c>
      <c r="G560">
        <v>0.18506248084313401</v>
      </c>
      <c r="H560">
        <v>0.141287871036924</v>
      </c>
      <c r="I560" t="s">
        <v>1015</v>
      </c>
      <c r="J560">
        <v>1</v>
      </c>
      <c r="K560" t="str">
        <f t="shared" si="16"/>
        <v>GO:0032695 negative regulation of interleukin-12 production</v>
      </c>
      <c r="L560" s="4">
        <f>LEFT(D560,SEARCH("/",D560)-1)/MID(D560,SEARCH("/",D560)+1,99)*100</f>
        <v>1.3888888888888888</v>
      </c>
      <c r="M560" s="4">
        <f>LEFT(E560,SEARCH("/",E560)-1)/MID(E560,SEARCH("/",E560)+1,99)*100</f>
        <v>8.5733882030178329E-2</v>
      </c>
      <c r="N560">
        <f t="shared" si="17"/>
        <v>0.73268162022290595</v>
      </c>
    </row>
    <row r="561" spans="1:14" x14ac:dyDescent="0.2">
      <c r="A561" s="1" t="s">
        <v>1637</v>
      </c>
      <c r="B561" s="1" t="s">
        <v>1637</v>
      </c>
      <c r="C561" s="1" t="s">
        <v>1638</v>
      </c>
      <c r="D561" s="1" t="s">
        <v>1005</v>
      </c>
      <c r="E561" s="1" t="s">
        <v>345</v>
      </c>
      <c r="F561">
        <v>5.9975256623665797E-2</v>
      </c>
      <c r="G561">
        <v>0.18506248084313401</v>
      </c>
      <c r="H561">
        <v>0.141287871036924</v>
      </c>
      <c r="I561" t="s">
        <v>1639</v>
      </c>
      <c r="J561">
        <v>1</v>
      </c>
      <c r="K561" t="str">
        <f t="shared" si="16"/>
        <v>GO:0045217 cell-cell junction maintenance</v>
      </c>
      <c r="L561" s="4">
        <f>LEFT(D561,SEARCH("/",D561)-1)/MID(D561,SEARCH("/",D561)+1,99)*100</f>
        <v>1.3888888888888888</v>
      </c>
      <c r="M561" s="4">
        <f>LEFT(E561,SEARCH("/",E561)-1)/MID(E561,SEARCH("/",E561)+1,99)*100</f>
        <v>8.5733882030178329E-2</v>
      </c>
      <c r="N561">
        <f t="shared" si="17"/>
        <v>0.73268162022290595</v>
      </c>
    </row>
    <row r="562" spans="1:14" x14ac:dyDescent="0.2">
      <c r="A562" s="1" t="s">
        <v>1640</v>
      </c>
      <c r="B562" s="1" t="s">
        <v>1640</v>
      </c>
      <c r="C562" s="1" t="s">
        <v>1641</v>
      </c>
      <c r="D562" s="1" t="s">
        <v>1005</v>
      </c>
      <c r="E562" s="1" t="s">
        <v>345</v>
      </c>
      <c r="F562">
        <v>5.9975256623665797E-2</v>
      </c>
      <c r="G562">
        <v>0.18506248084313401</v>
      </c>
      <c r="H562">
        <v>0.141287871036924</v>
      </c>
      <c r="I562" t="s">
        <v>1093</v>
      </c>
      <c r="J562">
        <v>1</v>
      </c>
      <c r="K562" t="str">
        <f t="shared" si="16"/>
        <v>GO:0048245 eosinophil chemotaxis</v>
      </c>
      <c r="L562" s="4">
        <f>LEFT(D562,SEARCH("/",D562)-1)/MID(D562,SEARCH("/",D562)+1,99)*100</f>
        <v>1.3888888888888888</v>
      </c>
      <c r="M562" s="4">
        <f>LEFT(E562,SEARCH("/",E562)-1)/MID(E562,SEARCH("/",E562)+1,99)*100</f>
        <v>8.5733882030178329E-2</v>
      </c>
      <c r="N562">
        <f t="shared" si="17"/>
        <v>0.73268162022290595</v>
      </c>
    </row>
    <row r="563" spans="1:14" x14ac:dyDescent="0.2">
      <c r="A563" s="1" t="s">
        <v>1642</v>
      </c>
      <c r="B563" s="1" t="s">
        <v>1642</v>
      </c>
      <c r="C563" s="1" t="s">
        <v>1643</v>
      </c>
      <c r="D563" s="1" t="s">
        <v>1005</v>
      </c>
      <c r="E563" s="1" t="s">
        <v>345</v>
      </c>
      <c r="F563">
        <v>5.9975256623665797E-2</v>
      </c>
      <c r="G563">
        <v>0.18506248084313401</v>
      </c>
      <c r="H563">
        <v>0.141287871036924</v>
      </c>
      <c r="I563" t="s">
        <v>1012</v>
      </c>
      <c r="J563">
        <v>1</v>
      </c>
      <c r="K563" t="str">
        <f t="shared" si="16"/>
        <v>GO:0060252 positive regulation of glial cell proliferation</v>
      </c>
      <c r="L563" s="4">
        <f>LEFT(D563,SEARCH("/",D563)-1)/MID(D563,SEARCH("/",D563)+1,99)*100</f>
        <v>1.3888888888888888</v>
      </c>
      <c r="M563" s="4">
        <f>LEFT(E563,SEARCH("/",E563)-1)/MID(E563,SEARCH("/",E563)+1,99)*100</f>
        <v>8.5733882030178329E-2</v>
      </c>
      <c r="N563">
        <f t="shared" si="17"/>
        <v>0.73268162022290595</v>
      </c>
    </row>
    <row r="564" spans="1:14" x14ac:dyDescent="0.2">
      <c r="A564" s="1" t="s">
        <v>1644</v>
      </c>
      <c r="B564" s="1" t="s">
        <v>1644</v>
      </c>
      <c r="C564" s="1" t="s">
        <v>1645</v>
      </c>
      <c r="D564" s="1" t="s">
        <v>1005</v>
      </c>
      <c r="E564" s="1" t="s">
        <v>345</v>
      </c>
      <c r="F564">
        <v>5.9975256623665797E-2</v>
      </c>
      <c r="G564">
        <v>0.18506248084313401</v>
      </c>
      <c r="H564">
        <v>0.141287871036924</v>
      </c>
      <c r="I564" t="s">
        <v>1099</v>
      </c>
      <c r="J564">
        <v>1</v>
      </c>
      <c r="K564" t="str">
        <f t="shared" si="16"/>
        <v>GO:1900746 regulation of vascular endothelial growth factor signaling pathway</v>
      </c>
      <c r="L564" s="4">
        <f>LEFT(D564,SEARCH("/",D564)-1)/MID(D564,SEARCH("/",D564)+1,99)*100</f>
        <v>1.3888888888888888</v>
      </c>
      <c r="M564" s="4">
        <f>LEFT(E564,SEARCH("/",E564)-1)/MID(E564,SEARCH("/",E564)+1,99)*100</f>
        <v>8.5733882030178329E-2</v>
      </c>
      <c r="N564">
        <f t="shared" si="17"/>
        <v>0.73268162022290595</v>
      </c>
    </row>
    <row r="565" spans="1:14" x14ac:dyDescent="0.2">
      <c r="A565" s="1" t="s">
        <v>1646</v>
      </c>
      <c r="B565" s="1" t="s">
        <v>1646</v>
      </c>
      <c r="C565" s="1" t="s">
        <v>1647</v>
      </c>
      <c r="D565" s="1" t="s">
        <v>59</v>
      </c>
      <c r="E565" s="1" t="s">
        <v>1648</v>
      </c>
      <c r="F565">
        <v>5.9985769652602203E-2</v>
      </c>
      <c r="G565">
        <v>0.18506248084313401</v>
      </c>
      <c r="H565">
        <v>0.141287871036924</v>
      </c>
      <c r="I565" t="s">
        <v>1649</v>
      </c>
      <c r="J565">
        <v>4</v>
      </c>
      <c r="K565" t="str">
        <f t="shared" si="16"/>
        <v>GO:0048608 reproductive structure development</v>
      </c>
      <c r="L565" s="4">
        <f>LEFT(D565,SEARCH("/",D565)-1)/MID(D565,SEARCH("/",D565)+1,99)*100</f>
        <v>5.5555555555555554</v>
      </c>
      <c r="M565" s="4">
        <f>LEFT(E565,SEARCH("/",E565)-1)/MID(E565,SEARCH("/",E565)+1,99)*100</f>
        <v>2.0447530864197532</v>
      </c>
      <c r="N565">
        <f t="shared" si="17"/>
        <v>0.73268162022290595</v>
      </c>
    </row>
    <row r="566" spans="1:14" x14ac:dyDescent="0.2">
      <c r="A566" s="1" t="s">
        <v>1650</v>
      </c>
      <c r="B566" s="1" t="s">
        <v>1650</v>
      </c>
      <c r="C566" s="1" t="s">
        <v>1651</v>
      </c>
      <c r="D566" s="1" t="s">
        <v>59</v>
      </c>
      <c r="E566" s="1" t="s">
        <v>1652</v>
      </c>
      <c r="F566">
        <v>6.0356093272839202E-2</v>
      </c>
      <c r="G566">
        <v>0.18555035602949499</v>
      </c>
      <c r="H566">
        <v>0.141660344409693</v>
      </c>
      <c r="I566" t="s">
        <v>130</v>
      </c>
      <c r="J566">
        <v>4</v>
      </c>
      <c r="K566" t="str">
        <f t="shared" si="16"/>
        <v>GO:0071692 protein localization to extracellular region</v>
      </c>
      <c r="L566" s="4">
        <f>LEFT(D566,SEARCH("/",D566)-1)/MID(D566,SEARCH("/",D566)+1,99)*100</f>
        <v>5.5555555555555554</v>
      </c>
      <c r="M566" s="4">
        <f>LEFT(E566,SEARCH("/",E566)-1)/MID(E566,SEARCH("/",E566)+1,99)*100</f>
        <v>2.0490397805212619</v>
      </c>
      <c r="N566">
        <f t="shared" si="17"/>
        <v>0.7315382080007452</v>
      </c>
    </row>
    <row r="567" spans="1:14" x14ac:dyDescent="0.2">
      <c r="A567" s="1" t="s">
        <v>1653</v>
      </c>
      <c r="B567" s="1" t="s">
        <v>1653</v>
      </c>
      <c r="C567" s="1" t="s">
        <v>1654</v>
      </c>
      <c r="D567" s="1" t="s">
        <v>204</v>
      </c>
      <c r="E567" s="1" t="s">
        <v>588</v>
      </c>
      <c r="F567">
        <v>6.0357184777410602E-2</v>
      </c>
      <c r="G567">
        <v>0.18555035602949499</v>
      </c>
      <c r="H567">
        <v>0.141660344409693</v>
      </c>
      <c r="I567" t="s">
        <v>1609</v>
      </c>
      <c r="J567">
        <v>2</v>
      </c>
      <c r="K567" t="str">
        <f t="shared" si="16"/>
        <v>GO:0061008 hepaticobiliary system development</v>
      </c>
      <c r="L567" s="4">
        <f>LEFT(D567,SEARCH("/",D567)-1)/MID(D567,SEARCH("/",D567)+1,99)*100</f>
        <v>2.7777777777777777</v>
      </c>
      <c r="M567" s="4">
        <f>LEFT(E567,SEARCH("/",E567)-1)/MID(E567,SEARCH("/",E567)+1,99)*100</f>
        <v>0.55298353909465026</v>
      </c>
      <c r="N567">
        <f t="shared" si="17"/>
        <v>0.7315382080007452</v>
      </c>
    </row>
    <row r="568" spans="1:14" x14ac:dyDescent="0.2">
      <c r="A568" s="1" t="s">
        <v>1655</v>
      </c>
      <c r="B568" s="1" t="s">
        <v>1655</v>
      </c>
      <c r="C568" s="1" t="s">
        <v>1656</v>
      </c>
      <c r="D568" s="1" t="s">
        <v>98</v>
      </c>
      <c r="E568" s="1" t="s">
        <v>361</v>
      </c>
      <c r="F568">
        <v>6.1130836670244597E-2</v>
      </c>
      <c r="G568">
        <v>0.187421162129736</v>
      </c>
      <c r="H568">
        <v>0.14308863073667699</v>
      </c>
      <c r="I568" t="s">
        <v>1657</v>
      </c>
      <c r="J568">
        <v>3</v>
      </c>
      <c r="K568" t="str">
        <f t="shared" si="16"/>
        <v>GO:0071902 positive regulation of protein serine/threonine kinase activity</v>
      </c>
      <c r="L568" s="4">
        <f>LEFT(D568,SEARCH("/",D568)-1)/MID(D568,SEARCH("/",D568)+1,99)*100</f>
        <v>4.1666666666666661</v>
      </c>
      <c r="M568" s="4">
        <f>LEFT(E568,SEARCH("/",E568)-1)/MID(E568,SEARCH("/",E568)+1,99)*100</f>
        <v>1.2474279835390947</v>
      </c>
      <c r="N568">
        <f t="shared" si="17"/>
        <v>0.72718137354810675</v>
      </c>
    </row>
    <row r="569" spans="1:14" x14ac:dyDescent="0.2">
      <c r="A569" s="1" t="s">
        <v>1658</v>
      </c>
      <c r="B569" s="1" t="s">
        <v>1658</v>
      </c>
      <c r="C569" s="1" t="s">
        <v>1659</v>
      </c>
      <c r="D569" s="1" t="s">
        <v>204</v>
      </c>
      <c r="E569" s="1" t="s">
        <v>1660</v>
      </c>
      <c r="F569">
        <v>6.1181160971086203E-2</v>
      </c>
      <c r="G569">
        <v>0.187421162129736</v>
      </c>
      <c r="H569">
        <v>0.14308863073667699</v>
      </c>
      <c r="I569" t="s">
        <v>206</v>
      </c>
      <c r="J569">
        <v>2</v>
      </c>
      <c r="K569" t="str">
        <f t="shared" si="16"/>
        <v>GO:0032368 regulation of lipid transport</v>
      </c>
      <c r="L569" s="4">
        <f>LEFT(D569,SEARCH("/",D569)-1)/MID(D569,SEARCH("/",D569)+1,99)*100</f>
        <v>2.7777777777777777</v>
      </c>
      <c r="M569" s="4">
        <f>LEFT(E569,SEARCH("/",E569)-1)/MID(E569,SEARCH("/",E569)+1,99)*100</f>
        <v>0.5572702331961592</v>
      </c>
      <c r="N569">
        <f t="shared" si="17"/>
        <v>0.72718137354810675</v>
      </c>
    </row>
    <row r="570" spans="1:14" x14ac:dyDescent="0.2">
      <c r="A570" s="1" t="s">
        <v>1661</v>
      </c>
      <c r="B570" s="1" t="s">
        <v>1661</v>
      </c>
      <c r="C570" s="1" t="s">
        <v>1662</v>
      </c>
      <c r="D570" s="1" t="s">
        <v>59</v>
      </c>
      <c r="E570" s="1" t="s">
        <v>1663</v>
      </c>
      <c r="F570">
        <v>6.1474439811461702E-2</v>
      </c>
      <c r="G570">
        <v>0.18766648259956301</v>
      </c>
      <c r="H570">
        <v>0.14327592319458499</v>
      </c>
      <c r="I570" t="s">
        <v>1649</v>
      </c>
      <c r="J570">
        <v>4</v>
      </c>
      <c r="K570" t="str">
        <f t="shared" si="16"/>
        <v>GO:0061458 reproductive system development</v>
      </c>
      <c r="L570" s="4">
        <f>LEFT(D570,SEARCH("/",D570)-1)/MID(D570,SEARCH("/",D570)+1,99)*100</f>
        <v>5.5555555555555554</v>
      </c>
      <c r="M570" s="4">
        <f>LEFT(E570,SEARCH("/",E570)-1)/MID(E570,SEARCH("/",E570)+1,99)*100</f>
        <v>2.0618998628257885</v>
      </c>
      <c r="N570">
        <f t="shared" si="17"/>
        <v>0.72661328583296958</v>
      </c>
    </row>
    <row r="571" spans="1:14" x14ac:dyDescent="0.2">
      <c r="A571" s="1" t="s">
        <v>1664</v>
      </c>
      <c r="B571" s="1" t="s">
        <v>1664</v>
      </c>
      <c r="C571" s="1" t="s">
        <v>1665</v>
      </c>
      <c r="D571" s="1" t="s">
        <v>204</v>
      </c>
      <c r="E571" s="1" t="s">
        <v>1666</v>
      </c>
      <c r="F571">
        <v>6.2009018953681903E-2</v>
      </c>
      <c r="G571">
        <v>0.18766648259956301</v>
      </c>
      <c r="H571">
        <v>0.14327592319458499</v>
      </c>
      <c r="I571" t="s">
        <v>1667</v>
      </c>
      <c r="J571">
        <v>2</v>
      </c>
      <c r="K571" t="str">
        <f t="shared" si="16"/>
        <v>GO:0048640 negative regulation of developmental growth</v>
      </c>
      <c r="L571" s="4">
        <f>LEFT(D571,SEARCH("/",D571)-1)/MID(D571,SEARCH("/",D571)+1,99)*100</f>
        <v>2.7777777777777777</v>
      </c>
      <c r="M571" s="4">
        <f>LEFT(E571,SEARCH("/",E571)-1)/MID(E571,SEARCH("/",E571)+1,99)*100</f>
        <v>0.56155692729766804</v>
      </c>
      <c r="N571">
        <f t="shared" si="17"/>
        <v>0.72661328583296958</v>
      </c>
    </row>
    <row r="572" spans="1:14" x14ac:dyDescent="0.2">
      <c r="A572" s="1" t="s">
        <v>1668</v>
      </c>
      <c r="B572" s="1" t="s">
        <v>1668</v>
      </c>
      <c r="C572" s="1" t="s">
        <v>1669</v>
      </c>
      <c r="D572" s="1" t="s">
        <v>98</v>
      </c>
      <c r="E572" s="1" t="s">
        <v>1670</v>
      </c>
      <c r="F572">
        <v>6.2137976487931297E-2</v>
      </c>
      <c r="G572">
        <v>0.18766648259956301</v>
      </c>
      <c r="H572">
        <v>0.14327592319458499</v>
      </c>
      <c r="I572" t="s">
        <v>894</v>
      </c>
      <c r="J572">
        <v>3</v>
      </c>
      <c r="K572" t="str">
        <f t="shared" si="16"/>
        <v>GO:0051258 protein polymerization</v>
      </c>
      <c r="L572" s="4">
        <f>LEFT(D572,SEARCH("/",D572)-1)/MID(D572,SEARCH("/",D572)+1,99)*100</f>
        <v>4.1666666666666661</v>
      </c>
      <c r="M572" s="4">
        <f>LEFT(E572,SEARCH("/",E572)-1)/MID(E572,SEARCH("/",E572)+1,99)*100</f>
        <v>1.2560013717421123</v>
      </c>
      <c r="N572">
        <f t="shared" si="17"/>
        <v>0.72661328583296958</v>
      </c>
    </row>
    <row r="573" spans="1:14" x14ac:dyDescent="0.2">
      <c r="A573" s="1" t="s">
        <v>1671</v>
      </c>
      <c r="B573" s="1" t="s">
        <v>1671</v>
      </c>
      <c r="C573" s="1" t="s">
        <v>1672</v>
      </c>
      <c r="D573" s="1" t="s">
        <v>98</v>
      </c>
      <c r="E573" s="1" t="s">
        <v>1673</v>
      </c>
      <c r="F573">
        <v>6.2644467518231606E-2</v>
      </c>
      <c r="G573">
        <v>0.18766648259956301</v>
      </c>
      <c r="H573">
        <v>0.14327592319458499</v>
      </c>
      <c r="I573" t="s">
        <v>1119</v>
      </c>
      <c r="J573">
        <v>3</v>
      </c>
      <c r="K573" t="str">
        <f t="shared" si="16"/>
        <v>GO:0051604 protein maturation</v>
      </c>
      <c r="L573" s="4">
        <f>LEFT(D573,SEARCH("/",D573)-1)/MID(D573,SEARCH("/",D573)+1,99)*100</f>
        <v>4.1666666666666661</v>
      </c>
      <c r="M573" s="4">
        <f>LEFT(E573,SEARCH("/",E573)-1)/MID(E573,SEARCH("/",E573)+1,99)*100</f>
        <v>1.2602880658436213</v>
      </c>
      <c r="N573">
        <f t="shared" si="17"/>
        <v>0.72661328583296958</v>
      </c>
    </row>
    <row r="574" spans="1:14" x14ac:dyDescent="0.2">
      <c r="A574" s="1" t="s">
        <v>1674</v>
      </c>
      <c r="B574" s="1" t="s">
        <v>1674</v>
      </c>
      <c r="C574" s="1" t="s">
        <v>1675</v>
      </c>
      <c r="D574" s="1" t="s">
        <v>204</v>
      </c>
      <c r="E574" s="1" t="s">
        <v>1676</v>
      </c>
      <c r="F574">
        <v>6.2840727687509298E-2</v>
      </c>
      <c r="G574">
        <v>0.18766648259956301</v>
      </c>
      <c r="H574">
        <v>0.14327592319458499</v>
      </c>
      <c r="I574" t="s">
        <v>1278</v>
      </c>
      <c r="J574">
        <v>2</v>
      </c>
      <c r="K574" t="str">
        <f t="shared" si="16"/>
        <v>GO:0034763 negative regulation of transmembrane transport</v>
      </c>
      <c r="L574" s="4">
        <f>LEFT(D574,SEARCH("/",D574)-1)/MID(D574,SEARCH("/",D574)+1,99)*100</f>
        <v>2.7777777777777777</v>
      </c>
      <c r="M574" s="4">
        <f>LEFT(E574,SEARCH("/",E574)-1)/MID(E574,SEARCH("/",E574)+1,99)*100</f>
        <v>0.56584362139917699</v>
      </c>
      <c r="N574">
        <f t="shared" si="17"/>
        <v>0.72661328583296958</v>
      </c>
    </row>
    <row r="575" spans="1:14" x14ac:dyDescent="0.2">
      <c r="A575" s="1" t="s">
        <v>1677</v>
      </c>
      <c r="B575" s="1" t="s">
        <v>1677</v>
      </c>
      <c r="C575" s="1" t="s">
        <v>1678</v>
      </c>
      <c r="D575" s="1" t="s">
        <v>1005</v>
      </c>
      <c r="E575" s="1" t="s">
        <v>355</v>
      </c>
      <c r="F575">
        <v>6.2879057100888106E-2</v>
      </c>
      <c r="G575">
        <v>0.18766648259956301</v>
      </c>
      <c r="H575">
        <v>0.14327592319458499</v>
      </c>
      <c r="I575" t="s">
        <v>1015</v>
      </c>
      <c r="J575">
        <v>1</v>
      </c>
      <c r="K575" t="str">
        <f t="shared" si="16"/>
        <v>GO:0002043 blood vessel endothelial cell proliferation involved in sprouting angiogenesis</v>
      </c>
      <c r="L575" s="4">
        <f>LEFT(D575,SEARCH("/",D575)-1)/MID(D575,SEARCH("/",D575)+1,99)*100</f>
        <v>1.3888888888888888</v>
      </c>
      <c r="M575" s="4">
        <f>LEFT(E575,SEARCH("/",E575)-1)/MID(E575,SEARCH("/",E575)+1,99)*100</f>
        <v>9.0020576131687249E-2</v>
      </c>
      <c r="N575">
        <f t="shared" si="17"/>
        <v>0.72661328583296958</v>
      </c>
    </row>
    <row r="576" spans="1:14" x14ac:dyDescent="0.2">
      <c r="A576" s="1" t="s">
        <v>1679</v>
      </c>
      <c r="B576" s="1" t="s">
        <v>1679</v>
      </c>
      <c r="C576" s="1" t="s">
        <v>1680</v>
      </c>
      <c r="D576" s="1" t="s">
        <v>1005</v>
      </c>
      <c r="E576" s="1" t="s">
        <v>355</v>
      </c>
      <c r="F576">
        <v>6.2879057100888106E-2</v>
      </c>
      <c r="G576">
        <v>0.18766648259956301</v>
      </c>
      <c r="H576">
        <v>0.14327592319458499</v>
      </c>
      <c r="I576" t="s">
        <v>1015</v>
      </c>
      <c r="J576">
        <v>1</v>
      </c>
      <c r="K576" t="str">
        <f t="shared" si="16"/>
        <v>GO:0003417 growth plate cartilage development</v>
      </c>
      <c r="L576" s="4">
        <f>LEFT(D576,SEARCH("/",D576)-1)/MID(D576,SEARCH("/",D576)+1,99)*100</f>
        <v>1.3888888888888888</v>
      </c>
      <c r="M576" s="4">
        <f>LEFT(E576,SEARCH("/",E576)-1)/MID(E576,SEARCH("/",E576)+1,99)*100</f>
        <v>9.0020576131687249E-2</v>
      </c>
      <c r="N576">
        <f t="shared" si="17"/>
        <v>0.72661328583296958</v>
      </c>
    </row>
    <row r="577" spans="1:14" x14ac:dyDescent="0.2">
      <c r="A577" s="1" t="s">
        <v>1681</v>
      </c>
      <c r="B577" s="1" t="s">
        <v>1681</v>
      </c>
      <c r="C577" s="1" t="s">
        <v>1682</v>
      </c>
      <c r="D577" s="1" t="s">
        <v>1005</v>
      </c>
      <c r="E577" s="1" t="s">
        <v>355</v>
      </c>
      <c r="F577">
        <v>6.2879057100888106E-2</v>
      </c>
      <c r="G577">
        <v>0.18766648259956301</v>
      </c>
      <c r="H577">
        <v>0.14327592319458499</v>
      </c>
      <c r="I577" t="s">
        <v>1156</v>
      </c>
      <c r="J577">
        <v>1</v>
      </c>
      <c r="K577" t="str">
        <f t="shared" si="16"/>
        <v>GO:0032305 positive regulation of icosanoid secretion</v>
      </c>
      <c r="L577" s="4">
        <f>LEFT(D577,SEARCH("/",D577)-1)/MID(D577,SEARCH("/",D577)+1,99)*100</f>
        <v>1.3888888888888888</v>
      </c>
      <c r="M577" s="4">
        <f>LEFT(E577,SEARCH("/",E577)-1)/MID(E577,SEARCH("/",E577)+1,99)*100</f>
        <v>9.0020576131687249E-2</v>
      </c>
      <c r="N577">
        <f t="shared" si="17"/>
        <v>0.72661328583296958</v>
      </c>
    </row>
    <row r="578" spans="1:14" x14ac:dyDescent="0.2">
      <c r="A578" s="1" t="s">
        <v>1683</v>
      </c>
      <c r="B578" s="1" t="s">
        <v>1683</v>
      </c>
      <c r="C578" s="1" t="s">
        <v>1684</v>
      </c>
      <c r="D578" s="1" t="s">
        <v>1005</v>
      </c>
      <c r="E578" s="1" t="s">
        <v>355</v>
      </c>
      <c r="F578">
        <v>6.2879057100888106E-2</v>
      </c>
      <c r="G578">
        <v>0.18766648259956301</v>
      </c>
      <c r="H578">
        <v>0.14327592319458499</v>
      </c>
      <c r="I578" t="s">
        <v>1416</v>
      </c>
      <c r="J578">
        <v>1</v>
      </c>
      <c r="K578" t="str">
        <f t="shared" si="16"/>
        <v>GO:0032693 negative regulation of interleukin-10 production</v>
      </c>
      <c r="L578" s="4">
        <f>LEFT(D578,SEARCH("/",D578)-1)/MID(D578,SEARCH("/",D578)+1,99)*100</f>
        <v>1.3888888888888888</v>
      </c>
      <c r="M578" s="4">
        <f>LEFT(E578,SEARCH("/",E578)-1)/MID(E578,SEARCH("/",E578)+1,99)*100</f>
        <v>9.0020576131687249E-2</v>
      </c>
      <c r="N578">
        <f t="shared" si="17"/>
        <v>0.72661328583296958</v>
      </c>
    </row>
    <row r="579" spans="1:14" x14ac:dyDescent="0.2">
      <c r="A579" s="1" t="s">
        <v>1685</v>
      </c>
      <c r="B579" s="1" t="s">
        <v>1685</v>
      </c>
      <c r="C579" s="1" t="s">
        <v>1686</v>
      </c>
      <c r="D579" s="1" t="s">
        <v>1005</v>
      </c>
      <c r="E579" s="1" t="s">
        <v>355</v>
      </c>
      <c r="F579">
        <v>6.2879057100888106E-2</v>
      </c>
      <c r="G579">
        <v>0.18766648259956301</v>
      </c>
      <c r="H579">
        <v>0.14327592319458499</v>
      </c>
      <c r="I579" t="s">
        <v>1599</v>
      </c>
      <c r="J579">
        <v>1</v>
      </c>
      <c r="K579" t="str">
        <f t="shared" ref="K579:K642" si="18">CONCATENATE(B579," ",C579)</f>
        <v>GO:0044346 fibroblast apoptotic process</v>
      </c>
      <c r="L579" s="4">
        <f>LEFT(D579,SEARCH("/",D579)-1)/MID(D579,SEARCH("/",D579)+1,99)*100</f>
        <v>1.3888888888888888</v>
      </c>
      <c r="M579" s="4">
        <f>LEFT(E579,SEARCH("/",E579)-1)/MID(E579,SEARCH("/",E579)+1,99)*100</f>
        <v>9.0020576131687249E-2</v>
      </c>
      <c r="N579">
        <f t="shared" ref="N579:N642" si="19">-LOG10(G579)</f>
        <v>0.72661328583296958</v>
      </c>
    </row>
    <row r="580" spans="1:14" x14ac:dyDescent="0.2">
      <c r="A580" s="1" t="s">
        <v>1687</v>
      </c>
      <c r="B580" s="1" t="s">
        <v>1687</v>
      </c>
      <c r="C580" s="1" t="s">
        <v>1688</v>
      </c>
      <c r="D580" s="1" t="s">
        <v>1005</v>
      </c>
      <c r="E580" s="1" t="s">
        <v>355</v>
      </c>
      <c r="F580">
        <v>6.2879057100888106E-2</v>
      </c>
      <c r="G580">
        <v>0.18766648259956301</v>
      </c>
      <c r="H580">
        <v>0.14327592319458499</v>
      </c>
      <c r="I580" t="s">
        <v>1023</v>
      </c>
      <c r="J580">
        <v>1</v>
      </c>
      <c r="K580" t="str">
        <f t="shared" si="18"/>
        <v>GO:0045063 T-helper 1 cell differentiation</v>
      </c>
      <c r="L580" s="4">
        <f>LEFT(D580,SEARCH("/",D580)-1)/MID(D580,SEARCH("/",D580)+1,99)*100</f>
        <v>1.3888888888888888</v>
      </c>
      <c r="M580" s="4">
        <f>LEFT(E580,SEARCH("/",E580)-1)/MID(E580,SEARCH("/",E580)+1,99)*100</f>
        <v>9.0020576131687249E-2</v>
      </c>
      <c r="N580">
        <f t="shared" si="19"/>
        <v>0.72661328583296958</v>
      </c>
    </row>
    <row r="581" spans="1:14" x14ac:dyDescent="0.2">
      <c r="A581" s="1" t="s">
        <v>1689</v>
      </c>
      <c r="B581" s="1" t="s">
        <v>1689</v>
      </c>
      <c r="C581" s="1" t="s">
        <v>1690</v>
      </c>
      <c r="D581" s="1" t="s">
        <v>1005</v>
      </c>
      <c r="E581" s="1" t="s">
        <v>355</v>
      </c>
      <c r="F581">
        <v>6.2879057100888106E-2</v>
      </c>
      <c r="G581">
        <v>0.18766648259956301</v>
      </c>
      <c r="H581">
        <v>0.14327592319458499</v>
      </c>
      <c r="I581" t="s">
        <v>1012</v>
      </c>
      <c r="J581">
        <v>1</v>
      </c>
      <c r="K581" t="str">
        <f t="shared" si="18"/>
        <v>GO:0051900 regulation of mitochondrial depolarization</v>
      </c>
      <c r="L581" s="4">
        <f>LEFT(D581,SEARCH("/",D581)-1)/MID(D581,SEARCH("/",D581)+1,99)*100</f>
        <v>1.3888888888888888</v>
      </c>
      <c r="M581" s="4">
        <f>LEFT(E581,SEARCH("/",E581)-1)/MID(E581,SEARCH("/",E581)+1,99)*100</f>
        <v>9.0020576131687249E-2</v>
      </c>
      <c r="N581">
        <f t="shared" si="19"/>
        <v>0.72661328583296958</v>
      </c>
    </row>
    <row r="582" spans="1:14" x14ac:dyDescent="0.2">
      <c r="A582" s="1" t="s">
        <v>1691</v>
      </c>
      <c r="B582" s="1" t="s">
        <v>1691</v>
      </c>
      <c r="C582" s="1" t="s">
        <v>1692</v>
      </c>
      <c r="D582" s="1" t="s">
        <v>1005</v>
      </c>
      <c r="E582" s="1" t="s">
        <v>355</v>
      </c>
      <c r="F582">
        <v>6.2879057100888106E-2</v>
      </c>
      <c r="G582">
        <v>0.18766648259956301</v>
      </c>
      <c r="H582">
        <v>0.14327592319458499</v>
      </c>
      <c r="I582" t="s">
        <v>1023</v>
      </c>
      <c r="J582">
        <v>1</v>
      </c>
      <c r="K582" t="str">
        <f t="shared" si="18"/>
        <v>GO:0090026 positive regulation of monocyte chemotaxis</v>
      </c>
      <c r="L582" s="4">
        <f>LEFT(D582,SEARCH("/",D582)-1)/MID(D582,SEARCH("/",D582)+1,99)*100</f>
        <v>1.3888888888888888</v>
      </c>
      <c r="M582" s="4">
        <f>LEFT(E582,SEARCH("/",E582)-1)/MID(E582,SEARCH("/",E582)+1,99)*100</f>
        <v>9.0020576131687249E-2</v>
      </c>
      <c r="N582">
        <f t="shared" si="19"/>
        <v>0.72661328583296958</v>
      </c>
    </row>
    <row r="583" spans="1:14" x14ac:dyDescent="0.2">
      <c r="A583" s="1" t="s">
        <v>1693</v>
      </c>
      <c r="B583" s="1" t="s">
        <v>1693</v>
      </c>
      <c r="C583" s="1" t="s">
        <v>1694</v>
      </c>
      <c r="D583" s="1" t="s">
        <v>1005</v>
      </c>
      <c r="E583" s="1" t="s">
        <v>355</v>
      </c>
      <c r="F583">
        <v>6.2879057100888106E-2</v>
      </c>
      <c r="G583">
        <v>0.18766648259956301</v>
      </c>
      <c r="H583">
        <v>0.14327592319458499</v>
      </c>
      <c r="I583" t="s">
        <v>1023</v>
      </c>
      <c r="J583">
        <v>1</v>
      </c>
      <c r="K583" t="str">
        <f t="shared" si="18"/>
        <v>GO:1901623 regulation of lymphocyte chemotaxis</v>
      </c>
      <c r="L583" s="4">
        <f>LEFT(D583,SEARCH("/",D583)-1)/MID(D583,SEARCH("/",D583)+1,99)*100</f>
        <v>1.3888888888888888</v>
      </c>
      <c r="M583" s="4">
        <f>LEFT(E583,SEARCH("/",E583)-1)/MID(E583,SEARCH("/",E583)+1,99)*100</f>
        <v>9.0020576131687249E-2</v>
      </c>
      <c r="N583">
        <f t="shared" si="19"/>
        <v>0.72661328583296958</v>
      </c>
    </row>
    <row r="584" spans="1:14" x14ac:dyDescent="0.2">
      <c r="A584" s="1" t="s">
        <v>1695</v>
      </c>
      <c r="B584" s="1" t="s">
        <v>1695</v>
      </c>
      <c r="C584" s="1" t="s">
        <v>1696</v>
      </c>
      <c r="D584" s="1" t="s">
        <v>1005</v>
      </c>
      <c r="E584" s="1" t="s">
        <v>355</v>
      </c>
      <c r="F584">
        <v>6.2879057100888106E-2</v>
      </c>
      <c r="G584">
        <v>0.18766648259956301</v>
      </c>
      <c r="H584">
        <v>0.14327592319458499</v>
      </c>
      <c r="I584" t="s">
        <v>1237</v>
      </c>
      <c r="J584">
        <v>1</v>
      </c>
      <c r="K584" t="str">
        <f t="shared" si="18"/>
        <v>GO:2000726 negative regulation of cardiac muscle cell differentiation</v>
      </c>
      <c r="L584" s="4">
        <f>LEFT(D584,SEARCH("/",D584)-1)/MID(D584,SEARCH("/",D584)+1,99)*100</f>
        <v>1.3888888888888888</v>
      </c>
      <c r="M584" s="4">
        <f>LEFT(E584,SEARCH("/",E584)-1)/MID(E584,SEARCH("/",E584)+1,99)*100</f>
        <v>9.0020576131687249E-2</v>
      </c>
      <c r="N584">
        <f t="shared" si="19"/>
        <v>0.72661328583296958</v>
      </c>
    </row>
    <row r="585" spans="1:14" x14ac:dyDescent="0.2">
      <c r="A585" s="1" t="s">
        <v>1697</v>
      </c>
      <c r="B585" s="1" t="s">
        <v>1697</v>
      </c>
      <c r="C585" s="1" t="s">
        <v>1698</v>
      </c>
      <c r="D585" s="1" t="s">
        <v>98</v>
      </c>
      <c r="E585" s="1" t="s">
        <v>1699</v>
      </c>
      <c r="F585">
        <v>6.3152900042961105E-2</v>
      </c>
      <c r="G585">
        <v>0.18816103779923299</v>
      </c>
      <c r="H585">
        <v>0.143653496492821</v>
      </c>
      <c r="I585" t="s">
        <v>1700</v>
      </c>
      <c r="J585">
        <v>3</v>
      </c>
      <c r="K585" t="str">
        <f t="shared" si="18"/>
        <v>GO:0097193 intrinsic apoptotic signaling pathway</v>
      </c>
      <c r="L585" s="4">
        <f>LEFT(D585,SEARCH("/",D585)-1)/MID(D585,SEARCH("/",D585)+1,99)*100</f>
        <v>4.1666666666666661</v>
      </c>
      <c r="M585" s="4">
        <f>LEFT(E585,SEARCH("/",E585)-1)/MID(E585,SEARCH("/",E585)+1,99)*100</f>
        <v>1.2645747599451302</v>
      </c>
      <c r="N585">
        <f t="shared" si="19"/>
        <v>0.7254703002529922</v>
      </c>
    </row>
    <row r="586" spans="1:14" x14ac:dyDescent="0.2">
      <c r="A586" s="1" t="s">
        <v>1701</v>
      </c>
      <c r="B586" s="1" t="s">
        <v>1701</v>
      </c>
      <c r="C586" s="1" t="s">
        <v>1702</v>
      </c>
      <c r="D586" s="1" t="s">
        <v>204</v>
      </c>
      <c r="E586" s="1" t="s">
        <v>606</v>
      </c>
      <c r="F586">
        <v>6.4515574006538595E-2</v>
      </c>
      <c r="G586">
        <v>0.19011093095711301</v>
      </c>
      <c r="H586">
        <v>0.14514216265449301</v>
      </c>
      <c r="I586" t="s">
        <v>423</v>
      </c>
      <c r="J586">
        <v>2</v>
      </c>
      <c r="K586" t="str">
        <f t="shared" si="18"/>
        <v>GO:0002698 negative regulation of immune effector process</v>
      </c>
      <c r="L586" s="4">
        <f>LEFT(D586,SEARCH("/",D586)-1)/MID(D586,SEARCH("/",D586)+1,99)*100</f>
        <v>2.7777777777777777</v>
      </c>
      <c r="M586" s="4">
        <f>LEFT(E586,SEARCH("/",E586)-1)/MID(E586,SEARCH("/",E586)+1,99)*100</f>
        <v>0.57441700960219477</v>
      </c>
      <c r="N586">
        <f t="shared" si="19"/>
        <v>0.72099291144662847</v>
      </c>
    </row>
    <row r="587" spans="1:14" x14ac:dyDescent="0.2">
      <c r="A587" s="1" t="s">
        <v>1703</v>
      </c>
      <c r="B587" s="1" t="s">
        <v>1703</v>
      </c>
      <c r="C587" s="1" t="s">
        <v>1704</v>
      </c>
      <c r="D587" s="1" t="s">
        <v>204</v>
      </c>
      <c r="E587" s="1" t="s">
        <v>606</v>
      </c>
      <c r="F587">
        <v>6.4515574006538595E-2</v>
      </c>
      <c r="G587">
        <v>0.19011093095711301</v>
      </c>
      <c r="H587">
        <v>0.14514216265449301</v>
      </c>
      <c r="I587" t="s">
        <v>561</v>
      </c>
      <c r="J587">
        <v>2</v>
      </c>
      <c r="K587" t="str">
        <f t="shared" si="18"/>
        <v>GO:1902806 regulation of cell cycle G1/S phase transition</v>
      </c>
      <c r="L587" s="4">
        <f>LEFT(D587,SEARCH("/",D587)-1)/MID(D587,SEARCH("/",D587)+1,99)*100</f>
        <v>2.7777777777777777</v>
      </c>
      <c r="M587" s="4">
        <f>LEFT(E587,SEARCH("/",E587)-1)/MID(E587,SEARCH("/",E587)+1,99)*100</f>
        <v>0.57441700960219477</v>
      </c>
      <c r="N587">
        <f t="shared" si="19"/>
        <v>0.72099291144662847</v>
      </c>
    </row>
    <row r="588" spans="1:14" x14ac:dyDescent="0.2">
      <c r="A588" s="1" t="s">
        <v>1705</v>
      </c>
      <c r="B588" s="1" t="s">
        <v>1705</v>
      </c>
      <c r="C588" s="1" t="s">
        <v>1706</v>
      </c>
      <c r="D588" s="1" t="s">
        <v>204</v>
      </c>
      <c r="E588" s="1" t="s">
        <v>606</v>
      </c>
      <c r="F588">
        <v>6.4515574006538595E-2</v>
      </c>
      <c r="G588">
        <v>0.19011093095711301</v>
      </c>
      <c r="H588">
        <v>0.14514216265449301</v>
      </c>
      <c r="I588" t="s">
        <v>1551</v>
      </c>
      <c r="J588">
        <v>2</v>
      </c>
      <c r="K588" t="str">
        <f t="shared" si="18"/>
        <v>GO:1903038 negative regulation of leukocyte cell-cell adhesion</v>
      </c>
      <c r="L588" s="4">
        <f>LEFT(D588,SEARCH("/",D588)-1)/MID(D588,SEARCH("/",D588)+1,99)*100</f>
        <v>2.7777777777777777</v>
      </c>
      <c r="M588" s="4">
        <f>LEFT(E588,SEARCH("/",E588)-1)/MID(E588,SEARCH("/",E588)+1,99)*100</f>
        <v>0.57441700960219477</v>
      </c>
      <c r="N588">
        <f t="shared" si="19"/>
        <v>0.72099291144662847</v>
      </c>
    </row>
    <row r="589" spans="1:14" x14ac:dyDescent="0.2">
      <c r="A589" s="1" t="s">
        <v>1707</v>
      </c>
      <c r="B589" s="1" t="s">
        <v>1707</v>
      </c>
      <c r="C589" s="1" t="s">
        <v>1708</v>
      </c>
      <c r="D589" s="1" t="s">
        <v>98</v>
      </c>
      <c r="E589" s="1" t="s">
        <v>1709</v>
      </c>
      <c r="F589">
        <v>6.4689801707266598E-2</v>
      </c>
      <c r="G589">
        <v>0.19011093095711301</v>
      </c>
      <c r="H589">
        <v>0.14514216265449301</v>
      </c>
      <c r="I589" t="s">
        <v>1449</v>
      </c>
      <c r="J589">
        <v>3</v>
      </c>
      <c r="K589" t="str">
        <f t="shared" si="18"/>
        <v>GO:0051402 neuron apoptotic process</v>
      </c>
      <c r="L589" s="4">
        <f>LEFT(D589,SEARCH("/",D589)-1)/MID(D589,SEARCH("/",D589)+1,99)*100</f>
        <v>4.1666666666666661</v>
      </c>
      <c r="M589" s="4">
        <f>LEFT(E589,SEARCH("/",E589)-1)/MID(E589,SEARCH("/",E589)+1,99)*100</f>
        <v>1.2774348422496571</v>
      </c>
      <c r="N589">
        <f t="shared" si="19"/>
        <v>0.72099291144662847</v>
      </c>
    </row>
    <row r="590" spans="1:14" x14ac:dyDescent="0.2">
      <c r="A590" s="1" t="s">
        <v>1710</v>
      </c>
      <c r="B590" s="1" t="s">
        <v>1710</v>
      </c>
      <c r="C590" s="1" t="s">
        <v>1711</v>
      </c>
      <c r="D590" s="1" t="s">
        <v>59</v>
      </c>
      <c r="E590" s="1" t="s">
        <v>1712</v>
      </c>
      <c r="F590">
        <v>6.5669339565433998E-2</v>
      </c>
      <c r="G590">
        <v>0.19011093095711301</v>
      </c>
      <c r="H590">
        <v>0.14514216265449301</v>
      </c>
      <c r="I590" t="s">
        <v>931</v>
      </c>
      <c r="J590">
        <v>4</v>
      </c>
      <c r="K590" t="str">
        <f t="shared" si="18"/>
        <v>GO:0009611 response to wounding</v>
      </c>
      <c r="L590" s="4">
        <f>LEFT(D590,SEARCH("/",D590)-1)/MID(D590,SEARCH("/",D590)+1,99)*100</f>
        <v>5.5555555555555554</v>
      </c>
      <c r="M590" s="4">
        <f>LEFT(E590,SEARCH("/",E590)-1)/MID(E590,SEARCH("/",E590)+1,99)*100</f>
        <v>2.1090534979423872</v>
      </c>
      <c r="N590">
        <f t="shared" si="19"/>
        <v>0.72099291144662847</v>
      </c>
    </row>
    <row r="591" spans="1:14" x14ac:dyDescent="0.2">
      <c r="A591" s="1" t="s">
        <v>1713</v>
      </c>
      <c r="B591" s="1" t="s">
        <v>1713</v>
      </c>
      <c r="C591" s="1" t="s">
        <v>1714</v>
      </c>
      <c r="D591" s="1" t="s">
        <v>1005</v>
      </c>
      <c r="E591" s="1" t="s">
        <v>121</v>
      </c>
      <c r="F591">
        <v>6.5774011744932095E-2</v>
      </c>
      <c r="G591">
        <v>0.19011093095711301</v>
      </c>
      <c r="H591">
        <v>0.14514216265449301</v>
      </c>
      <c r="I591" t="s">
        <v>1015</v>
      </c>
      <c r="J591">
        <v>1</v>
      </c>
      <c r="K591" t="str">
        <f t="shared" si="18"/>
        <v>GO:0002504 antigen processing and presentation of peptide or polysaccharide antigen via MHC class II</v>
      </c>
      <c r="L591" s="4">
        <f>LEFT(D591,SEARCH("/",D591)-1)/MID(D591,SEARCH("/",D591)+1,99)*100</f>
        <v>1.3888888888888888</v>
      </c>
      <c r="M591" s="4">
        <f>LEFT(E591,SEARCH("/",E591)-1)/MID(E591,SEARCH("/",E591)+1,99)*100</f>
        <v>9.4307270233196155E-2</v>
      </c>
      <c r="N591">
        <f t="shared" si="19"/>
        <v>0.72099291144662847</v>
      </c>
    </row>
    <row r="592" spans="1:14" x14ac:dyDescent="0.2">
      <c r="A592" s="1" t="s">
        <v>1715</v>
      </c>
      <c r="B592" s="1" t="s">
        <v>1715</v>
      </c>
      <c r="C592" s="1" t="s">
        <v>1716</v>
      </c>
      <c r="D592" s="1" t="s">
        <v>1005</v>
      </c>
      <c r="E592" s="1" t="s">
        <v>121</v>
      </c>
      <c r="F592">
        <v>6.5774011744932095E-2</v>
      </c>
      <c r="G592">
        <v>0.19011093095711301</v>
      </c>
      <c r="H592">
        <v>0.14514216265449301</v>
      </c>
      <c r="I592" t="s">
        <v>1099</v>
      </c>
      <c r="J592">
        <v>1</v>
      </c>
      <c r="K592" t="str">
        <f t="shared" si="18"/>
        <v>GO:0006144 purine nucleobase metabolic process</v>
      </c>
      <c r="L592" s="4">
        <f>LEFT(D592,SEARCH("/",D592)-1)/MID(D592,SEARCH("/",D592)+1,99)*100</f>
        <v>1.3888888888888888</v>
      </c>
      <c r="M592" s="4">
        <f>LEFT(E592,SEARCH("/",E592)-1)/MID(E592,SEARCH("/",E592)+1,99)*100</f>
        <v>9.4307270233196155E-2</v>
      </c>
      <c r="N592">
        <f t="shared" si="19"/>
        <v>0.72099291144662847</v>
      </c>
    </row>
    <row r="593" spans="1:14" x14ac:dyDescent="0.2">
      <c r="A593" s="1" t="s">
        <v>1717</v>
      </c>
      <c r="B593" s="1" t="s">
        <v>1717</v>
      </c>
      <c r="C593" s="1" t="s">
        <v>1718</v>
      </c>
      <c r="D593" s="1" t="s">
        <v>1005</v>
      </c>
      <c r="E593" s="1" t="s">
        <v>121</v>
      </c>
      <c r="F593">
        <v>6.5774011744932095E-2</v>
      </c>
      <c r="G593">
        <v>0.19011093095711301</v>
      </c>
      <c r="H593">
        <v>0.14514216265449301</v>
      </c>
      <c r="I593" t="s">
        <v>1023</v>
      </c>
      <c r="J593">
        <v>1</v>
      </c>
      <c r="K593" t="str">
        <f t="shared" si="18"/>
        <v>GO:0045624 positive regulation of T-helper cell differentiation</v>
      </c>
      <c r="L593" s="4">
        <f>LEFT(D593,SEARCH("/",D593)-1)/MID(D593,SEARCH("/",D593)+1,99)*100</f>
        <v>1.3888888888888888</v>
      </c>
      <c r="M593" s="4">
        <f>LEFT(E593,SEARCH("/",E593)-1)/MID(E593,SEARCH("/",E593)+1,99)*100</f>
        <v>9.4307270233196155E-2</v>
      </c>
      <c r="N593">
        <f t="shared" si="19"/>
        <v>0.72099291144662847</v>
      </c>
    </row>
    <row r="594" spans="1:14" x14ac:dyDescent="0.2">
      <c r="A594" s="1" t="s">
        <v>1719</v>
      </c>
      <c r="B594" s="1" t="s">
        <v>1719</v>
      </c>
      <c r="C594" s="1" t="s">
        <v>1720</v>
      </c>
      <c r="D594" s="1" t="s">
        <v>1005</v>
      </c>
      <c r="E594" s="1" t="s">
        <v>121</v>
      </c>
      <c r="F594">
        <v>6.5774011744932095E-2</v>
      </c>
      <c r="G594">
        <v>0.19011093095711301</v>
      </c>
      <c r="H594">
        <v>0.14514216265449301</v>
      </c>
      <c r="I594" t="s">
        <v>1023</v>
      </c>
      <c r="J594">
        <v>1</v>
      </c>
      <c r="K594" t="str">
        <f t="shared" si="18"/>
        <v>GO:0046641 positive regulation of alpha-beta T cell proliferation</v>
      </c>
      <c r="L594" s="4">
        <f>LEFT(D594,SEARCH("/",D594)-1)/MID(D594,SEARCH("/",D594)+1,99)*100</f>
        <v>1.3888888888888888</v>
      </c>
      <c r="M594" s="4">
        <f>LEFT(E594,SEARCH("/",E594)-1)/MID(E594,SEARCH("/",E594)+1,99)*100</f>
        <v>9.4307270233196155E-2</v>
      </c>
      <c r="N594">
        <f t="shared" si="19"/>
        <v>0.72099291144662847</v>
      </c>
    </row>
    <row r="595" spans="1:14" x14ac:dyDescent="0.2">
      <c r="A595" s="1" t="s">
        <v>1721</v>
      </c>
      <c r="B595" s="1" t="s">
        <v>1721</v>
      </c>
      <c r="C595" s="1" t="s">
        <v>1722</v>
      </c>
      <c r="D595" s="1" t="s">
        <v>1005</v>
      </c>
      <c r="E595" s="1" t="s">
        <v>121</v>
      </c>
      <c r="F595">
        <v>6.5774011744932095E-2</v>
      </c>
      <c r="G595">
        <v>0.19011093095711301</v>
      </c>
      <c r="H595">
        <v>0.14514216265449301</v>
      </c>
      <c r="I595" t="s">
        <v>1093</v>
      </c>
      <c r="J595">
        <v>1</v>
      </c>
      <c r="K595" t="str">
        <f t="shared" si="18"/>
        <v>GO:0050860 negative regulation of T cell receptor signaling pathway</v>
      </c>
      <c r="L595" s="4">
        <f>LEFT(D595,SEARCH("/",D595)-1)/MID(D595,SEARCH("/",D595)+1,99)*100</f>
        <v>1.3888888888888888</v>
      </c>
      <c r="M595" s="4">
        <f>LEFT(E595,SEARCH("/",E595)-1)/MID(E595,SEARCH("/",E595)+1,99)*100</f>
        <v>9.4307270233196155E-2</v>
      </c>
      <c r="N595">
        <f t="shared" si="19"/>
        <v>0.72099291144662847</v>
      </c>
    </row>
    <row r="596" spans="1:14" x14ac:dyDescent="0.2">
      <c r="A596" s="1" t="s">
        <v>1723</v>
      </c>
      <c r="B596" s="1" t="s">
        <v>1723</v>
      </c>
      <c r="C596" s="1" t="s">
        <v>1724</v>
      </c>
      <c r="D596" s="1" t="s">
        <v>1005</v>
      </c>
      <c r="E596" s="1" t="s">
        <v>121</v>
      </c>
      <c r="F596">
        <v>6.5774011744932095E-2</v>
      </c>
      <c r="G596">
        <v>0.19011093095711301</v>
      </c>
      <c r="H596">
        <v>0.14514216265449301</v>
      </c>
      <c r="I596" t="s">
        <v>1026</v>
      </c>
      <c r="J596">
        <v>1</v>
      </c>
      <c r="K596" t="str">
        <f t="shared" si="18"/>
        <v>GO:0099170 postsynaptic modulation of chemical synaptic transmission</v>
      </c>
      <c r="L596" s="4">
        <f>LEFT(D596,SEARCH("/",D596)-1)/MID(D596,SEARCH("/",D596)+1,99)*100</f>
        <v>1.3888888888888888</v>
      </c>
      <c r="M596" s="4">
        <f>LEFT(E596,SEARCH("/",E596)-1)/MID(E596,SEARCH("/",E596)+1,99)*100</f>
        <v>9.4307270233196155E-2</v>
      </c>
      <c r="N596">
        <f t="shared" si="19"/>
        <v>0.72099291144662847</v>
      </c>
    </row>
    <row r="597" spans="1:14" x14ac:dyDescent="0.2">
      <c r="A597" s="1" t="s">
        <v>1725</v>
      </c>
      <c r="B597" s="1" t="s">
        <v>1725</v>
      </c>
      <c r="C597" s="1" t="s">
        <v>1726</v>
      </c>
      <c r="D597" s="1" t="s">
        <v>1005</v>
      </c>
      <c r="E597" s="1" t="s">
        <v>121</v>
      </c>
      <c r="F597">
        <v>6.5774011744932095E-2</v>
      </c>
      <c r="G597">
        <v>0.19011093095711301</v>
      </c>
      <c r="H597">
        <v>0.14514216265449301</v>
      </c>
      <c r="I597" t="s">
        <v>1026</v>
      </c>
      <c r="J597">
        <v>1</v>
      </c>
      <c r="K597" t="str">
        <f t="shared" si="18"/>
        <v>GO:1902307 positive regulation of sodium ion transmembrane transport</v>
      </c>
      <c r="L597" s="4">
        <f>LEFT(D597,SEARCH("/",D597)-1)/MID(D597,SEARCH("/",D597)+1,99)*100</f>
        <v>1.3888888888888888</v>
      </c>
      <c r="M597" s="4">
        <f>LEFT(E597,SEARCH("/",E597)-1)/MID(E597,SEARCH("/",E597)+1,99)*100</f>
        <v>9.4307270233196155E-2</v>
      </c>
      <c r="N597">
        <f t="shared" si="19"/>
        <v>0.72099291144662847</v>
      </c>
    </row>
    <row r="598" spans="1:14" x14ac:dyDescent="0.2">
      <c r="A598" s="1" t="s">
        <v>1727</v>
      </c>
      <c r="B598" s="1" t="s">
        <v>1727</v>
      </c>
      <c r="C598" s="1" t="s">
        <v>1728</v>
      </c>
      <c r="D598" s="1" t="s">
        <v>1005</v>
      </c>
      <c r="E598" s="1" t="s">
        <v>121</v>
      </c>
      <c r="F598">
        <v>6.5774011744932095E-2</v>
      </c>
      <c r="G598">
        <v>0.19011093095711301</v>
      </c>
      <c r="H598">
        <v>0.14514216265449301</v>
      </c>
      <c r="I598" t="s">
        <v>1099</v>
      </c>
      <c r="J598">
        <v>1</v>
      </c>
      <c r="K598" t="str">
        <f t="shared" si="18"/>
        <v>GO:1902547 regulation of cellular response to vascular endothelial growth factor stimulus</v>
      </c>
      <c r="L598" s="4">
        <f>LEFT(D598,SEARCH("/",D598)-1)/MID(D598,SEARCH("/",D598)+1,99)*100</f>
        <v>1.3888888888888888</v>
      </c>
      <c r="M598" s="4">
        <f>LEFT(E598,SEARCH("/",E598)-1)/MID(E598,SEARCH("/",E598)+1,99)*100</f>
        <v>9.4307270233196155E-2</v>
      </c>
      <c r="N598">
        <f t="shared" si="19"/>
        <v>0.72099291144662847</v>
      </c>
    </row>
    <row r="599" spans="1:14" x14ac:dyDescent="0.2">
      <c r="A599" s="1" t="s">
        <v>1729</v>
      </c>
      <c r="B599" s="1" t="s">
        <v>1729</v>
      </c>
      <c r="C599" s="1" t="s">
        <v>1730</v>
      </c>
      <c r="D599" s="1" t="s">
        <v>1005</v>
      </c>
      <c r="E599" s="1" t="s">
        <v>121</v>
      </c>
      <c r="F599">
        <v>6.5774011744932095E-2</v>
      </c>
      <c r="G599">
        <v>0.19011093095711301</v>
      </c>
      <c r="H599">
        <v>0.14514216265449301</v>
      </c>
      <c r="I599" t="s">
        <v>1037</v>
      </c>
      <c r="J599">
        <v>1</v>
      </c>
      <c r="K599" t="str">
        <f t="shared" si="18"/>
        <v>GO:1903055 positive regulation of extracellular matrix organization</v>
      </c>
      <c r="L599" s="4">
        <f>LEFT(D599,SEARCH("/",D599)-1)/MID(D599,SEARCH("/",D599)+1,99)*100</f>
        <v>1.3888888888888888</v>
      </c>
      <c r="M599" s="4">
        <f>LEFT(E599,SEARCH("/",E599)-1)/MID(E599,SEARCH("/",E599)+1,99)*100</f>
        <v>9.4307270233196155E-2</v>
      </c>
      <c r="N599">
        <f t="shared" si="19"/>
        <v>0.72099291144662847</v>
      </c>
    </row>
    <row r="600" spans="1:14" x14ac:dyDescent="0.2">
      <c r="A600" s="1" t="s">
        <v>1731</v>
      </c>
      <c r="B600" s="1" t="s">
        <v>1731</v>
      </c>
      <c r="C600" s="1" t="s">
        <v>1732</v>
      </c>
      <c r="D600" s="1" t="s">
        <v>1005</v>
      </c>
      <c r="E600" s="1" t="s">
        <v>121</v>
      </c>
      <c r="F600">
        <v>6.5774011744932095E-2</v>
      </c>
      <c r="G600">
        <v>0.19011093095711301</v>
      </c>
      <c r="H600">
        <v>0.14514216265449301</v>
      </c>
      <c r="I600" t="s">
        <v>1023</v>
      </c>
      <c r="J600">
        <v>1</v>
      </c>
      <c r="K600" t="str">
        <f t="shared" si="18"/>
        <v>GO:1903975 regulation of glial cell migration</v>
      </c>
      <c r="L600" s="4">
        <f>LEFT(D600,SEARCH("/",D600)-1)/MID(D600,SEARCH("/",D600)+1,99)*100</f>
        <v>1.3888888888888888</v>
      </c>
      <c r="M600" s="4">
        <f>LEFT(E600,SEARCH("/",E600)-1)/MID(E600,SEARCH("/",E600)+1,99)*100</f>
        <v>9.4307270233196155E-2</v>
      </c>
      <c r="N600">
        <f t="shared" si="19"/>
        <v>0.72099291144662847</v>
      </c>
    </row>
    <row r="601" spans="1:14" x14ac:dyDescent="0.2">
      <c r="A601" s="1" t="s">
        <v>1733</v>
      </c>
      <c r="B601" s="1" t="s">
        <v>1733</v>
      </c>
      <c r="C601" s="1" t="s">
        <v>1734</v>
      </c>
      <c r="D601" s="1" t="s">
        <v>1005</v>
      </c>
      <c r="E601" s="1" t="s">
        <v>121</v>
      </c>
      <c r="F601">
        <v>6.5774011744932095E-2</v>
      </c>
      <c r="G601">
        <v>0.19011093095711301</v>
      </c>
      <c r="H601">
        <v>0.14514216265449301</v>
      </c>
      <c r="I601" t="s">
        <v>1023</v>
      </c>
      <c r="J601">
        <v>1</v>
      </c>
      <c r="K601" t="str">
        <f t="shared" si="18"/>
        <v>GO:1904996 positive regulation of leukocyte adhesion to vascular endothelial cell</v>
      </c>
      <c r="L601" s="4">
        <f>LEFT(D601,SEARCH("/",D601)-1)/MID(D601,SEARCH("/",D601)+1,99)*100</f>
        <v>1.3888888888888888</v>
      </c>
      <c r="M601" s="4">
        <f>LEFT(E601,SEARCH("/",E601)-1)/MID(E601,SEARCH("/",E601)+1,99)*100</f>
        <v>9.4307270233196155E-2</v>
      </c>
      <c r="N601">
        <f t="shared" si="19"/>
        <v>0.72099291144662847</v>
      </c>
    </row>
    <row r="602" spans="1:14" x14ac:dyDescent="0.2">
      <c r="A602" s="1" t="s">
        <v>1735</v>
      </c>
      <c r="B602" s="1" t="s">
        <v>1735</v>
      </c>
      <c r="C602" s="1" t="s">
        <v>1736</v>
      </c>
      <c r="D602" s="1" t="s">
        <v>1005</v>
      </c>
      <c r="E602" s="1" t="s">
        <v>121</v>
      </c>
      <c r="F602">
        <v>6.5774011744932095E-2</v>
      </c>
      <c r="G602">
        <v>0.19011093095711301</v>
      </c>
      <c r="H602">
        <v>0.14514216265449301</v>
      </c>
      <c r="I602" t="s">
        <v>1018</v>
      </c>
      <c r="J602">
        <v>1</v>
      </c>
      <c r="K602" t="str">
        <f t="shared" si="18"/>
        <v>GO:2000010 positive regulation of protein localization to cell surface</v>
      </c>
      <c r="L602" s="4">
        <f>LEFT(D602,SEARCH("/",D602)-1)/MID(D602,SEARCH("/",D602)+1,99)*100</f>
        <v>1.3888888888888888</v>
      </c>
      <c r="M602" s="4">
        <f>LEFT(E602,SEARCH("/",E602)-1)/MID(E602,SEARCH("/",E602)+1,99)*100</f>
        <v>9.4307270233196155E-2</v>
      </c>
      <c r="N602">
        <f t="shared" si="19"/>
        <v>0.72099291144662847</v>
      </c>
    </row>
    <row r="603" spans="1:14" x14ac:dyDescent="0.2">
      <c r="A603" s="1" t="s">
        <v>1737</v>
      </c>
      <c r="B603" s="1" t="s">
        <v>1737</v>
      </c>
      <c r="C603" s="1" t="s">
        <v>1738</v>
      </c>
      <c r="D603" s="1" t="s">
        <v>1005</v>
      </c>
      <c r="E603" s="1" t="s">
        <v>121</v>
      </c>
      <c r="F603">
        <v>6.5774011744932095E-2</v>
      </c>
      <c r="G603">
        <v>0.19011093095711301</v>
      </c>
      <c r="H603">
        <v>0.14514216265449301</v>
      </c>
      <c r="I603" t="s">
        <v>1015</v>
      </c>
      <c r="J603">
        <v>1</v>
      </c>
      <c r="K603" t="str">
        <f t="shared" si="18"/>
        <v>GO:2001026 regulation of endothelial cell chemotaxis</v>
      </c>
      <c r="L603" s="4">
        <f>LEFT(D603,SEARCH("/",D603)-1)/MID(D603,SEARCH("/",D603)+1,99)*100</f>
        <v>1.3888888888888888</v>
      </c>
      <c r="M603" s="4">
        <f>LEFT(E603,SEARCH("/",E603)-1)/MID(E603,SEARCH("/",E603)+1,99)*100</f>
        <v>9.4307270233196155E-2</v>
      </c>
      <c r="N603">
        <f t="shared" si="19"/>
        <v>0.72099291144662847</v>
      </c>
    </row>
    <row r="604" spans="1:14" x14ac:dyDescent="0.2">
      <c r="A604" s="1" t="s">
        <v>1739</v>
      </c>
      <c r="B604" s="1" t="s">
        <v>1739</v>
      </c>
      <c r="C604" s="1" t="s">
        <v>1740</v>
      </c>
      <c r="D604" s="1" t="s">
        <v>59</v>
      </c>
      <c r="E604" s="1" t="s">
        <v>1741</v>
      </c>
      <c r="F604">
        <v>6.6058012083956494E-2</v>
      </c>
      <c r="G604">
        <v>0.19061515924723799</v>
      </c>
      <c r="H604">
        <v>0.14552712097399501</v>
      </c>
      <c r="I604" t="s">
        <v>864</v>
      </c>
      <c r="J604">
        <v>4</v>
      </c>
      <c r="K604" t="str">
        <f t="shared" si="18"/>
        <v>GO:0055074 calcium ion homeostasis</v>
      </c>
      <c r="L604" s="4">
        <f>LEFT(D604,SEARCH("/",D604)-1)/MID(D604,SEARCH("/",D604)+1,99)*100</f>
        <v>5.5555555555555554</v>
      </c>
      <c r="M604" s="4">
        <f>LEFT(E604,SEARCH("/",E604)-1)/MID(E604,SEARCH("/",E604)+1,99)*100</f>
        <v>2.1133401920438959</v>
      </c>
      <c r="N604">
        <f t="shared" si="19"/>
        <v>0.71984256374161226</v>
      </c>
    </row>
    <row r="605" spans="1:14" x14ac:dyDescent="0.2">
      <c r="A605" s="1" t="s">
        <v>1742</v>
      </c>
      <c r="B605" s="1" t="s">
        <v>1742</v>
      </c>
      <c r="C605" s="1" t="s">
        <v>1743</v>
      </c>
      <c r="D605" s="1" t="s">
        <v>204</v>
      </c>
      <c r="E605" s="1" t="s">
        <v>1744</v>
      </c>
      <c r="F605">
        <v>6.6205454611905704E-2</v>
      </c>
      <c r="G605">
        <v>0.190724322888603</v>
      </c>
      <c r="H605">
        <v>0.145610463088576</v>
      </c>
      <c r="I605" t="s">
        <v>1745</v>
      </c>
      <c r="J605">
        <v>2</v>
      </c>
      <c r="K605" t="str">
        <f t="shared" si="18"/>
        <v>GO:0051928 positive regulation of calcium ion transport</v>
      </c>
      <c r="L605" s="4">
        <f>LEFT(D605,SEARCH("/",D605)-1)/MID(D605,SEARCH("/",D605)+1,99)*100</f>
        <v>2.7777777777777777</v>
      </c>
      <c r="M605" s="4">
        <f>LEFT(E605,SEARCH("/",E605)-1)/MID(E605,SEARCH("/",E605)+1,99)*100</f>
        <v>0.58299039780521267</v>
      </c>
      <c r="N605">
        <f t="shared" si="19"/>
        <v>0.71959391826646368</v>
      </c>
    </row>
    <row r="606" spans="1:14" x14ac:dyDescent="0.2">
      <c r="A606" s="1" t="s">
        <v>1746</v>
      </c>
      <c r="B606" s="1" t="s">
        <v>1746</v>
      </c>
      <c r="C606" s="1" t="s">
        <v>1747</v>
      </c>
      <c r="D606" s="1" t="s">
        <v>98</v>
      </c>
      <c r="E606" s="1" t="s">
        <v>1748</v>
      </c>
      <c r="F606">
        <v>6.67659103628995E-2</v>
      </c>
      <c r="G606">
        <v>0.192020965341232</v>
      </c>
      <c r="H606">
        <v>0.14660039822179899</v>
      </c>
      <c r="I606" t="s">
        <v>1749</v>
      </c>
      <c r="J606">
        <v>3</v>
      </c>
      <c r="K606" t="str">
        <f t="shared" si="18"/>
        <v>GO:0030198 extracellular matrix organization</v>
      </c>
      <c r="L606" s="4">
        <f>LEFT(D606,SEARCH("/",D606)-1)/MID(D606,SEARCH("/",D606)+1,99)*100</f>
        <v>4.1666666666666661</v>
      </c>
      <c r="M606" s="4">
        <f>LEFT(E606,SEARCH("/",E606)-1)/MID(E606,SEARCH("/",E606)+1,99)*100</f>
        <v>1.2945816186556927</v>
      </c>
      <c r="N606">
        <f t="shared" si="19"/>
        <v>0.71665135132285995</v>
      </c>
    </row>
    <row r="607" spans="1:14" x14ac:dyDescent="0.2">
      <c r="A607" s="1" t="s">
        <v>1750</v>
      </c>
      <c r="B607" s="1" t="s">
        <v>1750</v>
      </c>
      <c r="C607" s="1" t="s">
        <v>1751</v>
      </c>
      <c r="D607" s="1" t="s">
        <v>204</v>
      </c>
      <c r="E607" s="1" t="s">
        <v>632</v>
      </c>
      <c r="F607">
        <v>6.7055956758626495E-2</v>
      </c>
      <c r="G607">
        <v>0.19221971130149901</v>
      </c>
      <c r="H607">
        <v>0.14675213288717001</v>
      </c>
      <c r="I607" t="s">
        <v>375</v>
      </c>
      <c r="J607">
        <v>2</v>
      </c>
      <c r="K607" t="str">
        <f t="shared" si="18"/>
        <v>GO:0007050 cell cycle arrest</v>
      </c>
      <c r="L607" s="4">
        <f>LEFT(D607,SEARCH("/",D607)-1)/MID(D607,SEARCH("/",D607)+1,99)*100</f>
        <v>2.7777777777777777</v>
      </c>
      <c r="M607" s="4">
        <f>LEFT(E607,SEARCH("/",E607)-1)/MID(E607,SEARCH("/",E607)+1,99)*100</f>
        <v>0.5872770919067215</v>
      </c>
      <c r="N607">
        <f t="shared" si="19"/>
        <v>0.71620207935979652</v>
      </c>
    </row>
    <row r="608" spans="1:14" x14ac:dyDescent="0.2">
      <c r="A608" s="1" t="s">
        <v>1752</v>
      </c>
      <c r="B608" s="1" t="s">
        <v>1752</v>
      </c>
      <c r="C608" s="1" t="s">
        <v>1753</v>
      </c>
      <c r="D608" s="1" t="s">
        <v>204</v>
      </c>
      <c r="E608" s="1" t="s">
        <v>632</v>
      </c>
      <c r="F608">
        <v>6.7055956758626495E-2</v>
      </c>
      <c r="G608">
        <v>0.19221971130149901</v>
      </c>
      <c r="H608">
        <v>0.14675213288717001</v>
      </c>
      <c r="I608" t="s">
        <v>1754</v>
      </c>
      <c r="J608">
        <v>2</v>
      </c>
      <c r="K608" t="str">
        <f t="shared" si="18"/>
        <v>GO:0035821 modulation of process of other organism</v>
      </c>
      <c r="L608" s="4">
        <f>LEFT(D608,SEARCH("/",D608)-1)/MID(D608,SEARCH("/",D608)+1,99)*100</f>
        <v>2.7777777777777777</v>
      </c>
      <c r="M608" s="4">
        <f>LEFT(E608,SEARCH("/",E608)-1)/MID(E608,SEARCH("/",E608)+1,99)*100</f>
        <v>0.5872770919067215</v>
      </c>
      <c r="N608">
        <f t="shared" si="19"/>
        <v>0.71620207935979652</v>
      </c>
    </row>
    <row r="609" spans="1:14" x14ac:dyDescent="0.2">
      <c r="A609" s="1" t="s">
        <v>1755</v>
      </c>
      <c r="B609" s="1" t="s">
        <v>1755</v>
      </c>
      <c r="C609" s="1" t="s">
        <v>1756</v>
      </c>
      <c r="D609" s="1" t="s">
        <v>98</v>
      </c>
      <c r="E609" s="1" t="s">
        <v>52</v>
      </c>
      <c r="F609">
        <v>6.7289711540859998E-2</v>
      </c>
      <c r="G609">
        <v>0.192572529738645</v>
      </c>
      <c r="H609">
        <v>0.147021495783527</v>
      </c>
      <c r="I609" t="s">
        <v>1749</v>
      </c>
      <c r="J609">
        <v>3</v>
      </c>
      <c r="K609" t="str">
        <f t="shared" si="18"/>
        <v>GO:0043062 extracellular structure organization</v>
      </c>
      <c r="L609" s="4">
        <f>LEFT(D609,SEARCH("/",D609)-1)/MID(D609,SEARCH("/",D609)+1,99)*100</f>
        <v>4.1666666666666661</v>
      </c>
      <c r="M609" s="4">
        <f>LEFT(E609,SEARCH("/",E609)-1)/MID(E609,SEARCH("/",E609)+1,99)*100</f>
        <v>1.2988683127572016</v>
      </c>
      <c r="N609">
        <f t="shared" si="19"/>
        <v>0.71540566442745657</v>
      </c>
    </row>
    <row r="610" spans="1:14" x14ac:dyDescent="0.2">
      <c r="A610" s="1" t="s">
        <v>1757</v>
      </c>
      <c r="B610" s="1" t="s">
        <v>1757</v>
      </c>
      <c r="C610" s="1" t="s">
        <v>1758</v>
      </c>
      <c r="D610" s="1" t="s">
        <v>204</v>
      </c>
      <c r="E610" s="1" t="s">
        <v>1759</v>
      </c>
      <c r="F610">
        <v>6.7910126555227199E-2</v>
      </c>
      <c r="G610">
        <v>0.19393226119932999</v>
      </c>
      <c r="H610">
        <v>0.14805959687450401</v>
      </c>
      <c r="I610" t="s">
        <v>593</v>
      </c>
      <c r="J610">
        <v>2</v>
      </c>
      <c r="K610" t="str">
        <f t="shared" si="18"/>
        <v>GO:0050671 positive regulation of lymphocyte proliferation</v>
      </c>
      <c r="L610" s="4">
        <f>LEFT(D610,SEARCH("/",D610)-1)/MID(D610,SEARCH("/",D610)+1,99)*100</f>
        <v>2.7777777777777777</v>
      </c>
      <c r="M610" s="4">
        <f>LEFT(E610,SEARCH("/",E610)-1)/MID(E610,SEARCH("/",E610)+1,99)*100</f>
        <v>0.59156378600823045</v>
      </c>
      <c r="N610">
        <f t="shared" si="19"/>
        <v>0.71234993875311459</v>
      </c>
    </row>
    <row r="611" spans="1:14" x14ac:dyDescent="0.2">
      <c r="A611" s="1" t="s">
        <v>1760</v>
      </c>
      <c r="B611" s="1" t="s">
        <v>1760</v>
      </c>
      <c r="C611" s="1" t="s">
        <v>1761</v>
      </c>
      <c r="D611" s="1" t="s">
        <v>1005</v>
      </c>
      <c r="E611" s="1" t="s">
        <v>393</v>
      </c>
      <c r="F611">
        <v>6.8660147124420895E-2</v>
      </c>
      <c r="G611">
        <v>0.19393226119932999</v>
      </c>
      <c r="H611">
        <v>0.14805959687450401</v>
      </c>
      <c r="I611" t="s">
        <v>1023</v>
      </c>
      <c r="J611">
        <v>1</v>
      </c>
      <c r="K611" t="str">
        <f t="shared" si="18"/>
        <v>GO:0002827 positive regulation of T-helper 1 type immune response</v>
      </c>
      <c r="L611" s="4">
        <f>LEFT(D611,SEARCH("/",D611)-1)/MID(D611,SEARCH("/",D611)+1,99)*100</f>
        <v>1.3888888888888888</v>
      </c>
      <c r="M611" s="4">
        <f>LEFT(E611,SEARCH("/",E611)-1)/MID(E611,SEARCH("/",E611)+1,99)*100</f>
        <v>9.8593964334705061E-2</v>
      </c>
      <c r="N611">
        <f t="shared" si="19"/>
        <v>0.71234993875311459</v>
      </c>
    </row>
    <row r="612" spans="1:14" x14ac:dyDescent="0.2">
      <c r="A612" s="1" t="s">
        <v>1762</v>
      </c>
      <c r="B612" s="1" t="s">
        <v>1762</v>
      </c>
      <c r="C612" s="1" t="s">
        <v>1763</v>
      </c>
      <c r="D612" s="1" t="s">
        <v>1005</v>
      </c>
      <c r="E612" s="1" t="s">
        <v>393</v>
      </c>
      <c r="F612">
        <v>6.8660147124420895E-2</v>
      </c>
      <c r="G612">
        <v>0.19393226119932999</v>
      </c>
      <c r="H612">
        <v>0.14805959687450401</v>
      </c>
      <c r="I612" t="s">
        <v>1026</v>
      </c>
      <c r="J612">
        <v>1</v>
      </c>
      <c r="K612" t="str">
        <f t="shared" si="18"/>
        <v>GO:0010560 positive regulation of glycoprotein biosynthetic process</v>
      </c>
      <c r="L612" s="4">
        <f>LEFT(D612,SEARCH("/",D612)-1)/MID(D612,SEARCH("/",D612)+1,99)*100</f>
        <v>1.3888888888888888</v>
      </c>
      <c r="M612" s="4">
        <f>LEFT(E612,SEARCH("/",E612)-1)/MID(E612,SEARCH("/",E612)+1,99)*100</f>
        <v>9.8593964334705061E-2</v>
      </c>
      <c r="N612">
        <f t="shared" si="19"/>
        <v>0.71234993875311459</v>
      </c>
    </row>
    <row r="613" spans="1:14" x14ac:dyDescent="0.2">
      <c r="A613" s="1" t="s">
        <v>1764</v>
      </c>
      <c r="B613" s="1" t="s">
        <v>1764</v>
      </c>
      <c r="C613" s="1" t="s">
        <v>1765</v>
      </c>
      <c r="D613" s="1" t="s">
        <v>1005</v>
      </c>
      <c r="E613" s="1" t="s">
        <v>393</v>
      </c>
      <c r="F613">
        <v>6.8660147124420895E-2</v>
      </c>
      <c r="G613">
        <v>0.19393226119932999</v>
      </c>
      <c r="H613">
        <v>0.14805959687450401</v>
      </c>
      <c r="I613" t="s">
        <v>1106</v>
      </c>
      <c r="J613">
        <v>1</v>
      </c>
      <c r="K613" t="str">
        <f t="shared" si="18"/>
        <v>GO:0010866 regulation of triglyceride biosynthetic process</v>
      </c>
      <c r="L613" s="4">
        <f>LEFT(D613,SEARCH("/",D613)-1)/MID(D613,SEARCH("/",D613)+1,99)*100</f>
        <v>1.3888888888888888</v>
      </c>
      <c r="M613" s="4">
        <f>LEFT(E613,SEARCH("/",E613)-1)/MID(E613,SEARCH("/",E613)+1,99)*100</f>
        <v>9.8593964334705061E-2</v>
      </c>
      <c r="N613">
        <f t="shared" si="19"/>
        <v>0.71234993875311459</v>
      </c>
    </row>
    <row r="614" spans="1:14" x14ac:dyDescent="0.2">
      <c r="A614" s="1" t="s">
        <v>1766</v>
      </c>
      <c r="B614" s="1" t="s">
        <v>1766</v>
      </c>
      <c r="C614" s="1" t="s">
        <v>1767</v>
      </c>
      <c r="D614" s="1" t="s">
        <v>1005</v>
      </c>
      <c r="E614" s="1" t="s">
        <v>393</v>
      </c>
      <c r="F614">
        <v>6.8660147124420895E-2</v>
      </c>
      <c r="G614">
        <v>0.19393226119932999</v>
      </c>
      <c r="H614">
        <v>0.14805959687450401</v>
      </c>
      <c r="I614" t="s">
        <v>1234</v>
      </c>
      <c r="J614">
        <v>1</v>
      </c>
      <c r="K614" t="str">
        <f t="shared" si="18"/>
        <v>GO:0032727 positive regulation of interferon-alpha production</v>
      </c>
      <c r="L614" s="4">
        <f>LEFT(D614,SEARCH("/",D614)-1)/MID(D614,SEARCH("/",D614)+1,99)*100</f>
        <v>1.3888888888888888</v>
      </c>
      <c r="M614" s="4">
        <f>LEFT(E614,SEARCH("/",E614)-1)/MID(E614,SEARCH("/",E614)+1,99)*100</f>
        <v>9.8593964334705061E-2</v>
      </c>
      <c r="N614">
        <f t="shared" si="19"/>
        <v>0.71234993875311459</v>
      </c>
    </row>
    <row r="615" spans="1:14" x14ac:dyDescent="0.2">
      <c r="A615" s="1" t="s">
        <v>1768</v>
      </c>
      <c r="B615" s="1" t="s">
        <v>1768</v>
      </c>
      <c r="C615" s="1" t="s">
        <v>1769</v>
      </c>
      <c r="D615" s="1" t="s">
        <v>1005</v>
      </c>
      <c r="E615" s="1" t="s">
        <v>393</v>
      </c>
      <c r="F615">
        <v>6.8660147124420895E-2</v>
      </c>
      <c r="G615">
        <v>0.19393226119932999</v>
      </c>
      <c r="H615">
        <v>0.14805959687450401</v>
      </c>
      <c r="I615" t="s">
        <v>1111</v>
      </c>
      <c r="J615">
        <v>1</v>
      </c>
      <c r="K615" t="str">
        <f t="shared" si="18"/>
        <v>GO:0036003 positive regulation of transcription from RNA polymerase II promoter in response to stress</v>
      </c>
      <c r="L615" s="4">
        <f>LEFT(D615,SEARCH("/",D615)-1)/MID(D615,SEARCH("/",D615)+1,99)*100</f>
        <v>1.3888888888888888</v>
      </c>
      <c r="M615" s="4">
        <f>LEFT(E615,SEARCH("/",E615)-1)/MID(E615,SEARCH("/",E615)+1,99)*100</f>
        <v>9.8593964334705061E-2</v>
      </c>
      <c r="N615">
        <f t="shared" si="19"/>
        <v>0.71234993875311459</v>
      </c>
    </row>
    <row r="616" spans="1:14" x14ac:dyDescent="0.2">
      <c r="A616" s="1" t="s">
        <v>1770</v>
      </c>
      <c r="B616" s="1" t="s">
        <v>1770</v>
      </c>
      <c r="C616" s="1" t="s">
        <v>1771</v>
      </c>
      <c r="D616" s="1" t="s">
        <v>1005</v>
      </c>
      <c r="E616" s="1" t="s">
        <v>393</v>
      </c>
      <c r="F616">
        <v>6.8660147124420895E-2</v>
      </c>
      <c r="G616">
        <v>0.19393226119932999</v>
      </c>
      <c r="H616">
        <v>0.14805959687450401</v>
      </c>
      <c r="I616" t="s">
        <v>1029</v>
      </c>
      <c r="J616">
        <v>1</v>
      </c>
      <c r="K616" t="str">
        <f t="shared" si="18"/>
        <v>GO:0051969 regulation of transmission of nerve impulse</v>
      </c>
      <c r="L616" s="4">
        <f>LEFT(D616,SEARCH("/",D616)-1)/MID(D616,SEARCH("/",D616)+1,99)*100</f>
        <v>1.3888888888888888</v>
      </c>
      <c r="M616" s="4">
        <f>LEFT(E616,SEARCH("/",E616)-1)/MID(E616,SEARCH("/",E616)+1,99)*100</f>
        <v>9.8593964334705061E-2</v>
      </c>
      <c r="N616">
        <f t="shared" si="19"/>
        <v>0.71234993875311459</v>
      </c>
    </row>
    <row r="617" spans="1:14" x14ac:dyDescent="0.2">
      <c r="A617" s="1" t="s">
        <v>1772</v>
      </c>
      <c r="B617" s="1" t="s">
        <v>1772</v>
      </c>
      <c r="C617" s="1" t="s">
        <v>1773</v>
      </c>
      <c r="D617" s="1" t="s">
        <v>1005</v>
      </c>
      <c r="E617" s="1" t="s">
        <v>393</v>
      </c>
      <c r="F617">
        <v>6.8660147124420895E-2</v>
      </c>
      <c r="G617">
        <v>0.19393226119932999</v>
      </c>
      <c r="H617">
        <v>0.14805959687450401</v>
      </c>
      <c r="I617" t="s">
        <v>1023</v>
      </c>
      <c r="J617">
        <v>1</v>
      </c>
      <c r="K617" t="str">
        <f t="shared" si="18"/>
        <v>GO:1903306 negative regulation of regulated secretory pathway</v>
      </c>
      <c r="L617" s="4">
        <f>LEFT(D617,SEARCH("/",D617)-1)/MID(D617,SEARCH("/",D617)+1,99)*100</f>
        <v>1.3888888888888888</v>
      </c>
      <c r="M617" s="4">
        <f>LEFT(E617,SEARCH("/",E617)-1)/MID(E617,SEARCH("/",E617)+1,99)*100</f>
        <v>9.8593964334705061E-2</v>
      </c>
      <c r="N617">
        <f t="shared" si="19"/>
        <v>0.71234993875311459</v>
      </c>
    </row>
    <row r="618" spans="1:14" x14ac:dyDescent="0.2">
      <c r="A618" s="1" t="s">
        <v>1774</v>
      </c>
      <c r="B618" s="1" t="s">
        <v>1774</v>
      </c>
      <c r="C618" s="1" t="s">
        <v>1775</v>
      </c>
      <c r="D618" s="1" t="s">
        <v>204</v>
      </c>
      <c r="E618" s="1" t="s">
        <v>285</v>
      </c>
      <c r="F618">
        <v>6.8767933999992301E-2</v>
      </c>
      <c r="G618">
        <v>0.19393226119932999</v>
      </c>
      <c r="H618">
        <v>0.14805959687450401</v>
      </c>
      <c r="I618" t="s">
        <v>663</v>
      </c>
      <c r="J618">
        <v>2</v>
      </c>
      <c r="K618" t="str">
        <f t="shared" si="18"/>
        <v>GO:0055007 cardiac muscle cell differentiation</v>
      </c>
      <c r="L618" s="4">
        <f>LEFT(D618,SEARCH("/",D618)-1)/MID(D618,SEARCH("/",D618)+1,99)*100</f>
        <v>2.7777777777777777</v>
      </c>
      <c r="M618" s="4">
        <f>LEFT(E618,SEARCH("/",E618)-1)/MID(E618,SEARCH("/",E618)+1,99)*100</f>
        <v>0.5958504801097394</v>
      </c>
      <c r="N618">
        <f t="shared" si="19"/>
        <v>0.71234993875311459</v>
      </c>
    </row>
    <row r="619" spans="1:14" x14ac:dyDescent="0.2">
      <c r="A619" s="1" t="s">
        <v>1776</v>
      </c>
      <c r="B619" s="1" t="s">
        <v>1776</v>
      </c>
      <c r="C619" s="1" t="s">
        <v>1777</v>
      </c>
      <c r="D619" s="1" t="s">
        <v>204</v>
      </c>
      <c r="E619" s="1" t="s">
        <v>1778</v>
      </c>
      <c r="F619">
        <v>6.9629349236807497E-2</v>
      </c>
      <c r="G619">
        <v>0.19541139947104</v>
      </c>
      <c r="H619">
        <v>0.149188860334212</v>
      </c>
      <c r="I619" t="s">
        <v>593</v>
      </c>
      <c r="J619">
        <v>2</v>
      </c>
      <c r="K619" t="str">
        <f t="shared" si="18"/>
        <v>GO:0032946 positive regulation of mononuclear cell proliferation</v>
      </c>
      <c r="L619" s="4">
        <f>LEFT(D619,SEARCH("/",D619)-1)/MID(D619,SEARCH("/",D619)+1,99)*100</f>
        <v>2.7777777777777777</v>
      </c>
      <c r="M619" s="4">
        <f>LEFT(E619,SEARCH("/",E619)-1)/MID(E619,SEARCH("/",E619)+1,99)*100</f>
        <v>0.60013717421124824</v>
      </c>
      <c r="N619">
        <f t="shared" si="19"/>
        <v>0.70905010498283283</v>
      </c>
    </row>
    <row r="620" spans="1:14" x14ac:dyDescent="0.2">
      <c r="A620" s="1" t="s">
        <v>1779</v>
      </c>
      <c r="B620" s="1" t="s">
        <v>1779</v>
      </c>
      <c r="C620" s="1" t="s">
        <v>1780</v>
      </c>
      <c r="D620" s="1" t="s">
        <v>204</v>
      </c>
      <c r="E620" s="1" t="s">
        <v>1778</v>
      </c>
      <c r="F620">
        <v>6.9629349236807497E-2</v>
      </c>
      <c r="G620">
        <v>0.19541139947104</v>
      </c>
      <c r="H620">
        <v>0.149188860334212</v>
      </c>
      <c r="I620" t="s">
        <v>1781</v>
      </c>
      <c r="J620">
        <v>2</v>
      </c>
      <c r="K620" t="str">
        <f t="shared" si="18"/>
        <v>GO:0046330 positive regulation of JNK cascade</v>
      </c>
      <c r="L620" s="4">
        <f>LEFT(D620,SEARCH("/",D620)-1)/MID(D620,SEARCH("/",D620)+1,99)*100</f>
        <v>2.7777777777777777</v>
      </c>
      <c r="M620" s="4">
        <f>LEFT(E620,SEARCH("/",E620)-1)/MID(E620,SEARCH("/",E620)+1,99)*100</f>
        <v>0.60013717421124824</v>
      </c>
      <c r="N620">
        <f t="shared" si="19"/>
        <v>0.70905010498283283</v>
      </c>
    </row>
    <row r="621" spans="1:14" x14ac:dyDescent="0.2">
      <c r="A621" s="1" t="s">
        <v>1782</v>
      </c>
      <c r="B621" s="1" t="s">
        <v>1782</v>
      </c>
      <c r="C621" s="1" t="s">
        <v>1783</v>
      </c>
      <c r="D621" s="1" t="s">
        <v>204</v>
      </c>
      <c r="E621" s="1" t="s">
        <v>1778</v>
      </c>
      <c r="F621">
        <v>6.9629349236807497E-2</v>
      </c>
      <c r="G621">
        <v>0.19541139947104</v>
      </c>
      <c r="H621">
        <v>0.149188860334212</v>
      </c>
      <c r="I621" t="s">
        <v>1220</v>
      </c>
      <c r="J621">
        <v>2</v>
      </c>
      <c r="K621" t="str">
        <f t="shared" si="18"/>
        <v>GO:0071453 cellular response to oxygen levels</v>
      </c>
      <c r="L621" s="4">
        <f>LEFT(D621,SEARCH("/",D621)-1)/MID(D621,SEARCH("/",D621)+1,99)*100</f>
        <v>2.7777777777777777</v>
      </c>
      <c r="M621" s="4">
        <f>LEFT(E621,SEARCH("/",E621)-1)/MID(E621,SEARCH("/",E621)+1,99)*100</f>
        <v>0.60013717421124824</v>
      </c>
      <c r="N621">
        <f t="shared" si="19"/>
        <v>0.70905010498283283</v>
      </c>
    </row>
    <row r="622" spans="1:14" x14ac:dyDescent="0.2">
      <c r="A622" s="1" t="s">
        <v>1784</v>
      </c>
      <c r="B622" s="1" t="s">
        <v>1784</v>
      </c>
      <c r="C622" s="1" t="s">
        <v>1785</v>
      </c>
      <c r="D622" s="1" t="s">
        <v>204</v>
      </c>
      <c r="E622" s="1" t="s">
        <v>639</v>
      </c>
      <c r="F622">
        <v>7.1362884386584294E-2</v>
      </c>
      <c r="G622">
        <v>0.19760912822505899</v>
      </c>
      <c r="H622">
        <v>0.15086673915307</v>
      </c>
      <c r="I622" t="s">
        <v>1786</v>
      </c>
      <c r="J622">
        <v>2</v>
      </c>
      <c r="K622" t="str">
        <f t="shared" si="18"/>
        <v>GO:0010821 regulation of mitochondrion organization</v>
      </c>
      <c r="L622" s="4">
        <f>LEFT(D622,SEARCH("/",D622)-1)/MID(D622,SEARCH("/",D622)+1,99)*100</f>
        <v>2.7777777777777777</v>
      </c>
      <c r="M622" s="4">
        <f>LEFT(E622,SEARCH("/",E622)-1)/MID(E622,SEARCH("/",E622)+1,99)*100</f>
        <v>0.60871056241426613</v>
      </c>
      <c r="N622">
        <f t="shared" si="19"/>
        <v>0.70419299777365241</v>
      </c>
    </row>
    <row r="623" spans="1:14" x14ac:dyDescent="0.2">
      <c r="A623" s="1" t="s">
        <v>1787</v>
      </c>
      <c r="B623" s="1" t="s">
        <v>1787</v>
      </c>
      <c r="C623" s="1" t="s">
        <v>1788</v>
      </c>
      <c r="D623" s="1" t="s">
        <v>1005</v>
      </c>
      <c r="E623" s="1" t="s">
        <v>60</v>
      </c>
      <c r="F623">
        <v>7.1537489729314604E-2</v>
      </c>
      <c r="G623">
        <v>0.19760912822505899</v>
      </c>
      <c r="H623">
        <v>0.15086673915307</v>
      </c>
      <c r="I623" t="s">
        <v>1156</v>
      </c>
      <c r="J623">
        <v>1</v>
      </c>
      <c r="K623" t="str">
        <f t="shared" si="18"/>
        <v>GO:0006691 leukotriene metabolic process</v>
      </c>
      <c r="L623" s="4">
        <f>LEFT(D623,SEARCH("/",D623)-1)/MID(D623,SEARCH("/",D623)+1,99)*100</f>
        <v>1.3888888888888888</v>
      </c>
      <c r="M623" s="4">
        <f>LEFT(E623,SEARCH("/",E623)-1)/MID(E623,SEARCH("/",E623)+1,99)*100</f>
        <v>0.102880658436214</v>
      </c>
      <c r="N623">
        <f t="shared" si="19"/>
        <v>0.70419299777365241</v>
      </c>
    </row>
    <row r="624" spans="1:14" x14ac:dyDescent="0.2">
      <c r="A624" s="1" t="s">
        <v>1789</v>
      </c>
      <c r="B624" s="1" t="s">
        <v>1789</v>
      </c>
      <c r="C624" s="1" t="s">
        <v>1790</v>
      </c>
      <c r="D624" s="1" t="s">
        <v>1005</v>
      </c>
      <c r="E624" s="1" t="s">
        <v>60</v>
      </c>
      <c r="F624">
        <v>7.1537489729314604E-2</v>
      </c>
      <c r="G624">
        <v>0.19760912822505899</v>
      </c>
      <c r="H624">
        <v>0.15086673915307</v>
      </c>
      <c r="I624" t="s">
        <v>1015</v>
      </c>
      <c r="J624">
        <v>1</v>
      </c>
      <c r="K624" t="str">
        <f t="shared" si="18"/>
        <v>GO:0031639 plasminogen activation</v>
      </c>
      <c r="L624" s="4">
        <f>LEFT(D624,SEARCH("/",D624)-1)/MID(D624,SEARCH("/",D624)+1,99)*100</f>
        <v>1.3888888888888888</v>
      </c>
      <c r="M624" s="4">
        <f>LEFT(E624,SEARCH("/",E624)-1)/MID(E624,SEARCH("/",E624)+1,99)*100</f>
        <v>0.102880658436214</v>
      </c>
      <c r="N624">
        <f t="shared" si="19"/>
        <v>0.70419299777365241</v>
      </c>
    </row>
    <row r="625" spans="1:14" x14ac:dyDescent="0.2">
      <c r="A625" s="1" t="s">
        <v>1791</v>
      </c>
      <c r="B625" s="1" t="s">
        <v>1791</v>
      </c>
      <c r="C625" s="1" t="s">
        <v>1792</v>
      </c>
      <c r="D625" s="1" t="s">
        <v>1005</v>
      </c>
      <c r="E625" s="1" t="s">
        <v>60</v>
      </c>
      <c r="F625">
        <v>7.1537489729314604E-2</v>
      </c>
      <c r="G625">
        <v>0.19760912822505899</v>
      </c>
      <c r="H625">
        <v>0.15086673915307</v>
      </c>
      <c r="I625" t="s">
        <v>1018</v>
      </c>
      <c r="J625">
        <v>1</v>
      </c>
      <c r="K625" t="str">
        <f t="shared" si="18"/>
        <v>GO:0031643 positive regulation of myelination</v>
      </c>
      <c r="L625" s="4">
        <f>LEFT(D625,SEARCH("/",D625)-1)/MID(D625,SEARCH("/",D625)+1,99)*100</f>
        <v>1.3888888888888888</v>
      </c>
      <c r="M625" s="4">
        <f>LEFT(E625,SEARCH("/",E625)-1)/MID(E625,SEARCH("/",E625)+1,99)*100</f>
        <v>0.102880658436214</v>
      </c>
      <c r="N625">
        <f t="shared" si="19"/>
        <v>0.70419299777365241</v>
      </c>
    </row>
    <row r="626" spans="1:14" x14ac:dyDescent="0.2">
      <c r="A626" s="1" t="s">
        <v>1793</v>
      </c>
      <c r="B626" s="1" t="s">
        <v>1793</v>
      </c>
      <c r="C626" s="1" t="s">
        <v>1794</v>
      </c>
      <c r="D626" s="1" t="s">
        <v>1005</v>
      </c>
      <c r="E626" s="1" t="s">
        <v>60</v>
      </c>
      <c r="F626">
        <v>7.1537489729314604E-2</v>
      </c>
      <c r="G626">
        <v>0.19760912822505899</v>
      </c>
      <c r="H626">
        <v>0.15086673915307</v>
      </c>
      <c r="I626" t="s">
        <v>1037</v>
      </c>
      <c r="J626">
        <v>1</v>
      </c>
      <c r="K626" t="str">
        <f t="shared" si="18"/>
        <v>GO:0044331 cell-cell adhesion mediated by cadherin</v>
      </c>
      <c r="L626" s="4">
        <f>LEFT(D626,SEARCH("/",D626)-1)/MID(D626,SEARCH("/",D626)+1,99)*100</f>
        <v>1.3888888888888888</v>
      </c>
      <c r="M626" s="4">
        <f>LEFT(E626,SEARCH("/",E626)-1)/MID(E626,SEARCH("/",E626)+1,99)*100</f>
        <v>0.102880658436214</v>
      </c>
      <c r="N626">
        <f t="shared" si="19"/>
        <v>0.70419299777365241</v>
      </c>
    </row>
    <row r="627" spans="1:14" x14ac:dyDescent="0.2">
      <c r="A627" s="1" t="s">
        <v>1795</v>
      </c>
      <c r="B627" s="1" t="s">
        <v>1795</v>
      </c>
      <c r="C627" s="1" t="s">
        <v>1796</v>
      </c>
      <c r="D627" s="1" t="s">
        <v>1005</v>
      </c>
      <c r="E627" s="1" t="s">
        <v>60</v>
      </c>
      <c r="F627">
        <v>7.1537489729314604E-2</v>
      </c>
      <c r="G627">
        <v>0.19760912822505899</v>
      </c>
      <c r="H627">
        <v>0.15086673915307</v>
      </c>
      <c r="I627" t="s">
        <v>1639</v>
      </c>
      <c r="J627">
        <v>1</v>
      </c>
      <c r="K627" t="str">
        <f t="shared" si="18"/>
        <v>GO:0050765 negative regulation of phagocytosis</v>
      </c>
      <c r="L627" s="4">
        <f>LEFT(D627,SEARCH("/",D627)-1)/MID(D627,SEARCH("/",D627)+1,99)*100</f>
        <v>1.3888888888888888</v>
      </c>
      <c r="M627" s="4">
        <f>LEFT(E627,SEARCH("/",E627)-1)/MID(E627,SEARCH("/",E627)+1,99)*100</f>
        <v>0.102880658436214</v>
      </c>
      <c r="N627">
        <f t="shared" si="19"/>
        <v>0.70419299777365241</v>
      </c>
    </row>
    <row r="628" spans="1:14" x14ac:dyDescent="0.2">
      <c r="A628" s="1" t="s">
        <v>1797</v>
      </c>
      <c r="B628" s="1" t="s">
        <v>1797</v>
      </c>
      <c r="C628" s="1" t="s">
        <v>1798</v>
      </c>
      <c r="D628" s="1" t="s">
        <v>1005</v>
      </c>
      <c r="E628" s="1" t="s">
        <v>60</v>
      </c>
      <c r="F628">
        <v>7.1537489729314604E-2</v>
      </c>
      <c r="G628">
        <v>0.19760912822505899</v>
      </c>
      <c r="H628">
        <v>0.15086673915307</v>
      </c>
      <c r="I628" t="s">
        <v>1012</v>
      </c>
      <c r="J628">
        <v>1</v>
      </c>
      <c r="K628" t="str">
        <f t="shared" si="18"/>
        <v>GO:0051882 mitochondrial depolarization</v>
      </c>
      <c r="L628" s="4">
        <f>LEFT(D628,SEARCH("/",D628)-1)/MID(D628,SEARCH("/",D628)+1,99)*100</f>
        <v>1.3888888888888888</v>
      </c>
      <c r="M628" s="4">
        <f>LEFT(E628,SEARCH("/",E628)-1)/MID(E628,SEARCH("/",E628)+1,99)*100</f>
        <v>0.102880658436214</v>
      </c>
      <c r="N628">
        <f t="shared" si="19"/>
        <v>0.70419299777365241</v>
      </c>
    </row>
    <row r="629" spans="1:14" x14ac:dyDescent="0.2">
      <c r="A629" s="1" t="s">
        <v>1799</v>
      </c>
      <c r="B629" s="1" t="s">
        <v>1799</v>
      </c>
      <c r="C629" s="1" t="s">
        <v>1800</v>
      </c>
      <c r="D629" s="1" t="s">
        <v>1005</v>
      </c>
      <c r="E629" s="1" t="s">
        <v>60</v>
      </c>
      <c r="F629">
        <v>7.1537489729314604E-2</v>
      </c>
      <c r="G629">
        <v>0.19760912822505899</v>
      </c>
      <c r="H629">
        <v>0.15086673915307</v>
      </c>
      <c r="I629" t="s">
        <v>1026</v>
      </c>
      <c r="J629">
        <v>1</v>
      </c>
      <c r="K629" t="str">
        <f t="shared" si="18"/>
        <v>GO:0070498 interleukin-1-mediated signaling pathway</v>
      </c>
      <c r="L629" s="4">
        <f>LEFT(D629,SEARCH("/",D629)-1)/MID(D629,SEARCH("/",D629)+1,99)*100</f>
        <v>1.3888888888888888</v>
      </c>
      <c r="M629" s="4">
        <f>LEFT(E629,SEARCH("/",E629)-1)/MID(E629,SEARCH("/",E629)+1,99)*100</f>
        <v>0.102880658436214</v>
      </c>
      <c r="N629">
        <f t="shared" si="19"/>
        <v>0.70419299777365241</v>
      </c>
    </row>
    <row r="630" spans="1:14" x14ac:dyDescent="0.2">
      <c r="A630" s="1" t="s">
        <v>1801</v>
      </c>
      <c r="B630" s="1" t="s">
        <v>1801</v>
      </c>
      <c r="C630" s="1" t="s">
        <v>1802</v>
      </c>
      <c r="D630" s="1" t="s">
        <v>1005</v>
      </c>
      <c r="E630" s="1" t="s">
        <v>60</v>
      </c>
      <c r="F630">
        <v>7.1537489729314604E-2</v>
      </c>
      <c r="G630">
        <v>0.19760912822505899</v>
      </c>
      <c r="H630">
        <v>0.15086673915307</v>
      </c>
      <c r="I630" t="s">
        <v>1093</v>
      </c>
      <c r="J630">
        <v>1</v>
      </c>
      <c r="K630" t="str">
        <f t="shared" si="18"/>
        <v>GO:0072677 eosinophil migration</v>
      </c>
      <c r="L630" s="4">
        <f>LEFT(D630,SEARCH("/",D630)-1)/MID(D630,SEARCH("/",D630)+1,99)*100</f>
        <v>1.3888888888888888</v>
      </c>
      <c r="M630" s="4">
        <f>LEFT(E630,SEARCH("/",E630)-1)/MID(E630,SEARCH("/",E630)+1,99)*100</f>
        <v>0.102880658436214</v>
      </c>
      <c r="N630">
        <f t="shared" si="19"/>
        <v>0.70419299777365241</v>
      </c>
    </row>
    <row r="631" spans="1:14" x14ac:dyDescent="0.2">
      <c r="A631" s="1" t="s">
        <v>1803</v>
      </c>
      <c r="B631" s="1" t="s">
        <v>1803</v>
      </c>
      <c r="C631" s="1" t="s">
        <v>1804</v>
      </c>
      <c r="D631" s="1" t="s">
        <v>98</v>
      </c>
      <c r="E631" s="1" t="s">
        <v>1805</v>
      </c>
      <c r="F631">
        <v>7.1548132633211206E-2</v>
      </c>
      <c r="G631">
        <v>0.19760912822505899</v>
      </c>
      <c r="H631">
        <v>0.15086673915307</v>
      </c>
      <c r="I631" t="s">
        <v>1806</v>
      </c>
      <c r="J631">
        <v>3</v>
      </c>
      <c r="K631" t="str">
        <f t="shared" si="18"/>
        <v>GO:0009895 negative regulation of catabolic process</v>
      </c>
      <c r="L631" s="4">
        <f>LEFT(D631,SEARCH("/",D631)-1)/MID(D631,SEARCH("/",D631)+1,99)*100</f>
        <v>4.1666666666666661</v>
      </c>
      <c r="M631" s="4">
        <f>LEFT(E631,SEARCH("/",E631)-1)/MID(E631,SEARCH("/",E631)+1,99)*100</f>
        <v>1.333161865569273</v>
      </c>
      <c r="N631">
        <f t="shared" si="19"/>
        <v>0.70419299777365241</v>
      </c>
    </row>
    <row r="632" spans="1:14" x14ac:dyDescent="0.2">
      <c r="A632" s="1" t="s">
        <v>1807</v>
      </c>
      <c r="B632" s="1" t="s">
        <v>1807</v>
      </c>
      <c r="C632" s="1" t="s">
        <v>1808</v>
      </c>
      <c r="D632" s="1" t="s">
        <v>98</v>
      </c>
      <c r="E632" s="1" t="s">
        <v>1809</v>
      </c>
      <c r="F632">
        <v>7.2088864878456005E-2</v>
      </c>
      <c r="G632">
        <v>0.19878704419732701</v>
      </c>
      <c r="H632">
        <v>0.15176603132306499</v>
      </c>
      <c r="I632" t="s">
        <v>993</v>
      </c>
      <c r="J632">
        <v>3</v>
      </c>
      <c r="K632" t="str">
        <f t="shared" si="18"/>
        <v>GO:0045927 positive regulation of growth</v>
      </c>
      <c r="L632" s="4">
        <f>LEFT(D632,SEARCH("/",D632)-1)/MID(D632,SEARCH("/",D632)+1,99)*100</f>
        <v>4.1666666666666661</v>
      </c>
      <c r="M632" s="4">
        <f>LEFT(E632,SEARCH("/",E632)-1)/MID(E632,SEARCH("/",E632)+1,99)*100</f>
        <v>1.3374485596707819</v>
      </c>
      <c r="N632">
        <f t="shared" si="19"/>
        <v>0.70161192384696214</v>
      </c>
    </row>
    <row r="633" spans="1:14" x14ac:dyDescent="0.2">
      <c r="A633" s="1" t="s">
        <v>1810</v>
      </c>
      <c r="B633" s="1" t="s">
        <v>1810</v>
      </c>
      <c r="C633" s="1" t="s">
        <v>1811</v>
      </c>
      <c r="D633" s="1" t="s">
        <v>204</v>
      </c>
      <c r="E633" s="1" t="s">
        <v>296</v>
      </c>
      <c r="F633">
        <v>7.3110496045213302E-2</v>
      </c>
      <c r="G633">
        <v>0.20128522645359401</v>
      </c>
      <c r="H633">
        <v>0.15367329448544201</v>
      </c>
      <c r="I633" t="s">
        <v>1812</v>
      </c>
      <c r="J633">
        <v>2</v>
      </c>
      <c r="K633" t="str">
        <f t="shared" si="18"/>
        <v>GO:0015698 inorganic anion transport</v>
      </c>
      <c r="L633" s="4">
        <f>LEFT(D633,SEARCH("/",D633)-1)/MID(D633,SEARCH("/",D633)+1,99)*100</f>
        <v>2.7777777777777777</v>
      </c>
      <c r="M633" s="4">
        <f>LEFT(E633,SEARCH("/",E633)-1)/MID(E633,SEARCH("/",E633)+1,99)*100</f>
        <v>0.61728395061728392</v>
      </c>
      <c r="N633">
        <f t="shared" si="19"/>
        <v>0.69618809945378801</v>
      </c>
    </row>
    <row r="634" spans="1:14" x14ac:dyDescent="0.2">
      <c r="A634" s="1" t="s">
        <v>1813</v>
      </c>
      <c r="B634" s="1" t="s">
        <v>1813</v>
      </c>
      <c r="C634" s="1" t="s">
        <v>1814</v>
      </c>
      <c r="D634" s="1" t="s">
        <v>1005</v>
      </c>
      <c r="E634" s="1" t="s">
        <v>404</v>
      </c>
      <c r="F634">
        <v>7.4406065971139204E-2</v>
      </c>
      <c r="G634">
        <v>0.20134767463418701</v>
      </c>
      <c r="H634">
        <v>0.15372097119681999</v>
      </c>
      <c r="I634" t="s">
        <v>1229</v>
      </c>
      <c r="J634">
        <v>1</v>
      </c>
      <c r="K634" t="str">
        <f t="shared" si="18"/>
        <v>GO:0006706 steroid catabolic process</v>
      </c>
      <c r="L634" s="4">
        <f>LEFT(D634,SEARCH("/",D634)-1)/MID(D634,SEARCH("/",D634)+1,99)*100</f>
        <v>1.3888888888888888</v>
      </c>
      <c r="M634" s="4">
        <f>LEFT(E634,SEARCH("/",E634)-1)/MID(E634,SEARCH("/",E634)+1,99)*100</f>
        <v>0.10716735253772292</v>
      </c>
      <c r="N634">
        <f t="shared" si="19"/>
        <v>0.69605338169783393</v>
      </c>
    </row>
    <row r="635" spans="1:14" x14ac:dyDescent="0.2">
      <c r="A635" s="1" t="s">
        <v>1815</v>
      </c>
      <c r="B635" s="1" t="s">
        <v>1815</v>
      </c>
      <c r="C635" s="1" t="s">
        <v>1816</v>
      </c>
      <c r="D635" s="1" t="s">
        <v>1005</v>
      </c>
      <c r="E635" s="1" t="s">
        <v>404</v>
      </c>
      <c r="F635">
        <v>7.4406065971139204E-2</v>
      </c>
      <c r="G635">
        <v>0.20134767463418701</v>
      </c>
      <c r="H635">
        <v>0.15372097119681999</v>
      </c>
      <c r="I635" t="s">
        <v>1229</v>
      </c>
      <c r="J635">
        <v>1</v>
      </c>
      <c r="K635" t="str">
        <f t="shared" si="18"/>
        <v>GO:0008211 glucocorticoid metabolic process</v>
      </c>
      <c r="L635" s="4">
        <f>LEFT(D635,SEARCH("/",D635)-1)/MID(D635,SEARCH("/",D635)+1,99)*100</f>
        <v>1.3888888888888888</v>
      </c>
      <c r="M635" s="4">
        <f>LEFT(E635,SEARCH("/",E635)-1)/MID(E635,SEARCH("/",E635)+1,99)*100</f>
        <v>0.10716735253772292</v>
      </c>
      <c r="N635">
        <f t="shared" si="19"/>
        <v>0.69605338169783393</v>
      </c>
    </row>
    <row r="636" spans="1:14" x14ac:dyDescent="0.2">
      <c r="A636" s="1" t="s">
        <v>1817</v>
      </c>
      <c r="B636" s="1" t="s">
        <v>1817</v>
      </c>
      <c r="C636" s="1" t="s">
        <v>1818</v>
      </c>
      <c r="D636" s="1" t="s">
        <v>1005</v>
      </c>
      <c r="E636" s="1" t="s">
        <v>404</v>
      </c>
      <c r="F636">
        <v>7.4406065971139204E-2</v>
      </c>
      <c r="G636">
        <v>0.20134767463418701</v>
      </c>
      <c r="H636">
        <v>0.15372097119681999</v>
      </c>
      <c r="I636" t="s">
        <v>1032</v>
      </c>
      <c r="J636">
        <v>1</v>
      </c>
      <c r="K636" t="str">
        <f t="shared" si="18"/>
        <v>GO:0009394 2'-deoxyribonucleotide metabolic process</v>
      </c>
      <c r="L636" s="4">
        <f>LEFT(D636,SEARCH("/",D636)-1)/MID(D636,SEARCH("/",D636)+1,99)*100</f>
        <v>1.3888888888888888</v>
      </c>
      <c r="M636" s="4">
        <f>LEFT(E636,SEARCH("/",E636)-1)/MID(E636,SEARCH("/",E636)+1,99)*100</f>
        <v>0.10716735253772292</v>
      </c>
      <c r="N636">
        <f t="shared" si="19"/>
        <v>0.69605338169783393</v>
      </c>
    </row>
    <row r="637" spans="1:14" x14ac:dyDescent="0.2">
      <c r="A637" s="1" t="s">
        <v>1819</v>
      </c>
      <c r="B637" s="1" t="s">
        <v>1819</v>
      </c>
      <c r="C637" s="1" t="s">
        <v>1820</v>
      </c>
      <c r="D637" s="1" t="s">
        <v>1005</v>
      </c>
      <c r="E637" s="1" t="s">
        <v>404</v>
      </c>
      <c r="F637">
        <v>7.4406065971139204E-2</v>
      </c>
      <c r="G637">
        <v>0.20134767463418701</v>
      </c>
      <c r="H637">
        <v>0.15372097119681999</v>
      </c>
      <c r="I637" t="s">
        <v>1015</v>
      </c>
      <c r="J637">
        <v>1</v>
      </c>
      <c r="K637" t="str">
        <f t="shared" si="18"/>
        <v>GO:0010759 positive regulation of macrophage chemotaxis</v>
      </c>
      <c r="L637" s="4">
        <f>LEFT(D637,SEARCH("/",D637)-1)/MID(D637,SEARCH("/",D637)+1,99)*100</f>
        <v>1.3888888888888888</v>
      </c>
      <c r="M637" s="4">
        <f>LEFT(E637,SEARCH("/",E637)-1)/MID(E637,SEARCH("/",E637)+1,99)*100</f>
        <v>0.10716735253772292</v>
      </c>
      <c r="N637">
        <f t="shared" si="19"/>
        <v>0.69605338169783393</v>
      </c>
    </row>
    <row r="638" spans="1:14" x14ac:dyDescent="0.2">
      <c r="A638" s="1" t="s">
        <v>1821</v>
      </c>
      <c r="B638" s="1" t="s">
        <v>1821</v>
      </c>
      <c r="C638" s="1" t="s">
        <v>1822</v>
      </c>
      <c r="D638" s="1" t="s">
        <v>1005</v>
      </c>
      <c r="E638" s="1" t="s">
        <v>404</v>
      </c>
      <c r="F638">
        <v>7.4406065971139204E-2</v>
      </c>
      <c r="G638">
        <v>0.20134767463418701</v>
      </c>
      <c r="H638">
        <v>0.15372097119681999</v>
      </c>
      <c r="I638" t="s">
        <v>1106</v>
      </c>
      <c r="J638">
        <v>1</v>
      </c>
      <c r="K638" t="str">
        <f t="shared" si="18"/>
        <v>GO:0010884 positive regulation of lipid storage</v>
      </c>
      <c r="L638" s="4">
        <f>LEFT(D638,SEARCH("/",D638)-1)/MID(D638,SEARCH("/",D638)+1,99)*100</f>
        <v>1.3888888888888888</v>
      </c>
      <c r="M638" s="4">
        <f>LEFT(E638,SEARCH("/",E638)-1)/MID(E638,SEARCH("/",E638)+1,99)*100</f>
        <v>0.10716735253772292</v>
      </c>
      <c r="N638">
        <f t="shared" si="19"/>
        <v>0.69605338169783393</v>
      </c>
    </row>
    <row r="639" spans="1:14" x14ac:dyDescent="0.2">
      <c r="A639" s="1" t="s">
        <v>1823</v>
      </c>
      <c r="B639" s="1" t="s">
        <v>1823</v>
      </c>
      <c r="C639" s="1" t="s">
        <v>1824</v>
      </c>
      <c r="D639" s="1" t="s">
        <v>1005</v>
      </c>
      <c r="E639" s="1" t="s">
        <v>404</v>
      </c>
      <c r="F639">
        <v>7.4406065971139204E-2</v>
      </c>
      <c r="G639">
        <v>0.20134767463418701</v>
      </c>
      <c r="H639">
        <v>0.15372097119681999</v>
      </c>
      <c r="I639" t="s">
        <v>1032</v>
      </c>
      <c r="J639">
        <v>1</v>
      </c>
      <c r="K639" t="str">
        <f t="shared" si="18"/>
        <v>GO:0019692 deoxyribose phosphate metabolic process</v>
      </c>
      <c r="L639" s="4">
        <f>LEFT(D639,SEARCH("/",D639)-1)/MID(D639,SEARCH("/",D639)+1,99)*100</f>
        <v>1.3888888888888888</v>
      </c>
      <c r="M639" s="4">
        <f>LEFT(E639,SEARCH("/",E639)-1)/MID(E639,SEARCH("/",E639)+1,99)*100</f>
        <v>0.10716735253772292</v>
      </c>
      <c r="N639">
        <f t="shared" si="19"/>
        <v>0.69605338169783393</v>
      </c>
    </row>
    <row r="640" spans="1:14" x14ac:dyDescent="0.2">
      <c r="A640" s="1" t="s">
        <v>1825</v>
      </c>
      <c r="B640" s="1" t="s">
        <v>1825</v>
      </c>
      <c r="C640" s="1" t="s">
        <v>1826</v>
      </c>
      <c r="D640" s="1" t="s">
        <v>1005</v>
      </c>
      <c r="E640" s="1" t="s">
        <v>404</v>
      </c>
      <c r="F640">
        <v>7.4406065971139204E-2</v>
      </c>
      <c r="G640">
        <v>0.20134767463418701</v>
      </c>
      <c r="H640">
        <v>0.15372097119681999</v>
      </c>
      <c r="I640" t="s">
        <v>1111</v>
      </c>
      <c r="J640">
        <v>1</v>
      </c>
      <c r="K640" t="str">
        <f t="shared" si="18"/>
        <v>GO:0032753 positive regulation of interleukin-4 production</v>
      </c>
      <c r="L640" s="4">
        <f>LEFT(D640,SEARCH("/",D640)-1)/MID(D640,SEARCH("/",D640)+1,99)*100</f>
        <v>1.3888888888888888</v>
      </c>
      <c r="M640" s="4">
        <f>LEFT(E640,SEARCH("/",E640)-1)/MID(E640,SEARCH("/",E640)+1,99)*100</f>
        <v>0.10716735253772292</v>
      </c>
      <c r="N640">
        <f t="shared" si="19"/>
        <v>0.69605338169783393</v>
      </c>
    </row>
    <row r="641" spans="1:14" x14ac:dyDescent="0.2">
      <c r="A641" s="1" t="s">
        <v>1827</v>
      </c>
      <c r="B641" s="1" t="s">
        <v>1827</v>
      </c>
      <c r="C641" s="1" t="s">
        <v>1828</v>
      </c>
      <c r="D641" s="1" t="s">
        <v>1005</v>
      </c>
      <c r="E641" s="1" t="s">
        <v>404</v>
      </c>
      <c r="F641">
        <v>7.4406065971139204E-2</v>
      </c>
      <c r="G641">
        <v>0.20134767463418701</v>
      </c>
      <c r="H641">
        <v>0.15372097119681999</v>
      </c>
      <c r="I641" t="s">
        <v>1829</v>
      </c>
      <c r="J641">
        <v>1</v>
      </c>
      <c r="K641" t="str">
        <f t="shared" si="18"/>
        <v>GO:0032897 negative regulation of viral transcription</v>
      </c>
      <c r="L641" s="4">
        <f>LEFT(D641,SEARCH("/",D641)-1)/MID(D641,SEARCH("/",D641)+1,99)*100</f>
        <v>1.3888888888888888</v>
      </c>
      <c r="M641" s="4">
        <f>LEFT(E641,SEARCH("/",E641)-1)/MID(E641,SEARCH("/",E641)+1,99)*100</f>
        <v>0.10716735253772292</v>
      </c>
      <c r="N641">
        <f t="shared" si="19"/>
        <v>0.69605338169783393</v>
      </c>
    </row>
    <row r="642" spans="1:14" x14ac:dyDescent="0.2">
      <c r="A642" s="1" t="s">
        <v>1830</v>
      </c>
      <c r="B642" s="1" t="s">
        <v>1830</v>
      </c>
      <c r="C642" s="1" t="s">
        <v>1831</v>
      </c>
      <c r="D642" s="1" t="s">
        <v>1005</v>
      </c>
      <c r="E642" s="1" t="s">
        <v>404</v>
      </c>
      <c r="F642">
        <v>7.4406065971139204E-2</v>
      </c>
      <c r="G642">
        <v>0.20134767463418701</v>
      </c>
      <c r="H642">
        <v>0.15372097119681999</v>
      </c>
      <c r="I642" t="s">
        <v>1026</v>
      </c>
      <c r="J642">
        <v>1</v>
      </c>
      <c r="K642" t="str">
        <f t="shared" si="18"/>
        <v>GO:1903020 positive regulation of glycoprotein metabolic process</v>
      </c>
      <c r="L642" s="4">
        <f>LEFT(D642,SEARCH("/",D642)-1)/MID(D642,SEARCH("/",D642)+1,99)*100</f>
        <v>1.3888888888888888</v>
      </c>
      <c r="M642" s="4">
        <f>LEFT(E642,SEARCH("/",E642)-1)/MID(E642,SEARCH("/",E642)+1,99)*100</f>
        <v>0.10716735253772292</v>
      </c>
      <c r="N642">
        <f t="shared" si="19"/>
        <v>0.69605338169783393</v>
      </c>
    </row>
    <row r="643" spans="1:14" x14ac:dyDescent="0.2">
      <c r="A643" s="1" t="s">
        <v>1832</v>
      </c>
      <c r="B643" s="1" t="s">
        <v>1832</v>
      </c>
      <c r="C643" s="1" t="s">
        <v>1833</v>
      </c>
      <c r="D643" s="1" t="s">
        <v>1005</v>
      </c>
      <c r="E643" s="1" t="s">
        <v>404</v>
      </c>
      <c r="F643">
        <v>7.4406065971139204E-2</v>
      </c>
      <c r="G643">
        <v>0.20134767463418701</v>
      </c>
      <c r="H643">
        <v>0.15372097119681999</v>
      </c>
      <c r="I643" t="s">
        <v>1237</v>
      </c>
      <c r="J643">
        <v>1</v>
      </c>
      <c r="K643" t="str">
        <f t="shared" ref="K643:K706" si="20">CONCATENATE(B643," ",C643)</f>
        <v>GO:1905208 negative regulation of cardiocyte differentiation</v>
      </c>
      <c r="L643" s="4">
        <f>LEFT(D643,SEARCH("/",D643)-1)/MID(D643,SEARCH("/",D643)+1,99)*100</f>
        <v>1.3888888888888888</v>
      </c>
      <c r="M643" s="4">
        <f>LEFT(E643,SEARCH("/",E643)-1)/MID(E643,SEARCH("/",E643)+1,99)*100</f>
        <v>0.10716735253772292</v>
      </c>
      <c r="N643">
        <f t="shared" ref="N643:N706" si="21">-LOG10(G643)</f>
        <v>0.69605338169783393</v>
      </c>
    </row>
    <row r="644" spans="1:14" x14ac:dyDescent="0.2">
      <c r="A644" s="1" t="s">
        <v>1834</v>
      </c>
      <c r="B644" s="1" t="s">
        <v>1834</v>
      </c>
      <c r="C644" s="1" t="s">
        <v>1835</v>
      </c>
      <c r="D644" s="1" t="s">
        <v>1005</v>
      </c>
      <c r="E644" s="1" t="s">
        <v>404</v>
      </c>
      <c r="F644">
        <v>7.4406065971139204E-2</v>
      </c>
      <c r="G644">
        <v>0.20134767463418701</v>
      </c>
      <c r="H644">
        <v>0.15372097119681999</v>
      </c>
      <c r="I644" t="s">
        <v>1156</v>
      </c>
      <c r="J644">
        <v>1</v>
      </c>
      <c r="K644" t="str">
        <f t="shared" si="20"/>
        <v>GO:2000193 positive regulation of fatty acid transport</v>
      </c>
      <c r="L644" s="4">
        <f>LEFT(D644,SEARCH("/",D644)-1)/MID(D644,SEARCH("/",D644)+1,99)*100</f>
        <v>1.3888888888888888</v>
      </c>
      <c r="M644" s="4">
        <f>LEFT(E644,SEARCH("/",E644)-1)/MID(E644,SEARCH("/",E644)+1,99)*100</f>
        <v>0.10716735253772292</v>
      </c>
      <c r="N644">
        <f t="shared" si="21"/>
        <v>0.69605338169783393</v>
      </c>
    </row>
    <row r="645" spans="1:14" x14ac:dyDescent="0.2">
      <c r="A645" s="1" t="s">
        <v>1836</v>
      </c>
      <c r="B645" s="1" t="s">
        <v>1836</v>
      </c>
      <c r="C645" s="1" t="s">
        <v>1837</v>
      </c>
      <c r="D645" s="1" t="s">
        <v>204</v>
      </c>
      <c r="E645" s="1" t="s">
        <v>679</v>
      </c>
      <c r="F645">
        <v>7.5757796461929899E-2</v>
      </c>
      <c r="G645">
        <v>0.204631156466972</v>
      </c>
      <c r="H645">
        <v>0.156227779468432</v>
      </c>
      <c r="I645" t="s">
        <v>888</v>
      </c>
      <c r="J645">
        <v>2</v>
      </c>
      <c r="K645" t="str">
        <f t="shared" si="20"/>
        <v>GO:0045667 regulation of osteoblast differentiation</v>
      </c>
      <c r="L645" s="4">
        <f>LEFT(D645,SEARCH("/",D645)-1)/MID(D645,SEARCH("/",D645)+1,99)*100</f>
        <v>2.7777777777777777</v>
      </c>
      <c r="M645" s="4">
        <f>LEFT(E645,SEARCH("/",E645)-1)/MID(E645,SEARCH("/",E645)+1,99)*100</f>
        <v>0.63014403292181065</v>
      </c>
      <c r="N645">
        <f t="shared" si="21"/>
        <v>0.68902824133974205</v>
      </c>
    </row>
    <row r="646" spans="1:14" x14ac:dyDescent="0.2">
      <c r="A646" s="1" t="s">
        <v>1838</v>
      </c>
      <c r="B646" s="1" t="s">
        <v>1838</v>
      </c>
      <c r="C646" s="1" t="s">
        <v>1839</v>
      </c>
      <c r="D646" s="1" t="s">
        <v>1005</v>
      </c>
      <c r="E646" s="1" t="s">
        <v>414</v>
      </c>
      <c r="F646">
        <v>7.7265902183218799E-2</v>
      </c>
      <c r="G646">
        <v>0.204631156466972</v>
      </c>
      <c r="H646">
        <v>0.156227779468432</v>
      </c>
      <c r="I646" t="s">
        <v>1023</v>
      </c>
      <c r="J646">
        <v>1</v>
      </c>
      <c r="K646" t="str">
        <f t="shared" si="20"/>
        <v>GO:0001780 neutrophil homeostasis</v>
      </c>
      <c r="L646" s="4">
        <f>LEFT(D646,SEARCH("/",D646)-1)/MID(D646,SEARCH("/",D646)+1,99)*100</f>
        <v>1.3888888888888888</v>
      </c>
      <c r="M646" s="4">
        <f>LEFT(E646,SEARCH("/",E646)-1)/MID(E646,SEARCH("/",E646)+1,99)*100</f>
        <v>0.11145404663923182</v>
      </c>
      <c r="N646">
        <f t="shared" si="21"/>
        <v>0.68902824133974205</v>
      </c>
    </row>
    <row r="647" spans="1:14" x14ac:dyDescent="0.2">
      <c r="A647" s="1" t="s">
        <v>1840</v>
      </c>
      <c r="B647" s="1" t="s">
        <v>1840</v>
      </c>
      <c r="C647" s="1" t="s">
        <v>1841</v>
      </c>
      <c r="D647" s="1" t="s">
        <v>1005</v>
      </c>
      <c r="E647" s="1" t="s">
        <v>414</v>
      </c>
      <c r="F647">
        <v>7.7265902183218799E-2</v>
      </c>
      <c r="G647">
        <v>0.204631156466972</v>
      </c>
      <c r="H647">
        <v>0.156227779468432</v>
      </c>
      <c r="I647" t="s">
        <v>1032</v>
      </c>
      <c r="J647">
        <v>1</v>
      </c>
      <c r="K647" t="str">
        <f t="shared" si="20"/>
        <v>GO:0006195 purine nucleotide catabolic process</v>
      </c>
      <c r="L647" s="4">
        <f>LEFT(D647,SEARCH("/",D647)-1)/MID(D647,SEARCH("/",D647)+1,99)*100</f>
        <v>1.3888888888888888</v>
      </c>
      <c r="M647" s="4">
        <f>LEFT(E647,SEARCH("/",E647)-1)/MID(E647,SEARCH("/",E647)+1,99)*100</f>
        <v>0.11145404663923182</v>
      </c>
      <c r="N647">
        <f t="shared" si="21"/>
        <v>0.68902824133974205</v>
      </c>
    </row>
    <row r="648" spans="1:14" x14ac:dyDescent="0.2">
      <c r="A648" s="1" t="s">
        <v>1842</v>
      </c>
      <c r="B648" s="1" t="s">
        <v>1842</v>
      </c>
      <c r="C648" s="1" t="s">
        <v>1843</v>
      </c>
      <c r="D648" s="1" t="s">
        <v>1005</v>
      </c>
      <c r="E648" s="1" t="s">
        <v>414</v>
      </c>
      <c r="F648">
        <v>7.7265902183218799E-2</v>
      </c>
      <c r="G648">
        <v>0.204631156466972</v>
      </c>
      <c r="H648">
        <v>0.156227779468432</v>
      </c>
      <c r="I648" t="s">
        <v>1111</v>
      </c>
      <c r="J648">
        <v>1</v>
      </c>
      <c r="K648" t="str">
        <f t="shared" si="20"/>
        <v>GO:0006817 phosphate ion transport</v>
      </c>
      <c r="L648" s="4">
        <f>LEFT(D648,SEARCH("/",D648)-1)/MID(D648,SEARCH("/",D648)+1,99)*100</f>
        <v>1.3888888888888888</v>
      </c>
      <c r="M648" s="4">
        <f>LEFT(E648,SEARCH("/",E648)-1)/MID(E648,SEARCH("/",E648)+1,99)*100</f>
        <v>0.11145404663923182</v>
      </c>
      <c r="N648">
        <f t="shared" si="21"/>
        <v>0.68902824133974205</v>
      </c>
    </row>
    <row r="649" spans="1:14" x14ac:dyDescent="0.2">
      <c r="A649" s="1" t="s">
        <v>1844</v>
      </c>
      <c r="B649" s="1" t="s">
        <v>1844</v>
      </c>
      <c r="C649" s="1" t="s">
        <v>1845</v>
      </c>
      <c r="D649" s="1" t="s">
        <v>1005</v>
      </c>
      <c r="E649" s="1" t="s">
        <v>414</v>
      </c>
      <c r="F649">
        <v>7.7265902183218799E-2</v>
      </c>
      <c r="G649">
        <v>0.204631156466972</v>
      </c>
      <c r="H649">
        <v>0.156227779468432</v>
      </c>
      <c r="I649" t="s">
        <v>1015</v>
      </c>
      <c r="J649">
        <v>1</v>
      </c>
      <c r="K649" t="str">
        <f t="shared" si="20"/>
        <v>GO:0007263 nitric oxide mediated signal transduction</v>
      </c>
      <c r="L649" s="4">
        <f>LEFT(D649,SEARCH("/",D649)-1)/MID(D649,SEARCH("/",D649)+1,99)*100</f>
        <v>1.3888888888888888</v>
      </c>
      <c r="M649" s="4">
        <f>LEFT(E649,SEARCH("/",E649)-1)/MID(E649,SEARCH("/",E649)+1,99)*100</f>
        <v>0.11145404663923182</v>
      </c>
      <c r="N649">
        <f t="shared" si="21"/>
        <v>0.68902824133974205</v>
      </c>
    </row>
    <row r="650" spans="1:14" x14ac:dyDescent="0.2">
      <c r="A650" s="1" t="s">
        <v>1846</v>
      </c>
      <c r="B650" s="1" t="s">
        <v>1846</v>
      </c>
      <c r="C650" s="1" t="s">
        <v>1847</v>
      </c>
      <c r="D650" s="1" t="s">
        <v>1005</v>
      </c>
      <c r="E650" s="1" t="s">
        <v>414</v>
      </c>
      <c r="F650">
        <v>7.7265902183218799E-2</v>
      </c>
      <c r="G650">
        <v>0.204631156466972</v>
      </c>
      <c r="H650">
        <v>0.156227779468432</v>
      </c>
      <c r="I650" t="s">
        <v>1106</v>
      </c>
      <c r="J650">
        <v>1</v>
      </c>
      <c r="K650" t="str">
        <f t="shared" si="20"/>
        <v>GO:0010575 positive regulation of vascular endothelial growth factor production</v>
      </c>
      <c r="L650" s="4">
        <f>LEFT(D650,SEARCH("/",D650)-1)/MID(D650,SEARCH("/",D650)+1,99)*100</f>
        <v>1.3888888888888888</v>
      </c>
      <c r="M650" s="4">
        <f>LEFT(E650,SEARCH("/",E650)-1)/MID(E650,SEARCH("/",E650)+1,99)*100</f>
        <v>0.11145404663923182</v>
      </c>
      <c r="N650">
        <f t="shared" si="21"/>
        <v>0.68902824133974205</v>
      </c>
    </row>
    <row r="651" spans="1:14" x14ac:dyDescent="0.2">
      <c r="A651" s="1" t="s">
        <v>1848</v>
      </c>
      <c r="B651" s="1" t="s">
        <v>1848</v>
      </c>
      <c r="C651" s="1" t="s">
        <v>1849</v>
      </c>
      <c r="D651" s="1" t="s">
        <v>1005</v>
      </c>
      <c r="E651" s="1" t="s">
        <v>414</v>
      </c>
      <c r="F651">
        <v>7.7265902183218799E-2</v>
      </c>
      <c r="G651">
        <v>0.204631156466972</v>
      </c>
      <c r="H651">
        <v>0.156227779468432</v>
      </c>
      <c r="I651" t="s">
        <v>1166</v>
      </c>
      <c r="J651">
        <v>1</v>
      </c>
      <c r="K651" t="str">
        <f t="shared" si="20"/>
        <v>GO:0030325 adrenal gland development</v>
      </c>
      <c r="L651" s="4">
        <f>LEFT(D651,SEARCH("/",D651)-1)/MID(D651,SEARCH("/",D651)+1,99)*100</f>
        <v>1.3888888888888888</v>
      </c>
      <c r="M651" s="4">
        <f>LEFT(E651,SEARCH("/",E651)-1)/MID(E651,SEARCH("/",E651)+1,99)*100</f>
        <v>0.11145404663923182</v>
      </c>
      <c r="N651">
        <f t="shared" si="21"/>
        <v>0.68902824133974205</v>
      </c>
    </row>
    <row r="652" spans="1:14" x14ac:dyDescent="0.2">
      <c r="A652" s="1" t="s">
        <v>1850</v>
      </c>
      <c r="B652" s="1" t="s">
        <v>1850</v>
      </c>
      <c r="C652" s="1" t="s">
        <v>1851</v>
      </c>
      <c r="D652" s="1" t="s">
        <v>1005</v>
      </c>
      <c r="E652" s="1" t="s">
        <v>414</v>
      </c>
      <c r="F652">
        <v>7.7265902183218799E-2</v>
      </c>
      <c r="G652">
        <v>0.204631156466972</v>
      </c>
      <c r="H652">
        <v>0.156227779468432</v>
      </c>
      <c r="I652" t="s">
        <v>1111</v>
      </c>
      <c r="J652">
        <v>1</v>
      </c>
      <c r="K652" t="str">
        <f t="shared" si="20"/>
        <v>GO:0031100 animal organ regeneration</v>
      </c>
      <c r="L652" s="4">
        <f>LEFT(D652,SEARCH("/",D652)-1)/MID(D652,SEARCH("/",D652)+1,99)*100</f>
        <v>1.3888888888888888</v>
      </c>
      <c r="M652" s="4">
        <f>LEFT(E652,SEARCH("/",E652)-1)/MID(E652,SEARCH("/",E652)+1,99)*100</f>
        <v>0.11145404663923182</v>
      </c>
      <c r="N652">
        <f t="shared" si="21"/>
        <v>0.68902824133974205</v>
      </c>
    </row>
    <row r="653" spans="1:14" x14ac:dyDescent="0.2">
      <c r="A653" s="1" t="s">
        <v>1852</v>
      </c>
      <c r="B653" s="1" t="s">
        <v>1852</v>
      </c>
      <c r="C653" s="1" t="s">
        <v>1853</v>
      </c>
      <c r="D653" s="1" t="s">
        <v>1005</v>
      </c>
      <c r="E653" s="1" t="s">
        <v>414</v>
      </c>
      <c r="F653">
        <v>7.7265902183218799E-2</v>
      </c>
      <c r="G653">
        <v>0.204631156466972</v>
      </c>
      <c r="H653">
        <v>0.156227779468432</v>
      </c>
      <c r="I653" t="s">
        <v>1156</v>
      </c>
      <c r="J653">
        <v>1</v>
      </c>
      <c r="K653" t="str">
        <f t="shared" si="20"/>
        <v>GO:0032303 regulation of icosanoid secretion</v>
      </c>
      <c r="L653" s="4">
        <f>LEFT(D653,SEARCH("/",D653)-1)/MID(D653,SEARCH("/",D653)+1,99)*100</f>
        <v>1.3888888888888888</v>
      </c>
      <c r="M653" s="4">
        <f>LEFT(E653,SEARCH("/",E653)-1)/MID(E653,SEARCH("/",E653)+1,99)*100</f>
        <v>0.11145404663923182</v>
      </c>
      <c r="N653">
        <f t="shared" si="21"/>
        <v>0.68902824133974205</v>
      </c>
    </row>
    <row r="654" spans="1:14" x14ac:dyDescent="0.2">
      <c r="A654" s="1" t="s">
        <v>1854</v>
      </c>
      <c r="B654" s="1" t="s">
        <v>1854</v>
      </c>
      <c r="C654" s="1" t="s">
        <v>1855</v>
      </c>
      <c r="D654" s="1" t="s">
        <v>1005</v>
      </c>
      <c r="E654" s="1" t="s">
        <v>414</v>
      </c>
      <c r="F654">
        <v>7.7265902183218799E-2</v>
      </c>
      <c r="G654">
        <v>0.204631156466972</v>
      </c>
      <c r="H654">
        <v>0.156227779468432</v>
      </c>
      <c r="I654" t="s">
        <v>1580</v>
      </c>
      <c r="J654">
        <v>1</v>
      </c>
      <c r="K654" t="str">
        <f t="shared" si="20"/>
        <v>GO:0070168 negative regulation of biomineral tissue development</v>
      </c>
      <c r="L654" s="4">
        <f>LEFT(D654,SEARCH("/",D654)-1)/MID(D654,SEARCH("/",D654)+1,99)*100</f>
        <v>1.3888888888888888</v>
      </c>
      <c r="M654" s="4">
        <f>LEFT(E654,SEARCH("/",E654)-1)/MID(E654,SEARCH("/",E654)+1,99)*100</f>
        <v>0.11145404663923182</v>
      </c>
      <c r="N654">
        <f t="shared" si="21"/>
        <v>0.68902824133974205</v>
      </c>
    </row>
    <row r="655" spans="1:14" x14ac:dyDescent="0.2">
      <c r="A655" s="1" t="s">
        <v>1856</v>
      </c>
      <c r="B655" s="1" t="s">
        <v>1856</v>
      </c>
      <c r="C655" s="1" t="s">
        <v>1857</v>
      </c>
      <c r="D655" s="1" t="s">
        <v>1005</v>
      </c>
      <c r="E655" s="1" t="s">
        <v>414</v>
      </c>
      <c r="F655">
        <v>7.7265902183218799E-2</v>
      </c>
      <c r="G655">
        <v>0.204631156466972</v>
      </c>
      <c r="H655">
        <v>0.156227779468432</v>
      </c>
      <c r="I655" t="s">
        <v>1354</v>
      </c>
      <c r="J655">
        <v>1</v>
      </c>
      <c r="K655" t="str">
        <f t="shared" si="20"/>
        <v>GO:0090200 positive regulation of release of cytochrome c from mitochondria</v>
      </c>
      <c r="L655" s="4">
        <f>LEFT(D655,SEARCH("/",D655)-1)/MID(D655,SEARCH("/",D655)+1,99)*100</f>
        <v>1.3888888888888888</v>
      </c>
      <c r="M655" s="4">
        <f>LEFT(E655,SEARCH("/",E655)-1)/MID(E655,SEARCH("/",E655)+1,99)*100</f>
        <v>0.11145404663923182</v>
      </c>
      <c r="N655">
        <f t="shared" si="21"/>
        <v>0.68902824133974205</v>
      </c>
    </row>
    <row r="656" spans="1:14" x14ac:dyDescent="0.2">
      <c r="A656" s="1" t="s">
        <v>1858</v>
      </c>
      <c r="B656" s="1" t="s">
        <v>1858</v>
      </c>
      <c r="C656" s="1" t="s">
        <v>1859</v>
      </c>
      <c r="D656" s="1" t="s">
        <v>1005</v>
      </c>
      <c r="E656" s="1" t="s">
        <v>414</v>
      </c>
      <c r="F656">
        <v>7.7265902183218799E-2</v>
      </c>
      <c r="G656">
        <v>0.204631156466972</v>
      </c>
      <c r="H656">
        <v>0.156227779468432</v>
      </c>
      <c r="I656" t="s">
        <v>1093</v>
      </c>
      <c r="J656">
        <v>1</v>
      </c>
      <c r="K656" t="str">
        <f t="shared" si="20"/>
        <v>GO:0090280 positive regulation of calcium ion import</v>
      </c>
      <c r="L656" s="4">
        <f>LEFT(D656,SEARCH("/",D656)-1)/MID(D656,SEARCH("/",D656)+1,99)*100</f>
        <v>1.3888888888888888</v>
      </c>
      <c r="M656" s="4">
        <f>LEFT(E656,SEARCH("/",E656)-1)/MID(E656,SEARCH("/",E656)+1,99)*100</f>
        <v>0.11145404663923182</v>
      </c>
      <c r="N656">
        <f t="shared" si="21"/>
        <v>0.68902824133974205</v>
      </c>
    </row>
    <row r="657" spans="1:14" x14ac:dyDescent="0.2">
      <c r="A657" s="1" t="s">
        <v>1860</v>
      </c>
      <c r="B657" s="1" t="s">
        <v>1860</v>
      </c>
      <c r="C657" s="1" t="s">
        <v>1861</v>
      </c>
      <c r="D657" s="1" t="s">
        <v>1005</v>
      </c>
      <c r="E657" s="1" t="s">
        <v>414</v>
      </c>
      <c r="F657">
        <v>7.7265902183218799E-2</v>
      </c>
      <c r="G657">
        <v>0.204631156466972</v>
      </c>
      <c r="H657">
        <v>0.156227779468432</v>
      </c>
      <c r="I657" t="s">
        <v>1096</v>
      </c>
      <c r="J657">
        <v>1</v>
      </c>
      <c r="K657" t="str">
        <f t="shared" si="20"/>
        <v>GO:0090382 phagosome maturation</v>
      </c>
      <c r="L657" s="4">
        <f>LEFT(D657,SEARCH("/",D657)-1)/MID(D657,SEARCH("/",D657)+1,99)*100</f>
        <v>1.3888888888888888</v>
      </c>
      <c r="M657" s="4">
        <f>LEFT(E657,SEARCH("/",E657)-1)/MID(E657,SEARCH("/",E657)+1,99)*100</f>
        <v>0.11145404663923182</v>
      </c>
      <c r="N657">
        <f t="shared" si="21"/>
        <v>0.68902824133974205</v>
      </c>
    </row>
    <row r="658" spans="1:14" x14ac:dyDescent="0.2">
      <c r="A658" s="1" t="s">
        <v>1862</v>
      </c>
      <c r="B658" s="1" t="s">
        <v>1862</v>
      </c>
      <c r="C658" s="1" t="s">
        <v>1863</v>
      </c>
      <c r="D658" s="1" t="s">
        <v>1005</v>
      </c>
      <c r="E658" s="1" t="s">
        <v>414</v>
      </c>
      <c r="F658">
        <v>7.7265902183218799E-2</v>
      </c>
      <c r="G658">
        <v>0.204631156466972</v>
      </c>
      <c r="H658">
        <v>0.156227779468432</v>
      </c>
      <c r="I658" t="s">
        <v>1580</v>
      </c>
      <c r="J658">
        <v>1</v>
      </c>
      <c r="K658" t="str">
        <f t="shared" si="20"/>
        <v>GO:0110150 negative regulation of biomineralization</v>
      </c>
      <c r="L658" s="4">
        <f>LEFT(D658,SEARCH("/",D658)-1)/MID(D658,SEARCH("/",D658)+1,99)*100</f>
        <v>1.3888888888888888</v>
      </c>
      <c r="M658" s="4">
        <f>LEFT(E658,SEARCH("/",E658)-1)/MID(E658,SEARCH("/",E658)+1,99)*100</f>
        <v>0.11145404663923182</v>
      </c>
      <c r="N658">
        <f t="shared" si="21"/>
        <v>0.68902824133974205</v>
      </c>
    </row>
    <row r="659" spans="1:14" x14ac:dyDescent="0.2">
      <c r="A659" s="1" t="s">
        <v>1864</v>
      </c>
      <c r="B659" s="1" t="s">
        <v>1864</v>
      </c>
      <c r="C659" s="1" t="s">
        <v>1865</v>
      </c>
      <c r="D659" s="1" t="s">
        <v>204</v>
      </c>
      <c r="E659" s="1" t="s">
        <v>688</v>
      </c>
      <c r="F659">
        <v>7.7539582065608306E-2</v>
      </c>
      <c r="G659">
        <v>0.20473273565122699</v>
      </c>
      <c r="H659">
        <v>0.15630533115054299</v>
      </c>
      <c r="I659" t="s">
        <v>1866</v>
      </c>
      <c r="J659">
        <v>2</v>
      </c>
      <c r="K659" t="str">
        <f t="shared" si="20"/>
        <v>GO:0002221 pattern recognition receptor signaling pathway</v>
      </c>
      <c r="L659" s="4">
        <f>LEFT(D659,SEARCH("/",D659)-1)/MID(D659,SEARCH("/",D659)+1,99)*100</f>
        <v>2.7777777777777777</v>
      </c>
      <c r="M659" s="4">
        <f>LEFT(E659,SEARCH("/",E659)-1)/MID(E659,SEARCH("/",E659)+1,99)*100</f>
        <v>0.63871742112482854</v>
      </c>
      <c r="N659">
        <f t="shared" si="21"/>
        <v>0.68881271045901227</v>
      </c>
    </row>
    <row r="660" spans="1:14" x14ac:dyDescent="0.2">
      <c r="A660" s="1" t="s">
        <v>1867</v>
      </c>
      <c r="B660" s="1" t="s">
        <v>1867</v>
      </c>
      <c r="C660" s="1" t="s">
        <v>1868</v>
      </c>
      <c r="D660" s="1" t="s">
        <v>204</v>
      </c>
      <c r="E660" s="1" t="s">
        <v>688</v>
      </c>
      <c r="F660">
        <v>7.7539582065608306E-2</v>
      </c>
      <c r="G660">
        <v>0.20473273565122699</v>
      </c>
      <c r="H660">
        <v>0.15630533115054299</v>
      </c>
      <c r="I660" t="s">
        <v>1115</v>
      </c>
      <c r="J660">
        <v>2</v>
      </c>
      <c r="K660" t="str">
        <f t="shared" si="20"/>
        <v>GO:0007613 memory</v>
      </c>
      <c r="L660" s="4">
        <f>LEFT(D660,SEARCH("/",D660)-1)/MID(D660,SEARCH("/",D660)+1,99)*100</f>
        <v>2.7777777777777777</v>
      </c>
      <c r="M660" s="4">
        <f>LEFT(E660,SEARCH("/",E660)-1)/MID(E660,SEARCH("/",E660)+1,99)*100</f>
        <v>0.63871742112482854</v>
      </c>
      <c r="N660">
        <f t="shared" si="21"/>
        <v>0.68881271045901227</v>
      </c>
    </row>
    <row r="661" spans="1:14" x14ac:dyDescent="0.2">
      <c r="A661" s="1" t="s">
        <v>1869</v>
      </c>
      <c r="B661" s="1" t="s">
        <v>1869</v>
      </c>
      <c r="C661" s="1" t="s">
        <v>1870</v>
      </c>
      <c r="D661" s="1" t="s">
        <v>204</v>
      </c>
      <c r="E661" s="1" t="s">
        <v>1871</v>
      </c>
      <c r="F661">
        <v>7.9334636247525597E-2</v>
      </c>
      <c r="G661">
        <v>0.20652736543141301</v>
      </c>
      <c r="H661">
        <v>0.15767545987564599</v>
      </c>
      <c r="I661" t="s">
        <v>1872</v>
      </c>
      <c r="J661">
        <v>2</v>
      </c>
      <c r="K661" t="str">
        <f t="shared" si="20"/>
        <v>GO:0050830 defense response to Gram-positive bacterium</v>
      </c>
      <c r="L661" s="4">
        <f>LEFT(D661,SEARCH("/",D661)-1)/MID(D661,SEARCH("/",D661)+1,99)*100</f>
        <v>2.7777777777777777</v>
      </c>
      <c r="M661" s="4">
        <f>LEFT(E661,SEARCH("/",E661)-1)/MID(E661,SEARCH("/",E661)+1,99)*100</f>
        <v>0.64729080932784633</v>
      </c>
      <c r="N661">
        <f t="shared" si="21"/>
        <v>0.68502239500783024</v>
      </c>
    </row>
    <row r="662" spans="1:14" x14ac:dyDescent="0.2">
      <c r="A662" s="1" t="s">
        <v>1873</v>
      </c>
      <c r="B662" s="1" t="s">
        <v>1873</v>
      </c>
      <c r="C662" s="1" t="s">
        <v>1874</v>
      </c>
      <c r="D662" s="1" t="s">
        <v>1005</v>
      </c>
      <c r="E662" s="1" t="s">
        <v>422</v>
      </c>
      <c r="F662">
        <v>8.0117024620898203E-2</v>
      </c>
      <c r="G662">
        <v>0.20652736543141301</v>
      </c>
      <c r="H662">
        <v>0.15767545987564599</v>
      </c>
      <c r="I662" t="s">
        <v>1875</v>
      </c>
      <c r="J662">
        <v>1</v>
      </c>
      <c r="K662" t="str">
        <f t="shared" si="20"/>
        <v>GO:0002478 antigen processing and presentation of exogenous peptide antigen</v>
      </c>
      <c r="L662" s="4">
        <f>LEFT(D662,SEARCH("/",D662)-1)/MID(D662,SEARCH("/",D662)+1,99)*100</f>
        <v>1.3888888888888888</v>
      </c>
      <c r="M662" s="4">
        <f>LEFT(E662,SEARCH("/",E662)-1)/MID(E662,SEARCH("/",E662)+1,99)*100</f>
        <v>0.11574074074074073</v>
      </c>
      <c r="N662">
        <f t="shared" si="21"/>
        <v>0.68502239500783024</v>
      </c>
    </row>
    <row r="663" spans="1:14" x14ac:dyDescent="0.2">
      <c r="A663" s="1" t="s">
        <v>1876</v>
      </c>
      <c r="B663" s="1" t="s">
        <v>1876</v>
      </c>
      <c r="C663" s="1" t="s">
        <v>1877</v>
      </c>
      <c r="D663" s="1" t="s">
        <v>1005</v>
      </c>
      <c r="E663" s="1" t="s">
        <v>422</v>
      </c>
      <c r="F663">
        <v>8.0117024620898203E-2</v>
      </c>
      <c r="G663">
        <v>0.20652736543141301</v>
      </c>
      <c r="H663">
        <v>0.15767545987564599</v>
      </c>
      <c r="I663" t="s">
        <v>1015</v>
      </c>
      <c r="J663">
        <v>1</v>
      </c>
      <c r="K663" t="str">
        <f t="shared" si="20"/>
        <v>GO:0018149 peptide cross-linking</v>
      </c>
      <c r="L663" s="4">
        <f>LEFT(D663,SEARCH("/",D663)-1)/MID(D663,SEARCH("/",D663)+1,99)*100</f>
        <v>1.3888888888888888</v>
      </c>
      <c r="M663" s="4">
        <f>LEFT(E663,SEARCH("/",E663)-1)/MID(E663,SEARCH("/",E663)+1,99)*100</f>
        <v>0.11574074074074073</v>
      </c>
      <c r="N663">
        <f t="shared" si="21"/>
        <v>0.68502239500783024</v>
      </c>
    </row>
    <row r="664" spans="1:14" x14ac:dyDescent="0.2">
      <c r="A664" s="1" t="s">
        <v>1878</v>
      </c>
      <c r="B664" s="1" t="s">
        <v>1878</v>
      </c>
      <c r="C664" s="1" t="s">
        <v>1879</v>
      </c>
      <c r="D664" s="1" t="s">
        <v>1005</v>
      </c>
      <c r="E664" s="1" t="s">
        <v>422</v>
      </c>
      <c r="F664">
        <v>8.0117024620898203E-2</v>
      </c>
      <c r="G664">
        <v>0.20652736543141301</v>
      </c>
      <c r="H664">
        <v>0.15767545987564599</v>
      </c>
      <c r="I664" t="s">
        <v>1015</v>
      </c>
      <c r="J664">
        <v>1</v>
      </c>
      <c r="K664" t="str">
        <f t="shared" si="20"/>
        <v>GO:0030194 positive regulation of blood coagulation</v>
      </c>
      <c r="L664" s="4">
        <f>LEFT(D664,SEARCH("/",D664)-1)/MID(D664,SEARCH("/",D664)+1,99)*100</f>
        <v>1.3888888888888888</v>
      </c>
      <c r="M664" s="4">
        <f>LEFT(E664,SEARCH("/",E664)-1)/MID(E664,SEARCH("/",E664)+1,99)*100</f>
        <v>0.11574074074074073</v>
      </c>
      <c r="N664">
        <f t="shared" si="21"/>
        <v>0.68502239500783024</v>
      </c>
    </row>
    <row r="665" spans="1:14" x14ac:dyDescent="0.2">
      <c r="A665" s="1" t="s">
        <v>1880</v>
      </c>
      <c r="B665" s="1" t="s">
        <v>1880</v>
      </c>
      <c r="C665" s="1" t="s">
        <v>1881</v>
      </c>
      <c r="D665" s="1" t="s">
        <v>1005</v>
      </c>
      <c r="E665" s="1" t="s">
        <v>422</v>
      </c>
      <c r="F665">
        <v>8.0117024620898203E-2</v>
      </c>
      <c r="G665">
        <v>0.20652736543141301</v>
      </c>
      <c r="H665">
        <v>0.15767545987564599</v>
      </c>
      <c r="I665" t="s">
        <v>1006</v>
      </c>
      <c r="J665">
        <v>1</v>
      </c>
      <c r="K665" t="str">
        <f t="shared" si="20"/>
        <v>GO:0030970 retrograde protein transport, ER to cytosol</v>
      </c>
      <c r="L665" s="4">
        <f>LEFT(D665,SEARCH("/",D665)-1)/MID(D665,SEARCH("/",D665)+1,99)*100</f>
        <v>1.3888888888888888</v>
      </c>
      <c r="M665" s="4">
        <f>LEFT(E665,SEARCH("/",E665)-1)/MID(E665,SEARCH("/",E665)+1,99)*100</f>
        <v>0.11574074074074073</v>
      </c>
      <c r="N665">
        <f t="shared" si="21"/>
        <v>0.68502239500783024</v>
      </c>
    </row>
    <row r="666" spans="1:14" x14ac:dyDescent="0.2">
      <c r="A666" s="1" t="s">
        <v>1882</v>
      </c>
      <c r="B666" s="1" t="s">
        <v>1882</v>
      </c>
      <c r="C666" s="1" t="s">
        <v>1883</v>
      </c>
      <c r="D666" s="1" t="s">
        <v>1005</v>
      </c>
      <c r="E666" s="1" t="s">
        <v>422</v>
      </c>
      <c r="F666">
        <v>8.0117024620898203E-2</v>
      </c>
      <c r="G666">
        <v>0.20652736543141301</v>
      </c>
      <c r="H666">
        <v>0.15767545987564599</v>
      </c>
      <c r="I666" t="s">
        <v>1463</v>
      </c>
      <c r="J666">
        <v>1</v>
      </c>
      <c r="K666" t="str">
        <f t="shared" si="20"/>
        <v>GO:0042059 negative regulation of epidermal growth factor receptor signaling pathway</v>
      </c>
      <c r="L666" s="4">
        <f>LEFT(D666,SEARCH("/",D666)-1)/MID(D666,SEARCH("/",D666)+1,99)*100</f>
        <v>1.3888888888888888</v>
      </c>
      <c r="M666" s="4">
        <f>LEFT(E666,SEARCH("/",E666)-1)/MID(E666,SEARCH("/",E666)+1,99)*100</f>
        <v>0.11574074074074073</v>
      </c>
      <c r="N666">
        <f t="shared" si="21"/>
        <v>0.68502239500783024</v>
      </c>
    </row>
    <row r="667" spans="1:14" x14ac:dyDescent="0.2">
      <c r="A667" s="1" t="s">
        <v>1884</v>
      </c>
      <c r="B667" s="1" t="s">
        <v>1884</v>
      </c>
      <c r="C667" s="1" t="s">
        <v>1885</v>
      </c>
      <c r="D667" s="1" t="s">
        <v>1005</v>
      </c>
      <c r="E667" s="1" t="s">
        <v>422</v>
      </c>
      <c r="F667">
        <v>8.0117024620898203E-2</v>
      </c>
      <c r="G667">
        <v>0.20652736543141301</v>
      </c>
      <c r="H667">
        <v>0.15767545987564599</v>
      </c>
      <c r="I667" t="s">
        <v>1482</v>
      </c>
      <c r="J667">
        <v>1</v>
      </c>
      <c r="K667" t="str">
        <f t="shared" si="20"/>
        <v>GO:0045730 respiratory burst</v>
      </c>
      <c r="L667" s="4">
        <f>LEFT(D667,SEARCH("/",D667)-1)/MID(D667,SEARCH("/",D667)+1,99)*100</f>
        <v>1.3888888888888888</v>
      </c>
      <c r="M667" s="4">
        <f>LEFT(E667,SEARCH("/",E667)-1)/MID(E667,SEARCH("/",E667)+1,99)*100</f>
        <v>0.11574074074074073</v>
      </c>
      <c r="N667">
        <f t="shared" si="21"/>
        <v>0.68502239500783024</v>
      </c>
    </row>
    <row r="668" spans="1:14" x14ac:dyDescent="0.2">
      <c r="A668" s="1" t="s">
        <v>1886</v>
      </c>
      <c r="B668" s="1" t="s">
        <v>1886</v>
      </c>
      <c r="C668" s="1" t="s">
        <v>1887</v>
      </c>
      <c r="D668" s="1" t="s">
        <v>1005</v>
      </c>
      <c r="E668" s="1" t="s">
        <v>422</v>
      </c>
      <c r="F668">
        <v>8.0117024620898203E-2</v>
      </c>
      <c r="G668">
        <v>0.20652736543141301</v>
      </c>
      <c r="H668">
        <v>0.15767545987564599</v>
      </c>
      <c r="I668" t="s">
        <v>1580</v>
      </c>
      <c r="J668">
        <v>1</v>
      </c>
      <c r="K668" t="str">
        <f t="shared" si="20"/>
        <v>GO:0060716 labyrinthine layer blood vessel development</v>
      </c>
      <c r="L668" s="4">
        <f>LEFT(D668,SEARCH("/",D668)-1)/MID(D668,SEARCH("/",D668)+1,99)*100</f>
        <v>1.3888888888888888</v>
      </c>
      <c r="M668" s="4">
        <f>LEFT(E668,SEARCH("/",E668)-1)/MID(E668,SEARCH("/",E668)+1,99)*100</f>
        <v>0.11574074074074073</v>
      </c>
      <c r="N668">
        <f t="shared" si="21"/>
        <v>0.68502239500783024</v>
      </c>
    </row>
    <row r="669" spans="1:14" x14ac:dyDescent="0.2">
      <c r="A669" s="1" t="s">
        <v>1888</v>
      </c>
      <c r="B669" s="1" t="s">
        <v>1888</v>
      </c>
      <c r="C669" s="1" t="s">
        <v>1889</v>
      </c>
      <c r="D669" s="1" t="s">
        <v>1005</v>
      </c>
      <c r="E669" s="1" t="s">
        <v>422</v>
      </c>
      <c r="F669">
        <v>8.0117024620898203E-2</v>
      </c>
      <c r="G669">
        <v>0.20652736543141301</v>
      </c>
      <c r="H669">
        <v>0.15767545987564599</v>
      </c>
      <c r="I669" t="s">
        <v>1890</v>
      </c>
      <c r="J669">
        <v>1</v>
      </c>
      <c r="K669" t="str">
        <f t="shared" si="20"/>
        <v>GO:0090023 positive regulation of neutrophil chemotaxis</v>
      </c>
      <c r="L669" s="4">
        <f>LEFT(D669,SEARCH("/",D669)-1)/MID(D669,SEARCH("/",D669)+1,99)*100</f>
        <v>1.3888888888888888</v>
      </c>
      <c r="M669" s="4">
        <f>LEFT(E669,SEARCH("/",E669)-1)/MID(E669,SEARCH("/",E669)+1,99)*100</f>
        <v>0.11574074074074073</v>
      </c>
      <c r="N669">
        <f t="shared" si="21"/>
        <v>0.68502239500783024</v>
      </c>
    </row>
    <row r="670" spans="1:14" x14ac:dyDescent="0.2">
      <c r="A670" s="1" t="s">
        <v>1891</v>
      </c>
      <c r="B670" s="1" t="s">
        <v>1891</v>
      </c>
      <c r="C670" s="1" t="s">
        <v>1892</v>
      </c>
      <c r="D670" s="1" t="s">
        <v>1005</v>
      </c>
      <c r="E670" s="1" t="s">
        <v>422</v>
      </c>
      <c r="F670">
        <v>8.0117024620898203E-2</v>
      </c>
      <c r="G670">
        <v>0.20652736543141301</v>
      </c>
      <c r="H670">
        <v>0.15767545987564599</v>
      </c>
      <c r="I670" t="s">
        <v>1416</v>
      </c>
      <c r="J670">
        <v>1</v>
      </c>
      <c r="K670" t="str">
        <f t="shared" si="20"/>
        <v>GO:0150077 regulation of neuroinflammatory response</v>
      </c>
      <c r="L670" s="4">
        <f>LEFT(D670,SEARCH("/",D670)-1)/MID(D670,SEARCH("/",D670)+1,99)*100</f>
        <v>1.3888888888888888</v>
      </c>
      <c r="M670" s="4">
        <f>LEFT(E670,SEARCH("/",E670)-1)/MID(E670,SEARCH("/",E670)+1,99)*100</f>
        <v>0.11574074074074073</v>
      </c>
      <c r="N670">
        <f t="shared" si="21"/>
        <v>0.68502239500783024</v>
      </c>
    </row>
    <row r="671" spans="1:14" x14ac:dyDescent="0.2">
      <c r="A671" s="1" t="s">
        <v>1893</v>
      </c>
      <c r="B671" s="1" t="s">
        <v>1893</v>
      </c>
      <c r="C671" s="1" t="s">
        <v>1894</v>
      </c>
      <c r="D671" s="1" t="s">
        <v>1005</v>
      </c>
      <c r="E671" s="1" t="s">
        <v>422</v>
      </c>
      <c r="F671">
        <v>8.0117024620898203E-2</v>
      </c>
      <c r="G671">
        <v>0.20652736543141301</v>
      </c>
      <c r="H671">
        <v>0.15767545987564599</v>
      </c>
      <c r="I671" t="s">
        <v>1015</v>
      </c>
      <c r="J671">
        <v>1</v>
      </c>
      <c r="K671" t="str">
        <f t="shared" si="20"/>
        <v>GO:1900048 positive regulation of hemostasis</v>
      </c>
      <c r="L671" s="4">
        <f>LEFT(D671,SEARCH("/",D671)-1)/MID(D671,SEARCH("/",D671)+1,99)*100</f>
        <v>1.3888888888888888</v>
      </c>
      <c r="M671" s="4">
        <f>LEFT(E671,SEARCH("/",E671)-1)/MID(E671,SEARCH("/",E671)+1,99)*100</f>
        <v>0.11574074074074073</v>
      </c>
      <c r="N671">
        <f t="shared" si="21"/>
        <v>0.68502239500783024</v>
      </c>
    </row>
    <row r="672" spans="1:14" x14ac:dyDescent="0.2">
      <c r="A672" s="1" t="s">
        <v>1895</v>
      </c>
      <c r="B672" s="1" t="s">
        <v>1895</v>
      </c>
      <c r="C672" s="1" t="s">
        <v>1896</v>
      </c>
      <c r="D672" s="1" t="s">
        <v>1005</v>
      </c>
      <c r="E672" s="1" t="s">
        <v>422</v>
      </c>
      <c r="F672">
        <v>8.0117024620898203E-2</v>
      </c>
      <c r="G672">
        <v>0.20652736543141301</v>
      </c>
      <c r="H672">
        <v>0.15767545987564599</v>
      </c>
      <c r="I672" t="s">
        <v>1175</v>
      </c>
      <c r="J672">
        <v>1</v>
      </c>
      <c r="K672" t="str">
        <f t="shared" si="20"/>
        <v>GO:1901071 glucosamine-containing compound metabolic process</v>
      </c>
      <c r="L672" s="4">
        <f>LEFT(D672,SEARCH("/",D672)-1)/MID(D672,SEARCH("/",D672)+1,99)*100</f>
        <v>1.3888888888888888</v>
      </c>
      <c r="M672" s="4">
        <f>LEFT(E672,SEARCH("/",E672)-1)/MID(E672,SEARCH("/",E672)+1,99)*100</f>
        <v>0.11574074074074073</v>
      </c>
      <c r="N672">
        <f t="shared" si="21"/>
        <v>0.68502239500783024</v>
      </c>
    </row>
    <row r="673" spans="1:14" x14ac:dyDescent="0.2">
      <c r="A673" s="1" t="s">
        <v>1897</v>
      </c>
      <c r="B673" s="1" t="s">
        <v>1897</v>
      </c>
      <c r="C673" s="1" t="s">
        <v>1898</v>
      </c>
      <c r="D673" s="1" t="s">
        <v>1005</v>
      </c>
      <c r="E673" s="1" t="s">
        <v>422</v>
      </c>
      <c r="F673">
        <v>8.0117024620898203E-2</v>
      </c>
      <c r="G673">
        <v>0.20652736543141301</v>
      </c>
      <c r="H673">
        <v>0.15767545987564599</v>
      </c>
      <c r="I673" t="s">
        <v>1006</v>
      </c>
      <c r="J673">
        <v>1</v>
      </c>
      <c r="K673" t="str">
        <f t="shared" si="20"/>
        <v>GO:1903513 endoplasmic reticulum to cytosol transport</v>
      </c>
      <c r="L673" s="4">
        <f>LEFT(D673,SEARCH("/",D673)-1)/MID(D673,SEARCH("/",D673)+1,99)*100</f>
        <v>1.3888888888888888</v>
      </c>
      <c r="M673" s="4">
        <f>LEFT(E673,SEARCH("/",E673)-1)/MID(E673,SEARCH("/",E673)+1,99)*100</f>
        <v>0.11574074074074073</v>
      </c>
      <c r="N673">
        <f t="shared" si="21"/>
        <v>0.68502239500783024</v>
      </c>
    </row>
    <row r="674" spans="1:14" x14ac:dyDescent="0.2">
      <c r="A674" s="1" t="s">
        <v>1899</v>
      </c>
      <c r="B674" s="1" t="s">
        <v>1899</v>
      </c>
      <c r="C674" s="1" t="s">
        <v>1900</v>
      </c>
      <c r="D674" s="1" t="s">
        <v>1005</v>
      </c>
      <c r="E674" s="1" t="s">
        <v>422</v>
      </c>
      <c r="F674">
        <v>8.0117024620898203E-2</v>
      </c>
      <c r="G674">
        <v>0.20652736543141301</v>
      </c>
      <c r="H674">
        <v>0.15767545987564599</v>
      </c>
      <c r="I674" t="s">
        <v>1023</v>
      </c>
      <c r="J674">
        <v>1</v>
      </c>
      <c r="K674" t="str">
        <f t="shared" si="20"/>
        <v>GO:1904994 regulation of leukocyte adhesion to vascular endothelial cell</v>
      </c>
      <c r="L674" s="4">
        <f>LEFT(D674,SEARCH("/",D674)-1)/MID(D674,SEARCH("/",D674)+1,99)*100</f>
        <v>1.3888888888888888</v>
      </c>
      <c r="M674" s="4">
        <f>LEFT(E674,SEARCH("/",E674)-1)/MID(E674,SEARCH("/",E674)+1,99)*100</f>
        <v>0.11574074074074073</v>
      </c>
      <c r="N674">
        <f t="shared" si="21"/>
        <v>0.68502239500783024</v>
      </c>
    </row>
    <row r="675" spans="1:14" x14ac:dyDescent="0.2">
      <c r="A675" s="1" t="s">
        <v>1901</v>
      </c>
      <c r="B675" s="1" t="s">
        <v>1901</v>
      </c>
      <c r="C675" s="1" t="s">
        <v>1902</v>
      </c>
      <c r="D675" s="1" t="s">
        <v>1005</v>
      </c>
      <c r="E675" s="1" t="s">
        <v>422</v>
      </c>
      <c r="F675">
        <v>8.0117024620898203E-2</v>
      </c>
      <c r="G675">
        <v>0.20652736543141301</v>
      </c>
      <c r="H675">
        <v>0.15767545987564599</v>
      </c>
      <c r="I675" t="s">
        <v>1018</v>
      </c>
      <c r="J675">
        <v>1</v>
      </c>
      <c r="K675" t="str">
        <f t="shared" si="20"/>
        <v>GO:2000727 positive regulation of cardiac muscle cell differentiation</v>
      </c>
      <c r="L675" s="4">
        <f>LEFT(D675,SEARCH("/",D675)-1)/MID(D675,SEARCH("/",D675)+1,99)*100</f>
        <v>1.3888888888888888</v>
      </c>
      <c r="M675" s="4">
        <f>LEFT(E675,SEARCH("/",E675)-1)/MID(E675,SEARCH("/",E675)+1,99)*100</f>
        <v>0.11574074074074073</v>
      </c>
      <c r="N675">
        <f t="shared" si="21"/>
        <v>0.68502239500783024</v>
      </c>
    </row>
    <row r="676" spans="1:14" x14ac:dyDescent="0.2">
      <c r="A676" s="1" t="s">
        <v>1903</v>
      </c>
      <c r="B676" s="1" t="s">
        <v>1903</v>
      </c>
      <c r="C676" s="1" t="s">
        <v>1904</v>
      </c>
      <c r="D676" s="1" t="s">
        <v>204</v>
      </c>
      <c r="E676" s="1" t="s">
        <v>133</v>
      </c>
      <c r="F676">
        <v>8.0237068408985701E-2</v>
      </c>
      <c r="G676">
        <v>0.20652736543141301</v>
      </c>
      <c r="H676">
        <v>0.15767545987564599</v>
      </c>
      <c r="I676" t="s">
        <v>593</v>
      </c>
      <c r="J676">
        <v>2</v>
      </c>
      <c r="K676" t="str">
        <f t="shared" si="20"/>
        <v>GO:0070665 positive regulation of leukocyte proliferation</v>
      </c>
      <c r="L676" s="4">
        <f>LEFT(D676,SEARCH("/",D676)-1)/MID(D676,SEARCH("/",D676)+1,99)*100</f>
        <v>2.7777777777777777</v>
      </c>
      <c r="M676" s="4">
        <f>LEFT(E676,SEARCH("/",E676)-1)/MID(E676,SEARCH("/",E676)+1,99)*100</f>
        <v>0.65157750342935528</v>
      </c>
      <c r="N676">
        <f t="shared" si="21"/>
        <v>0.68502239500783024</v>
      </c>
    </row>
    <row r="677" spans="1:14" x14ac:dyDescent="0.2">
      <c r="A677" s="1" t="s">
        <v>1905</v>
      </c>
      <c r="B677" s="1" t="s">
        <v>1905</v>
      </c>
      <c r="C677" s="1" t="s">
        <v>1906</v>
      </c>
      <c r="D677" s="1" t="s">
        <v>204</v>
      </c>
      <c r="E677" s="1" t="s">
        <v>133</v>
      </c>
      <c r="F677">
        <v>8.0237068408985701E-2</v>
      </c>
      <c r="G677">
        <v>0.20652736543141301</v>
      </c>
      <c r="H677">
        <v>0.15767545987564599</v>
      </c>
      <c r="I677" t="s">
        <v>1907</v>
      </c>
      <c r="J677">
        <v>2</v>
      </c>
      <c r="K677" t="str">
        <f t="shared" si="20"/>
        <v>GO:0090288 negative regulation of cellular response to growth factor stimulus</v>
      </c>
      <c r="L677" s="4">
        <f>LEFT(D677,SEARCH("/",D677)-1)/MID(D677,SEARCH("/",D677)+1,99)*100</f>
        <v>2.7777777777777777</v>
      </c>
      <c r="M677" s="4">
        <f>LEFT(E677,SEARCH("/",E677)-1)/MID(E677,SEARCH("/",E677)+1,99)*100</f>
        <v>0.65157750342935528</v>
      </c>
      <c r="N677">
        <f t="shared" si="21"/>
        <v>0.68502239500783024</v>
      </c>
    </row>
    <row r="678" spans="1:14" x14ac:dyDescent="0.2">
      <c r="A678" s="1" t="s">
        <v>1908</v>
      </c>
      <c r="B678" s="1" t="s">
        <v>1908</v>
      </c>
      <c r="C678" s="1" t="s">
        <v>1909</v>
      </c>
      <c r="D678" s="1" t="s">
        <v>204</v>
      </c>
      <c r="E678" s="1" t="s">
        <v>312</v>
      </c>
      <c r="F678">
        <v>8.2051602790342001E-2</v>
      </c>
      <c r="G678">
        <v>0.20740912347349</v>
      </c>
      <c r="H678">
        <v>0.158348647201176</v>
      </c>
      <c r="I678" t="s">
        <v>1910</v>
      </c>
      <c r="J678">
        <v>2</v>
      </c>
      <c r="K678" t="str">
        <f t="shared" si="20"/>
        <v>GO:0008360 regulation of cell shape</v>
      </c>
      <c r="L678" s="4">
        <f>LEFT(D678,SEARCH("/",D678)-1)/MID(D678,SEARCH("/",D678)+1,99)*100</f>
        <v>2.7777777777777777</v>
      </c>
      <c r="M678" s="4">
        <f>LEFT(E678,SEARCH("/",E678)-1)/MID(E678,SEARCH("/",E678)+1,99)*100</f>
        <v>0.66015089163237306</v>
      </c>
      <c r="N678">
        <f t="shared" si="21"/>
        <v>0.6831721438628634</v>
      </c>
    </row>
    <row r="679" spans="1:14" x14ac:dyDescent="0.2">
      <c r="A679" s="1" t="s">
        <v>1911</v>
      </c>
      <c r="B679" s="1" t="s">
        <v>1911</v>
      </c>
      <c r="C679" s="1" t="s">
        <v>1912</v>
      </c>
      <c r="D679" s="1" t="s">
        <v>204</v>
      </c>
      <c r="E679" s="1" t="s">
        <v>312</v>
      </c>
      <c r="F679">
        <v>8.2051602790342001E-2</v>
      </c>
      <c r="G679">
        <v>0.20740912347349</v>
      </c>
      <c r="H679">
        <v>0.158348647201176</v>
      </c>
      <c r="I679" t="s">
        <v>1081</v>
      </c>
      <c r="J679">
        <v>2</v>
      </c>
      <c r="K679" t="str">
        <f t="shared" si="20"/>
        <v>GO:0014013 regulation of gliogenesis</v>
      </c>
      <c r="L679" s="4">
        <f>LEFT(D679,SEARCH("/",D679)-1)/MID(D679,SEARCH("/",D679)+1,99)*100</f>
        <v>2.7777777777777777</v>
      </c>
      <c r="M679" s="4">
        <f>LEFT(E679,SEARCH("/",E679)-1)/MID(E679,SEARCH("/",E679)+1,99)*100</f>
        <v>0.66015089163237306</v>
      </c>
      <c r="N679">
        <f t="shared" si="21"/>
        <v>0.6831721438628634</v>
      </c>
    </row>
    <row r="680" spans="1:14" x14ac:dyDescent="0.2">
      <c r="A680" s="1" t="s">
        <v>1913</v>
      </c>
      <c r="B680" s="1" t="s">
        <v>1913</v>
      </c>
      <c r="C680" s="1" t="s">
        <v>1914</v>
      </c>
      <c r="D680" s="1" t="s">
        <v>98</v>
      </c>
      <c r="E680" s="1" t="s">
        <v>863</v>
      </c>
      <c r="F680">
        <v>8.2134759434280294E-2</v>
      </c>
      <c r="G680">
        <v>0.20740912347349</v>
      </c>
      <c r="H680">
        <v>0.158348647201176</v>
      </c>
      <c r="I680" t="s">
        <v>1915</v>
      </c>
      <c r="J680">
        <v>3</v>
      </c>
      <c r="K680" t="str">
        <f t="shared" si="20"/>
        <v>GO:0048872 homeostasis of number of cells</v>
      </c>
      <c r="L680" s="4">
        <f>LEFT(D680,SEARCH("/",D680)-1)/MID(D680,SEARCH("/",D680)+1,99)*100</f>
        <v>4.1666666666666661</v>
      </c>
      <c r="M680" s="4">
        <f>LEFT(E680,SEARCH("/",E680)-1)/MID(E680,SEARCH("/",E680)+1,99)*100</f>
        <v>1.4146090534979423</v>
      </c>
      <c r="N680">
        <f t="shared" si="21"/>
        <v>0.6831721438628634</v>
      </c>
    </row>
    <row r="681" spans="1:14" x14ac:dyDescent="0.2">
      <c r="A681" s="1" t="s">
        <v>1916</v>
      </c>
      <c r="B681" s="1" t="s">
        <v>1916</v>
      </c>
      <c r="C681" s="1" t="s">
        <v>1917</v>
      </c>
      <c r="D681" s="1" t="s">
        <v>1005</v>
      </c>
      <c r="E681" s="1" t="s">
        <v>1918</v>
      </c>
      <c r="F681">
        <v>8.29594594617757E-2</v>
      </c>
      <c r="G681">
        <v>0.20740912347349</v>
      </c>
      <c r="H681">
        <v>0.158348647201176</v>
      </c>
      <c r="I681" t="s">
        <v>1023</v>
      </c>
      <c r="J681">
        <v>1</v>
      </c>
      <c r="K681" t="str">
        <f t="shared" si="20"/>
        <v>GO:0002693 positive regulation of cellular extravasation</v>
      </c>
      <c r="L681" s="4">
        <f>LEFT(D681,SEARCH("/",D681)-1)/MID(D681,SEARCH("/",D681)+1,99)*100</f>
        <v>1.3888888888888888</v>
      </c>
      <c r="M681" s="4">
        <f>LEFT(E681,SEARCH("/",E681)-1)/MID(E681,SEARCH("/",E681)+1,99)*100</f>
        <v>0.12002743484224966</v>
      </c>
      <c r="N681">
        <f t="shared" si="21"/>
        <v>0.6831721438628634</v>
      </c>
    </row>
    <row r="682" spans="1:14" x14ac:dyDescent="0.2">
      <c r="A682" s="1" t="s">
        <v>1919</v>
      </c>
      <c r="B682" s="1" t="s">
        <v>1919</v>
      </c>
      <c r="C682" s="1" t="s">
        <v>1920</v>
      </c>
      <c r="D682" s="1" t="s">
        <v>1005</v>
      </c>
      <c r="E682" s="1" t="s">
        <v>1918</v>
      </c>
      <c r="F682">
        <v>8.29594594617757E-2</v>
      </c>
      <c r="G682">
        <v>0.20740912347349</v>
      </c>
      <c r="H682">
        <v>0.158348647201176</v>
      </c>
      <c r="I682" t="s">
        <v>1175</v>
      </c>
      <c r="J682">
        <v>1</v>
      </c>
      <c r="K682" t="str">
        <f t="shared" si="20"/>
        <v>GO:0006026 aminoglycan catabolic process</v>
      </c>
      <c r="L682" s="4">
        <f>LEFT(D682,SEARCH("/",D682)-1)/MID(D682,SEARCH("/",D682)+1,99)*100</f>
        <v>1.3888888888888888</v>
      </c>
      <c r="M682" s="4">
        <f>LEFT(E682,SEARCH("/",E682)-1)/MID(E682,SEARCH("/",E682)+1,99)*100</f>
        <v>0.12002743484224966</v>
      </c>
      <c r="N682">
        <f t="shared" si="21"/>
        <v>0.6831721438628634</v>
      </c>
    </row>
    <row r="683" spans="1:14" x14ac:dyDescent="0.2">
      <c r="A683" s="1" t="s">
        <v>1921</v>
      </c>
      <c r="B683" s="1" t="s">
        <v>1921</v>
      </c>
      <c r="C683" s="1" t="s">
        <v>1922</v>
      </c>
      <c r="D683" s="1" t="s">
        <v>1005</v>
      </c>
      <c r="E683" s="1" t="s">
        <v>1918</v>
      </c>
      <c r="F683">
        <v>8.29594594617757E-2</v>
      </c>
      <c r="G683">
        <v>0.20740912347349</v>
      </c>
      <c r="H683">
        <v>0.158348647201176</v>
      </c>
      <c r="I683" t="s">
        <v>1093</v>
      </c>
      <c r="J683">
        <v>1</v>
      </c>
      <c r="K683" t="str">
        <f t="shared" si="20"/>
        <v>GO:0006837 serotonin transport</v>
      </c>
      <c r="L683" s="4">
        <f>LEFT(D683,SEARCH("/",D683)-1)/MID(D683,SEARCH("/",D683)+1,99)*100</f>
        <v>1.3888888888888888</v>
      </c>
      <c r="M683" s="4">
        <f>LEFT(E683,SEARCH("/",E683)-1)/MID(E683,SEARCH("/",E683)+1,99)*100</f>
        <v>0.12002743484224966</v>
      </c>
      <c r="N683">
        <f t="shared" si="21"/>
        <v>0.6831721438628634</v>
      </c>
    </row>
    <row r="684" spans="1:14" x14ac:dyDescent="0.2">
      <c r="A684" s="1" t="s">
        <v>1923</v>
      </c>
      <c r="B684" s="1" t="s">
        <v>1923</v>
      </c>
      <c r="C684" s="1" t="s">
        <v>1924</v>
      </c>
      <c r="D684" s="1" t="s">
        <v>1005</v>
      </c>
      <c r="E684" s="1" t="s">
        <v>1918</v>
      </c>
      <c r="F684">
        <v>8.29594594617757E-2</v>
      </c>
      <c r="G684">
        <v>0.20740912347349</v>
      </c>
      <c r="H684">
        <v>0.158348647201176</v>
      </c>
      <c r="I684" t="s">
        <v>1026</v>
      </c>
      <c r="J684">
        <v>1</v>
      </c>
      <c r="K684" t="str">
        <f t="shared" si="20"/>
        <v>GO:0010155 regulation of proton transport</v>
      </c>
      <c r="L684" s="4">
        <f>LEFT(D684,SEARCH("/",D684)-1)/MID(D684,SEARCH("/",D684)+1,99)*100</f>
        <v>1.3888888888888888</v>
      </c>
      <c r="M684" s="4">
        <f>LEFT(E684,SEARCH("/",E684)-1)/MID(E684,SEARCH("/",E684)+1,99)*100</f>
        <v>0.12002743484224966</v>
      </c>
      <c r="N684">
        <f t="shared" si="21"/>
        <v>0.6831721438628634</v>
      </c>
    </row>
    <row r="685" spans="1:14" x14ac:dyDescent="0.2">
      <c r="A685" s="1" t="s">
        <v>1925</v>
      </c>
      <c r="B685" s="1" t="s">
        <v>1925</v>
      </c>
      <c r="C685" s="1" t="s">
        <v>1926</v>
      </c>
      <c r="D685" s="1" t="s">
        <v>1005</v>
      </c>
      <c r="E685" s="1" t="s">
        <v>1918</v>
      </c>
      <c r="F685">
        <v>8.29594594617757E-2</v>
      </c>
      <c r="G685">
        <v>0.20740912347349</v>
      </c>
      <c r="H685">
        <v>0.158348647201176</v>
      </c>
      <c r="I685" t="s">
        <v>1037</v>
      </c>
      <c r="J685">
        <v>1</v>
      </c>
      <c r="K685" t="str">
        <f t="shared" si="20"/>
        <v>GO:0010458 exit from mitosis</v>
      </c>
      <c r="L685" s="4">
        <f>LEFT(D685,SEARCH("/",D685)-1)/MID(D685,SEARCH("/",D685)+1,99)*100</f>
        <v>1.3888888888888888</v>
      </c>
      <c r="M685" s="4">
        <f>LEFT(E685,SEARCH("/",E685)-1)/MID(E685,SEARCH("/",E685)+1,99)*100</f>
        <v>0.12002743484224966</v>
      </c>
      <c r="N685">
        <f t="shared" si="21"/>
        <v>0.6831721438628634</v>
      </c>
    </row>
    <row r="686" spans="1:14" x14ac:dyDescent="0.2">
      <c r="A686" s="1" t="s">
        <v>1927</v>
      </c>
      <c r="B686" s="1" t="s">
        <v>1927</v>
      </c>
      <c r="C686" s="1" t="s">
        <v>1928</v>
      </c>
      <c r="D686" s="1" t="s">
        <v>1005</v>
      </c>
      <c r="E686" s="1" t="s">
        <v>1918</v>
      </c>
      <c r="F686">
        <v>8.29594594617757E-2</v>
      </c>
      <c r="G686">
        <v>0.20740912347349</v>
      </c>
      <c r="H686">
        <v>0.158348647201176</v>
      </c>
      <c r="I686" t="s">
        <v>1929</v>
      </c>
      <c r="J686">
        <v>1</v>
      </c>
      <c r="K686" t="str">
        <f t="shared" si="20"/>
        <v>GO:0019835 cytolysis</v>
      </c>
      <c r="L686" s="4">
        <f>LEFT(D686,SEARCH("/",D686)-1)/MID(D686,SEARCH("/",D686)+1,99)*100</f>
        <v>1.3888888888888888</v>
      </c>
      <c r="M686" s="4">
        <f>LEFT(E686,SEARCH("/",E686)-1)/MID(E686,SEARCH("/",E686)+1,99)*100</f>
        <v>0.12002743484224966</v>
      </c>
      <c r="N686">
        <f t="shared" si="21"/>
        <v>0.6831721438628634</v>
      </c>
    </row>
    <row r="687" spans="1:14" x14ac:dyDescent="0.2">
      <c r="A687" s="1" t="s">
        <v>1930</v>
      </c>
      <c r="B687" s="1" t="s">
        <v>1930</v>
      </c>
      <c r="C687" s="1" t="s">
        <v>1931</v>
      </c>
      <c r="D687" s="1" t="s">
        <v>1005</v>
      </c>
      <c r="E687" s="1" t="s">
        <v>1918</v>
      </c>
      <c r="F687">
        <v>8.29594594617757E-2</v>
      </c>
      <c r="G687">
        <v>0.20740912347349</v>
      </c>
      <c r="H687">
        <v>0.158348647201176</v>
      </c>
      <c r="I687" t="s">
        <v>1234</v>
      </c>
      <c r="J687">
        <v>1</v>
      </c>
      <c r="K687" t="str">
        <f t="shared" si="20"/>
        <v>GO:0032647 regulation of interferon-alpha production</v>
      </c>
      <c r="L687" s="4">
        <f>LEFT(D687,SEARCH("/",D687)-1)/MID(D687,SEARCH("/",D687)+1,99)*100</f>
        <v>1.3888888888888888</v>
      </c>
      <c r="M687" s="4">
        <f>LEFT(E687,SEARCH("/",E687)-1)/MID(E687,SEARCH("/",E687)+1,99)*100</f>
        <v>0.12002743484224966</v>
      </c>
      <c r="N687">
        <f t="shared" si="21"/>
        <v>0.6831721438628634</v>
      </c>
    </row>
    <row r="688" spans="1:14" x14ac:dyDescent="0.2">
      <c r="A688" s="1" t="s">
        <v>1932</v>
      </c>
      <c r="B688" s="1" t="s">
        <v>1932</v>
      </c>
      <c r="C688" s="1" t="s">
        <v>1933</v>
      </c>
      <c r="D688" s="1" t="s">
        <v>1005</v>
      </c>
      <c r="E688" s="1" t="s">
        <v>1918</v>
      </c>
      <c r="F688">
        <v>8.29594594617757E-2</v>
      </c>
      <c r="G688">
        <v>0.20740912347349</v>
      </c>
      <c r="H688">
        <v>0.158348647201176</v>
      </c>
      <c r="I688" t="s">
        <v>1458</v>
      </c>
      <c r="J688">
        <v>1</v>
      </c>
      <c r="K688" t="str">
        <f t="shared" si="20"/>
        <v>GO:0042744 hydrogen peroxide catabolic process</v>
      </c>
      <c r="L688" s="4">
        <f>LEFT(D688,SEARCH("/",D688)-1)/MID(D688,SEARCH("/",D688)+1,99)*100</f>
        <v>1.3888888888888888</v>
      </c>
      <c r="M688" s="4">
        <f>LEFT(E688,SEARCH("/",E688)-1)/MID(E688,SEARCH("/",E688)+1,99)*100</f>
        <v>0.12002743484224966</v>
      </c>
      <c r="N688">
        <f t="shared" si="21"/>
        <v>0.6831721438628634</v>
      </c>
    </row>
    <row r="689" spans="1:14" x14ac:dyDescent="0.2">
      <c r="A689" s="1" t="s">
        <v>1934</v>
      </c>
      <c r="B689" s="1" t="s">
        <v>1934</v>
      </c>
      <c r="C689" s="1" t="s">
        <v>1935</v>
      </c>
      <c r="D689" s="1" t="s">
        <v>1005</v>
      </c>
      <c r="E689" s="1" t="s">
        <v>1918</v>
      </c>
      <c r="F689">
        <v>8.29594594617757E-2</v>
      </c>
      <c r="G689">
        <v>0.20740912347349</v>
      </c>
      <c r="H689">
        <v>0.158348647201176</v>
      </c>
      <c r="I689" t="s">
        <v>1026</v>
      </c>
      <c r="J689">
        <v>1</v>
      </c>
      <c r="K689" t="str">
        <f t="shared" si="20"/>
        <v>GO:0045663 positive regulation of myoblast differentiation</v>
      </c>
      <c r="L689" s="4">
        <f>LEFT(D689,SEARCH("/",D689)-1)/MID(D689,SEARCH("/",D689)+1,99)*100</f>
        <v>1.3888888888888888</v>
      </c>
      <c r="M689" s="4">
        <f>LEFT(E689,SEARCH("/",E689)-1)/MID(E689,SEARCH("/",E689)+1,99)*100</f>
        <v>0.12002743484224966</v>
      </c>
      <c r="N689">
        <f t="shared" si="21"/>
        <v>0.6831721438628634</v>
      </c>
    </row>
    <row r="690" spans="1:14" x14ac:dyDescent="0.2">
      <c r="A690" s="1" t="s">
        <v>1936</v>
      </c>
      <c r="B690" s="1" t="s">
        <v>1936</v>
      </c>
      <c r="C690" s="1" t="s">
        <v>1937</v>
      </c>
      <c r="D690" s="1" t="s">
        <v>1005</v>
      </c>
      <c r="E690" s="1" t="s">
        <v>1918</v>
      </c>
      <c r="F690">
        <v>8.29594594617757E-2</v>
      </c>
      <c r="G690">
        <v>0.20740912347349</v>
      </c>
      <c r="H690">
        <v>0.158348647201176</v>
      </c>
      <c r="I690" t="s">
        <v>1037</v>
      </c>
      <c r="J690">
        <v>1</v>
      </c>
      <c r="K690" t="str">
        <f t="shared" si="20"/>
        <v>GO:0045737 positive regulation of cyclin-dependent protein serine/threonine kinase activity</v>
      </c>
      <c r="L690" s="4">
        <f>LEFT(D690,SEARCH("/",D690)-1)/MID(D690,SEARCH("/",D690)+1,99)*100</f>
        <v>1.3888888888888888</v>
      </c>
      <c r="M690" s="4">
        <f>LEFT(E690,SEARCH("/",E690)-1)/MID(E690,SEARCH("/",E690)+1,99)*100</f>
        <v>0.12002743484224966</v>
      </c>
      <c r="N690">
        <f t="shared" si="21"/>
        <v>0.6831721438628634</v>
      </c>
    </row>
    <row r="691" spans="1:14" x14ac:dyDescent="0.2">
      <c r="A691" s="1" t="s">
        <v>1938</v>
      </c>
      <c r="B691" s="1" t="s">
        <v>1938</v>
      </c>
      <c r="C691" s="1" t="s">
        <v>1939</v>
      </c>
      <c r="D691" s="1" t="s">
        <v>1005</v>
      </c>
      <c r="E691" s="1" t="s">
        <v>1918</v>
      </c>
      <c r="F691">
        <v>8.29594594617757E-2</v>
      </c>
      <c r="G691">
        <v>0.20740912347349</v>
      </c>
      <c r="H691">
        <v>0.158348647201176</v>
      </c>
      <c r="I691" t="s">
        <v>1009</v>
      </c>
      <c r="J691">
        <v>1</v>
      </c>
      <c r="K691" t="str">
        <f t="shared" si="20"/>
        <v>GO:0045954 positive regulation of natural killer cell mediated cytotoxicity</v>
      </c>
      <c r="L691" s="4">
        <f>LEFT(D691,SEARCH("/",D691)-1)/MID(D691,SEARCH("/",D691)+1,99)*100</f>
        <v>1.3888888888888888</v>
      </c>
      <c r="M691" s="4">
        <f>LEFT(E691,SEARCH("/",E691)-1)/MID(E691,SEARCH("/",E691)+1,99)*100</f>
        <v>0.12002743484224966</v>
      </c>
      <c r="N691">
        <f t="shared" si="21"/>
        <v>0.6831721438628634</v>
      </c>
    </row>
    <row r="692" spans="1:14" x14ac:dyDescent="0.2">
      <c r="A692" s="1" t="s">
        <v>1940</v>
      </c>
      <c r="B692" s="1" t="s">
        <v>1940</v>
      </c>
      <c r="C692" s="1" t="s">
        <v>1941</v>
      </c>
      <c r="D692" s="1" t="s">
        <v>1005</v>
      </c>
      <c r="E692" s="1" t="s">
        <v>1918</v>
      </c>
      <c r="F692">
        <v>8.29594594617757E-2</v>
      </c>
      <c r="G692">
        <v>0.20740912347349</v>
      </c>
      <c r="H692">
        <v>0.158348647201176</v>
      </c>
      <c r="I692" t="s">
        <v>1026</v>
      </c>
      <c r="J692">
        <v>1</v>
      </c>
      <c r="K692" t="str">
        <f t="shared" si="20"/>
        <v>GO:0051446 positive regulation of meiotic cell cycle</v>
      </c>
      <c r="L692" s="4">
        <f>LEFT(D692,SEARCH("/",D692)-1)/MID(D692,SEARCH("/",D692)+1,99)*100</f>
        <v>1.3888888888888888</v>
      </c>
      <c r="M692" s="4">
        <f>LEFT(E692,SEARCH("/",E692)-1)/MID(E692,SEARCH("/",E692)+1,99)*100</f>
        <v>0.12002743484224966</v>
      </c>
      <c r="N692">
        <f t="shared" si="21"/>
        <v>0.6831721438628634</v>
      </c>
    </row>
    <row r="693" spans="1:14" x14ac:dyDescent="0.2">
      <c r="A693" s="1" t="s">
        <v>1942</v>
      </c>
      <c r="B693" s="1" t="s">
        <v>1942</v>
      </c>
      <c r="C693" s="1" t="s">
        <v>1943</v>
      </c>
      <c r="D693" s="1" t="s">
        <v>1005</v>
      </c>
      <c r="E693" s="1" t="s">
        <v>1918</v>
      </c>
      <c r="F693">
        <v>8.29594594617757E-2</v>
      </c>
      <c r="G693">
        <v>0.20740912347349</v>
      </c>
      <c r="H693">
        <v>0.158348647201176</v>
      </c>
      <c r="I693" t="s">
        <v>1023</v>
      </c>
      <c r="J693">
        <v>1</v>
      </c>
      <c r="K693" t="str">
        <f t="shared" si="20"/>
        <v>GO:0090025 regulation of monocyte chemotaxis</v>
      </c>
      <c r="L693" s="4">
        <f>LEFT(D693,SEARCH("/",D693)-1)/MID(D693,SEARCH("/",D693)+1,99)*100</f>
        <v>1.3888888888888888</v>
      </c>
      <c r="M693" s="4">
        <f>LEFT(E693,SEARCH("/",E693)-1)/MID(E693,SEARCH("/",E693)+1,99)*100</f>
        <v>0.12002743484224966</v>
      </c>
      <c r="N693">
        <f t="shared" si="21"/>
        <v>0.6831721438628634</v>
      </c>
    </row>
    <row r="694" spans="1:14" x14ac:dyDescent="0.2">
      <c r="A694" s="1" t="s">
        <v>1944</v>
      </c>
      <c r="B694" s="1" t="s">
        <v>1944</v>
      </c>
      <c r="C694" s="1" t="s">
        <v>1945</v>
      </c>
      <c r="D694" s="1" t="s">
        <v>1005</v>
      </c>
      <c r="E694" s="1" t="s">
        <v>1918</v>
      </c>
      <c r="F694">
        <v>8.29594594617757E-2</v>
      </c>
      <c r="G694">
        <v>0.20740912347349</v>
      </c>
      <c r="H694">
        <v>0.158348647201176</v>
      </c>
      <c r="I694" t="s">
        <v>1099</v>
      </c>
      <c r="J694">
        <v>1</v>
      </c>
      <c r="K694" t="str">
        <f t="shared" si="20"/>
        <v>GO:1900745 positive regulation of p38MAPK cascade</v>
      </c>
      <c r="L694" s="4">
        <f>LEFT(D694,SEARCH("/",D694)-1)/MID(D694,SEARCH("/",D694)+1,99)*100</f>
        <v>1.3888888888888888</v>
      </c>
      <c r="M694" s="4">
        <f>LEFT(E694,SEARCH("/",E694)-1)/MID(E694,SEARCH("/",E694)+1,99)*100</f>
        <v>0.12002743484224966</v>
      </c>
      <c r="N694">
        <f t="shared" si="21"/>
        <v>0.6831721438628634</v>
      </c>
    </row>
    <row r="695" spans="1:14" x14ac:dyDescent="0.2">
      <c r="A695" s="1" t="s">
        <v>1946</v>
      </c>
      <c r="B695" s="1" t="s">
        <v>1946</v>
      </c>
      <c r="C695" s="1" t="s">
        <v>1947</v>
      </c>
      <c r="D695" s="1" t="s">
        <v>1005</v>
      </c>
      <c r="E695" s="1" t="s">
        <v>1918</v>
      </c>
      <c r="F695">
        <v>8.29594594617757E-2</v>
      </c>
      <c r="G695">
        <v>0.20740912347349</v>
      </c>
      <c r="H695">
        <v>0.158348647201176</v>
      </c>
      <c r="I695" t="s">
        <v>1029</v>
      </c>
      <c r="J695">
        <v>1</v>
      </c>
      <c r="K695" t="str">
        <f t="shared" si="20"/>
        <v>GO:1901020 negative regulation of calcium ion transmembrane transporter activity</v>
      </c>
      <c r="L695" s="4">
        <f>LEFT(D695,SEARCH("/",D695)-1)/MID(D695,SEARCH("/",D695)+1,99)*100</f>
        <v>1.3888888888888888</v>
      </c>
      <c r="M695" s="4">
        <f>LEFT(E695,SEARCH("/",E695)-1)/MID(E695,SEARCH("/",E695)+1,99)*100</f>
        <v>0.12002743484224966</v>
      </c>
      <c r="N695">
        <f t="shared" si="21"/>
        <v>0.6831721438628634</v>
      </c>
    </row>
    <row r="696" spans="1:14" x14ac:dyDescent="0.2">
      <c r="A696" s="1" t="s">
        <v>1948</v>
      </c>
      <c r="B696" s="1" t="s">
        <v>1948</v>
      </c>
      <c r="C696" s="1" t="s">
        <v>1949</v>
      </c>
      <c r="D696" s="1" t="s">
        <v>1005</v>
      </c>
      <c r="E696" s="1" t="s">
        <v>1918</v>
      </c>
      <c r="F696">
        <v>8.29594594617757E-2</v>
      </c>
      <c r="G696">
        <v>0.20740912347349</v>
      </c>
      <c r="H696">
        <v>0.158348647201176</v>
      </c>
      <c r="I696" t="s">
        <v>1015</v>
      </c>
      <c r="J696">
        <v>1</v>
      </c>
      <c r="K696" t="str">
        <f t="shared" si="20"/>
        <v>GO:1903671 negative regulation of sprouting angiogenesis</v>
      </c>
      <c r="L696" s="4">
        <f>LEFT(D696,SEARCH("/",D696)-1)/MID(D696,SEARCH("/",D696)+1,99)*100</f>
        <v>1.3888888888888888</v>
      </c>
      <c r="M696" s="4">
        <f>LEFT(E696,SEARCH("/",E696)-1)/MID(E696,SEARCH("/",E696)+1,99)*100</f>
        <v>0.12002743484224966</v>
      </c>
      <c r="N696">
        <f t="shared" si="21"/>
        <v>0.6831721438628634</v>
      </c>
    </row>
    <row r="697" spans="1:14" x14ac:dyDescent="0.2">
      <c r="A697" s="1" t="s">
        <v>1950</v>
      </c>
      <c r="B697" s="1" t="s">
        <v>1950</v>
      </c>
      <c r="C697" s="1" t="s">
        <v>1951</v>
      </c>
      <c r="D697" s="1" t="s">
        <v>204</v>
      </c>
      <c r="E697" s="1" t="s">
        <v>55</v>
      </c>
      <c r="F697">
        <v>8.2963649389395905E-2</v>
      </c>
      <c r="G697">
        <v>0.20740912347349</v>
      </c>
      <c r="H697">
        <v>0.158348647201176</v>
      </c>
      <c r="I697" t="s">
        <v>571</v>
      </c>
      <c r="J697">
        <v>2</v>
      </c>
      <c r="K697" t="str">
        <f t="shared" si="20"/>
        <v>GO:0016482 cytosolic transport</v>
      </c>
      <c r="L697" s="4">
        <f>LEFT(D697,SEARCH("/",D697)-1)/MID(D697,SEARCH("/",D697)+1,99)*100</f>
        <v>2.7777777777777777</v>
      </c>
      <c r="M697" s="4">
        <f>LEFT(E697,SEARCH("/",E697)-1)/MID(E697,SEARCH("/",E697)+1,99)*100</f>
        <v>0.66443758573388212</v>
      </c>
      <c r="N697">
        <f t="shared" si="21"/>
        <v>0.6831721438628634</v>
      </c>
    </row>
    <row r="698" spans="1:14" x14ac:dyDescent="0.2">
      <c r="A698" s="1" t="s">
        <v>1952</v>
      </c>
      <c r="B698" s="1" t="s">
        <v>1952</v>
      </c>
      <c r="C698" s="1" t="s">
        <v>1953</v>
      </c>
      <c r="D698" s="1" t="s">
        <v>98</v>
      </c>
      <c r="E698" s="1" t="s">
        <v>1954</v>
      </c>
      <c r="F698">
        <v>8.3286831453114399E-2</v>
      </c>
      <c r="G698">
        <v>0.20791834537793299</v>
      </c>
      <c r="H698">
        <v>0.158737417947339</v>
      </c>
      <c r="I698" t="s">
        <v>1520</v>
      </c>
      <c r="J698">
        <v>3</v>
      </c>
      <c r="K698" t="str">
        <f t="shared" si="20"/>
        <v>GO:0062197 cellular response to chemical stress</v>
      </c>
      <c r="L698" s="4">
        <f>LEFT(D698,SEARCH("/",D698)-1)/MID(D698,SEARCH("/",D698)+1,99)*100</f>
        <v>4.1666666666666661</v>
      </c>
      <c r="M698" s="4">
        <f>LEFT(E698,SEARCH("/",E698)-1)/MID(E698,SEARCH("/",E698)+1,99)*100</f>
        <v>1.4231824417009602</v>
      </c>
      <c r="N698">
        <f t="shared" si="21"/>
        <v>0.68210718962522687</v>
      </c>
    </row>
    <row r="699" spans="1:14" x14ac:dyDescent="0.2">
      <c r="A699" s="1" t="s">
        <v>1955</v>
      </c>
      <c r="B699" s="1" t="s">
        <v>1955</v>
      </c>
      <c r="C699" s="1" t="s">
        <v>1956</v>
      </c>
      <c r="D699" s="1" t="s">
        <v>204</v>
      </c>
      <c r="E699" s="1" t="s">
        <v>315</v>
      </c>
      <c r="F699">
        <v>8.3878845407819994E-2</v>
      </c>
      <c r="G699">
        <v>0.208797125907878</v>
      </c>
      <c r="H699">
        <v>0.15940833206034</v>
      </c>
      <c r="I699" t="s">
        <v>1957</v>
      </c>
      <c r="J699">
        <v>2</v>
      </c>
      <c r="K699" t="str">
        <f t="shared" si="20"/>
        <v>GO:0030856 regulation of epithelial cell differentiation</v>
      </c>
      <c r="L699" s="4">
        <f>LEFT(D699,SEARCH("/",D699)-1)/MID(D699,SEARCH("/",D699)+1,99)*100</f>
        <v>2.7777777777777777</v>
      </c>
      <c r="M699" s="4">
        <f>LEFT(E699,SEARCH("/",E699)-1)/MID(E699,SEARCH("/",E699)+1,99)*100</f>
        <v>0.66872427983539096</v>
      </c>
      <c r="N699">
        <f t="shared" si="21"/>
        <v>0.68027548369151769</v>
      </c>
    </row>
    <row r="700" spans="1:14" x14ac:dyDescent="0.2">
      <c r="A700" s="1" t="s">
        <v>1958</v>
      </c>
      <c r="B700" s="1" t="s">
        <v>1958</v>
      </c>
      <c r="C700" s="1" t="s">
        <v>1959</v>
      </c>
      <c r="D700" s="1" t="s">
        <v>204</v>
      </c>
      <c r="E700" s="1" t="s">
        <v>315</v>
      </c>
      <c r="F700">
        <v>8.3878845407819994E-2</v>
      </c>
      <c r="G700">
        <v>0.208797125907878</v>
      </c>
      <c r="H700">
        <v>0.15940833206034</v>
      </c>
      <c r="I700" t="s">
        <v>1960</v>
      </c>
      <c r="J700">
        <v>2</v>
      </c>
      <c r="K700" t="str">
        <f t="shared" si="20"/>
        <v>GO:0032675 regulation of interleukin-6 production</v>
      </c>
      <c r="L700" s="4">
        <f>LEFT(D700,SEARCH("/",D700)-1)/MID(D700,SEARCH("/",D700)+1,99)*100</f>
        <v>2.7777777777777777</v>
      </c>
      <c r="M700" s="4">
        <f>LEFT(E700,SEARCH("/",E700)-1)/MID(E700,SEARCH("/",E700)+1,99)*100</f>
        <v>0.66872427983539096</v>
      </c>
      <c r="N700">
        <f t="shared" si="21"/>
        <v>0.68027548369151769</v>
      </c>
    </row>
    <row r="701" spans="1:14" x14ac:dyDescent="0.2">
      <c r="A701" s="1" t="s">
        <v>1961</v>
      </c>
      <c r="B701" s="1" t="s">
        <v>1961</v>
      </c>
      <c r="C701" s="1" t="s">
        <v>1962</v>
      </c>
      <c r="D701" s="1" t="s">
        <v>204</v>
      </c>
      <c r="E701" s="1" t="s">
        <v>745</v>
      </c>
      <c r="F701">
        <v>8.5718575959099499E-2</v>
      </c>
      <c r="G701">
        <v>0.210253838144106</v>
      </c>
      <c r="H701">
        <v>0.16052047413058801</v>
      </c>
      <c r="I701" t="s">
        <v>1551</v>
      </c>
      <c r="J701">
        <v>2</v>
      </c>
      <c r="K701" t="str">
        <f t="shared" si="20"/>
        <v>GO:0051250 negative regulation of lymphocyte activation</v>
      </c>
      <c r="L701" s="4">
        <f>LEFT(D701,SEARCH("/",D701)-1)/MID(D701,SEARCH("/",D701)+1,99)*100</f>
        <v>2.7777777777777777</v>
      </c>
      <c r="M701" s="4">
        <f>LEFT(E701,SEARCH("/",E701)-1)/MID(E701,SEARCH("/",E701)+1,99)*100</f>
        <v>0.67729766803840874</v>
      </c>
      <c r="N701">
        <f t="shared" si="21"/>
        <v>0.67725606749394296</v>
      </c>
    </row>
    <row r="702" spans="1:14" x14ac:dyDescent="0.2">
      <c r="A702" s="1" t="s">
        <v>1963</v>
      </c>
      <c r="B702" s="1" t="s">
        <v>1963</v>
      </c>
      <c r="C702" s="1" t="s">
        <v>1964</v>
      </c>
      <c r="D702" s="1" t="s">
        <v>204</v>
      </c>
      <c r="E702" s="1" t="s">
        <v>745</v>
      </c>
      <c r="F702">
        <v>8.5718575959099499E-2</v>
      </c>
      <c r="G702">
        <v>0.210253838144106</v>
      </c>
      <c r="H702">
        <v>0.16052047413058801</v>
      </c>
      <c r="I702" t="s">
        <v>763</v>
      </c>
      <c r="J702">
        <v>2</v>
      </c>
      <c r="K702" t="str">
        <f t="shared" si="20"/>
        <v>GO:0055067 monovalent inorganic cation homeostasis</v>
      </c>
      <c r="L702" s="4">
        <f>LEFT(D702,SEARCH("/",D702)-1)/MID(D702,SEARCH("/",D702)+1,99)*100</f>
        <v>2.7777777777777777</v>
      </c>
      <c r="M702" s="4">
        <f>LEFT(E702,SEARCH("/",E702)-1)/MID(E702,SEARCH("/",E702)+1,99)*100</f>
        <v>0.67729766803840874</v>
      </c>
      <c r="N702">
        <f t="shared" si="21"/>
        <v>0.67725606749394296</v>
      </c>
    </row>
    <row r="703" spans="1:14" x14ac:dyDescent="0.2">
      <c r="A703" s="1" t="s">
        <v>1965</v>
      </c>
      <c r="B703" s="1" t="s">
        <v>1965</v>
      </c>
      <c r="C703" s="1" t="s">
        <v>1966</v>
      </c>
      <c r="D703" s="1" t="s">
        <v>1005</v>
      </c>
      <c r="E703" s="1" t="s">
        <v>442</v>
      </c>
      <c r="F703">
        <v>8.5793232805928196E-2</v>
      </c>
      <c r="G703">
        <v>0.210253838144106</v>
      </c>
      <c r="H703">
        <v>0.16052047413058801</v>
      </c>
      <c r="I703" t="s">
        <v>1009</v>
      </c>
      <c r="J703">
        <v>1</v>
      </c>
      <c r="K703" t="str">
        <f t="shared" si="20"/>
        <v>GO:0002717 positive regulation of natural killer cell mediated immunity</v>
      </c>
      <c r="L703" s="4">
        <f>LEFT(D703,SEARCH("/",D703)-1)/MID(D703,SEARCH("/",D703)+1,99)*100</f>
        <v>1.3888888888888888</v>
      </c>
      <c r="M703" s="4">
        <f>LEFT(E703,SEARCH("/",E703)-1)/MID(E703,SEARCH("/",E703)+1,99)*100</f>
        <v>0.12431412894375858</v>
      </c>
      <c r="N703">
        <f t="shared" si="21"/>
        <v>0.67725606749394296</v>
      </c>
    </row>
    <row r="704" spans="1:14" x14ac:dyDescent="0.2">
      <c r="A704" s="1" t="s">
        <v>1967</v>
      </c>
      <c r="B704" s="1" t="s">
        <v>1967</v>
      </c>
      <c r="C704" s="1" t="s">
        <v>1968</v>
      </c>
      <c r="D704" s="1" t="s">
        <v>1005</v>
      </c>
      <c r="E704" s="1" t="s">
        <v>442</v>
      </c>
      <c r="F704">
        <v>8.5793232805928196E-2</v>
      </c>
      <c r="G704">
        <v>0.210253838144106</v>
      </c>
      <c r="H704">
        <v>0.16052047413058801</v>
      </c>
      <c r="I704" t="s">
        <v>1015</v>
      </c>
      <c r="J704">
        <v>1</v>
      </c>
      <c r="K704" t="str">
        <f t="shared" si="20"/>
        <v>GO:0003416 endochondral bone growth</v>
      </c>
      <c r="L704" s="4">
        <f>LEFT(D704,SEARCH("/",D704)-1)/MID(D704,SEARCH("/",D704)+1,99)*100</f>
        <v>1.3888888888888888</v>
      </c>
      <c r="M704" s="4">
        <f>LEFT(E704,SEARCH("/",E704)-1)/MID(E704,SEARCH("/",E704)+1,99)*100</f>
        <v>0.12431412894375858</v>
      </c>
      <c r="N704">
        <f t="shared" si="21"/>
        <v>0.67725606749394296</v>
      </c>
    </row>
    <row r="705" spans="1:14" x14ac:dyDescent="0.2">
      <c r="A705" s="1" t="s">
        <v>1969</v>
      </c>
      <c r="B705" s="1" t="s">
        <v>1969</v>
      </c>
      <c r="C705" s="1" t="s">
        <v>1970</v>
      </c>
      <c r="D705" s="1" t="s">
        <v>1005</v>
      </c>
      <c r="E705" s="1" t="s">
        <v>442</v>
      </c>
      <c r="F705">
        <v>8.5793232805928196E-2</v>
      </c>
      <c r="G705">
        <v>0.210253838144106</v>
      </c>
      <c r="H705">
        <v>0.16052047413058801</v>
      </c>
      <c r="I705" t="s">
        <v>1015</v>
      </c>
      <c r="J705">
        <v>1</v>
      </c>
      <c r="K705" t="str">
        <f t="shared" si="20"/>
        <v>GO:0030511 positive regulation of transforming growth factor beta receptor signaling pathway</v>
      </c>
      <c r="L705" s="4">
        <f>LEFT(D705,SEARCH("/",D705)-1)/MID(D705,SEARCH("/",D705)+1,99)*100</f>
        <v>1.3888888888888888</v>
      </c>
      <c r="M705" s="4">
        <f>LEFT(E705,SEARCH("/",E705)-1)/MID(E705,SEARCH("/",E705)+1,99)*100</f>
        <v>0.12431412894375858</v>
      </c>
      <c r="N705">
        <f t="shared" si="21"/>
        <v>0.67725606749394296</v>
      </c>
    </row>
    <row r="706" spans="1:14" x14ac:dyDescent="0.2">
      <c r="A706" s="1" t="s">
        <v>1971</v>
      </c>
      <c r="B706" s="1" t="s">
        <v>1971</v>
      </c>
      <c r="C706" s="1" t="s">
        <v>1972</v>
      </c>
      <c r="D706" s="1" t="s">
        <v>1005</v>
      </c>
      <c r="E706" s="1" t="s">
        <v>442</v>
      </c>
      <c r="F706">
        <v>8.5793232805928196E-2</v>
      </c>
      <c r="G706">
        <v>0.210253838144106</v>
      </c>
      <c r="H706">
        <v>0.16052047413058801</v>
      </c>
      <c r="I706" t="s">
        <v>1890</v>
      </c>
      <c r="J706">
        <v>1</v>
      </c>
      <c r="K706" t="str">
        <f t="shared" si="20"/>
        <v>GO:0033198 response to ATP</v>
      </c>
      <c r="L706" s="4">
        <f>LEFT(D706,SEARCH("/",D706)-1)/MID(D706,SEARCH("/",D706)+1,99)*100</f>
        <v>1.3888888888888888</v>
      </c>
      <c r="M706" s="4">
        <f>LEFT(E706,SEARCH("/",E706)-1)/MID(E706,SEARCH("/",E706)+1,99)*100</f>
        <v>0.12431412894375858</v>
      </c>
      <c r="N706">
        <f t="shared" si="21"/>
        <v>0.67725606749394296</v>
      </c>
    </row>
    <row r="707" spans="1:14" x14ac:dyDescent="0.2">
      <c r="A707" s="1" t="s">
        <v>1973</v>
      </c>
      <c r="B707" s="1" t="s">
        <v>1973</v>
      </c>
      <c r="C707" s="1" t="s">
        <v>1974</v>
      </c>
      <c r="D707" s="1" t="s">
        <v>1005</v>
      </c>
      <c r="E707" s="1" t="s">
        <v>442</v>
      </c>
      <c r="F707">
        <v>8.5793232805928196E-2</v>
      </c>
      <c r="G707">
        <v>0.210253838144106</v>
      </c>
      <c r="H707">
        <v>0.16052047413058801</v>
      </c>
      <c r="I707" t="s">
        <v>1093</v>
      </c>
      <c r="J707">
        <v>1</v>
      </c>
      <c r="K707" t="str">
        <f t="shared" ref="K707:K770" si="22">CONCATENATE(B707," ",C707)</f>
        <v>GO:0050858 negative regulation of antigen receptor-mediated signaling pathway</v>
      </c>
      <c r="L707" s="4">
        <f>LEFT(D707,SEARCH("/",D707)-1)/MID(D707,SEARCH("/",D707)+1,99)*100</f>
        <v>1.3888888888888888</v>
      </c>
      <c r="M707" s="4">
        <f>LEFT(E707,SEARCH("/",E707)-1)/MID(E707,SEARCH("/",E707)+1,99)*100</f>
        <v>0.12431412894375858</v>
      </c>
      <c r="N707">
        <f t="shared" ref="N707:N770" si="23">-LOG10(G707)</f>
        <v>0.67725606749394296</v>
      </c>
    </row>
    <row r="708" spans="1:14" x14ac:dyDescent="0.2">
      <c r="A708" s="1" t="s">
        <v>1975</v>
      </c>
      <c r="B708" s="1" t="s">
        <v>1975</v>
      </c>
      <c r="C708" s="1" t="s">
        <v>1976</v>
      </c>
      <c r="D708" s="1" t="s">
        <v>1005</v>
      </c>
      <c r="E708" s="1" t="s">
        <v>442</v>
      </c>
      <c r="F708">
        <v>8.5793232805928196E-2</v>
      </c>
      <c r="G708">
        <v>0.210253838144106</v>
      </c>
      <c r="H708">
        <v>0.16052047413058801</v>
      </c>
      <c r="I708" t="s">
        <v>1237</v>
      </c>
      <c r="J708">
        <v>1</v>
      </c>
      <c r="K708" t="str">
        <f t="shared" si="22"/>
        <v>GO:0061050 regulation of cell growth involved in cardiac muscle cell development</v>
      </c>
      <c r="L708" s="4">
        <f>LEFT(D708,SEARCH("/",D708)-1)/MID(D708,SEARCH("/",D708)+1,99)*100</f>
        <v>1.3888888888888888</v>
      </c>
      <c r="M708" s="4">
        <f>LEFT(E708,SEARCH("/",E708)-1)/MID(E708,SEARCH("/",E708)+1,99)*100</f>
        <v>0.12431412894375858</v>
      </c>
      <c r="N708">
        <f t="shared" si="23"/>
        <v>0.67725606749394296</v>
      </c>
    </row>
    <row r="709" spans="1:14" x14ac:dyDescent="0.2">
      <c r="A709" s="1" t="s">
        <v>1977</v>
      </c>
      <c r="B709" s="1" t="s">
        <v>1977</v>
      </c>
      <c r="C709" s="1" t="s">
        <v>1978</v>
      </c>
      <c r="D709" s="1" t="s">
        <v>1005</v>
      </c>
      <c r="E709" s="1" t="s">
        <v>442</v>
      </c>
      <c r="F709">
        <v>8.5793232805928196E-2</v>
      </c>
      <c r="G709">
        <v>0.210253838144106</v>
      </c>
      <c r="H709">
        <v>0.16052047413058801</v>
      </c>
      <c r="I709" t="s">
        <v>1890</v>
      </c>
      <c r="J709">
        <v>1</v>
      </c>
      <c r="K709" t="str">
        <f t="shared" si="22"/>
        <v>GO:0071624 positive regulation of granulocyte chemotaxis</v>
      </c>
      <c r="L709" s="4">
        <f>LEFT(D709,SEARCH("/",D709)-1)/MID(D709,SEARCH("/",D709)+1,99)*100</f>
        <v>1.3888888888888888</v>
      </c>
      <c r="M709" s="4">
        <f>LEFT(E709,SEARCH("/",E709)-1)/MID(E709,SEARCH("/",E709)+1,99)*100</f>
        <v>0.12431412894375858</v>
      </c>
      <c r="N709">
        <f t="shared" si="23"/>
        <v>0.67725606749394296</v>
      </c>
    </row>
    <row r="710" spans="1:14" x14ac:dyDescent="0.2">
      <c r="A710" s="1" t="s">
        <v>1979</v>
      </c>
      <c r="B710" s="1" t="s">
        <v>1979</v>
      </c>
      <c r="C710" s="1" t="s">
        <v>1980</v>
      </c>
      <c r="D710" s="1" t="s">
        <v>1005</v>
      </c>
      <c r="E710" s="1" t="s">
        <v>442</v>
      </c>
      <c r="F710">
        <v>8.5793232805928196E-2</v>
      </c>
      <c r="G710">
        <v>0.210253838144106</v>
      </c>
      <c r="H710">
        <v>0.16052047413058801</v>
      </c>
      <c r="I710" t="s">
        <v>1463</v>
      </c>
      <c r="J710">
        <v>1</v>
      </c>
      <c r="K710" t="str">
        <f t="shared" si="22"/>
        <v>GO:1901185 negative regulation of ERBB signaling pathway</v>
      </c>
      <c r="L710" s="4">
        <f>LEFT(D710,SEARCH("/",D710)-1)/MID(D710,SEARCH("/",D710)+1,99)*100</f>
        <v>1.3888888888888888</v>
      </c>
      <c r="M710" s="4">
        <f>LEFT(E710,SEARCH("/",E710)-1)/MID(E710,SEARCH("/",E710)+1,99)*100</f>
        <v>0.12431412894375858</v>
      </c>
      <c r="N710">
        <f t="shared" si="23"/>
        <v>0.67725606749394296</v>
      </c>
    </row>
    <row r="711" spans="1:14" x14ac:dyDescent="0.2">
      <c r="A711" s="1" t="s">
        <v>1981</v>
      </c>
      <c r="B711" s="1" t="s">
        <v>1981</v>
      </c>
      <c r="C711" s="1" t="s">
        <v>1982</v>
      </c>
      <c r="D711" s="1" t="s">
        <v>1005</v>
      </c>
      <c r="E711" s="1" t="s">
        <v>442</v>
      </c>
      <c r="F711">
        <v>8.5793232805928196E-2</v>
      </c>
      <c r="G711">
        <v>0.210253838144106</v>
      </c>
      <c r="H711">
        <v>0.16052047413058801</v>
      </c>
      <c r="I711" t="s">
        <v>1015</v>
      </c>
      <c r="J711">
        <v>1</v>
      </c>
      <c r="K711" t="str">
        <f t="shared" si="22"/>
        <v>GO:1903846 positive regulation of cellular response to transforming growth factor beta stimulus</v>
      </c>
      <c r="L711" s="4">
        <f>LEFT(D711,SEARCH("/",D711)-1)/MID(D711,SEARCH("/",D711)+1,99)*100</f>
        <v>1.3888888888888888</v>
      </c>
      <c r="M711" s="4">
        <f>LEFT(E711,SEARCH("/",E711)-1)/MID(E711,SEARCH("/",E711)+1,99)*100</f>
        <v>0.12431412894375858</v>
      </c>
      <c r="N711">
        <f t="shared" si="23"/>
        <v>0.67725606749394296</v>
      </c>
    </row>
    <row r="712" spans="1:14" x14ac:dyDescent="0.2">
      <c r="A712" s="1" t="s">
        <v>1983</v>
      </c>
      <c r="B712" s="1" t="s">
        <v>1983</v>
      </c>
      <c r="C712" s="1" t="s">
        <v>1984</v>
      </c>
      <c r="D712" s="1" t="s">
        <v>204</v>
      </c>
      <c r="E712" s="1" t="s">
        <v>1985</v>
      </c>
      <c r="F712">
        <v>8.8501110072533598E-2</v>
      </c>
      <c r="G712">
        <v>0.212684089622727</v>
      </c>
      <c r="H712">
        <v>0.16237587483598401</v>
      </c>
      <c r="I712" t="s">
        <v>1986</v>
      </c>
      <c r="J712">
        <v>2</v>
      </c>
      <c r="K712" t="str">
        <f t="shared" si="22"/>
        <v>GO:0006694 steroid biosynthetic process</v>
      </c>
      <c r="L712" s="4">
        <f>LEFT(D712,SEARCH("/",D712)-1)/MID(D712,SEARCH("/",D712)+1,99)*100</f>
        <v>2.7777777777777777</v>
      </c>
      <c r="M712" s="4">
        <f>LEFT(E712,SEARCH("/",E712)-1)/MID(E712,SEARCH("/",E712)+1,99)*100</f>
        <v>0.69015775034293558</v>
      </c>
      <c r="N712">
        <f t="shared" si="23"/>
        <v>0.6722649973915843</v>
      </c>
    </row>
    <row r="713" spans="1:14" x14ac:dyDescent="0.2">
      <c r="A713" s="1" t="s">
        <v>1987</v>
      </c>
      <c r="B713" s="1" t="s">
        <v>1987</v>
      </c>
      <c r="C713" s="1" t="s">
        <v>1988</v>
      </c>
      <c r="D713" s="1" t="s">
        <v>1005</v>
      </c>
      <c r="E713" s="1" t="s">
        <v>1989</v>
      </c>
      <c r="F713">
        <v>8.8618370676136204E-2</v>
      </c>
      <c r="G713">
        <v>0.212684089622727</v>
      </c>
      <c r="H713">
        <v>0.16237587483598401</v>
      </c>
      <c r="I713" t="s">
        <v>1023</v>
      </c>
      <c r="J713">
        <v>1</v>
      </c>
      <c r="K713" t="str">
        <f t="shared" si="22"/>
        <v>GO:0002724 regulation of T cell cytokine production</v>
      </c>
      <c r="L713" s="4">
        <f>LEFT(D713,SEARCH("/",D713)-1)/MID(D713,SEARCH("/",D713)+1,99)*100</f>
        <v>1.3888888888888888</v>
      </c>
      <c r="M713" s="4">
        <f>LEFT(E713,SEARCH("/",E713)-1)/MID(E713,SEARCH("/",E713)+1,99)*100</f>
        <v>0.12860082304526749</v>
      </c>
      <c r="N713">
        <f t="shared" si="23"/>
        <v>0.6722649973915843</v>
      </c>
    </row>
    <row r="714" spans="1:14" x14ac:dyDescent="0.2">
      <c r="A714" s="1" t="s">
        <v>1990</v>
      </c>
      <c r="B714" s="1" t="s">
        <v>1990</v>
      </c>
      <c r="C714" s="1" t="s">
        <v>1991</v>
      </c>
      <c r="D714" s="1" t="s">
        <v>1005</v>
      </c>
      <c r="E714" s="1" t="s">
        <v>1989</v>
      </c>
      <c r="F714">
        <v>8.8618370676136204E-2</v>
      </c>
      <c r="G714">
        <v>0.212684089622727</v>
      </c>
      <c r="H714">
        <v>0.16237587483598401</v>
      </c>
      <c r="I714" t="s">
        <v>1023</v>
      </c>
      <c r="J714">
        <v>1</v>
      </c>
      <c r="K714" t="str">
        <f t="shared" si="22"/>
        <v>GO:0002825 regulation of T-helper 1 type immune response</v>
      </c>
      <c r="L714" s="4">
        <f>LEFT(D714,SEARCH("/",D714)-1)/MID(D714,SEARCH("/",D714)+1,99)*100</f>
        <v>1.3888888888888888</v>
      </c>
      <c r="M714" s="4">
        <f>LEFT(E714,SEARCH("/",E714)-1)/MID(E714,SEARCH("/",E714)+1,99)*100</f>
        <v>0.12860082304526749</v>
      </c>
      <c r="N714">
        <f t="shared" si="23"/>
        <v>0.6722649973915843</v>
      </c>
    </row>
    <row r="715" spans="1:14" x14ac:dyDescent="0.2">
      <c r="A715" s="1" t="s">
        <v>1992</v>
      </c>
      <c r="B715" s="1" t="s">
        <v>1992</v>
      </c>
      <c r="C715" s="1" t="s">
        <v>1993</v>
      </c>
      <c r="D715" s="1" t="s">
        <v>1005</v>
      </c>
      <c r="E715" s="1" t="s">
        <v>1989</v>
      </c>
      <c r="F715">
        <v>8.8618370676136204E-2</v>
      </c>
      <c r="G715">
        <v>0.212684089622727</v>
      </c>
      <c r="H715">
        <v>0.16237587483598401</v>
      </c>
      <c r="I715" t="s">
        <v>1032</v>
      </c>
      <c r="J715">
        <v>1</v>
      </c>
      <c r="K715" t="str">
        <f t="shared" si="22"/>
        <v>GO:0009262 deoxyribonucleotide metabolic process</v>
      </c>
      <c r="L715" s="4">
        <f>LEFT(D715,SEARCH("/",D715)-1)/MID(D715,SEARCH("/",D715)+1,99)*100</f>
        <v>1.3888888888888888</v>
      </c>
      <c r="M715" s="4">
        <f>LEFT(E715,SEARCH("/",E715)-1)/MID(E715,SEARCH("/",E715)+1,99)*100</f>
        <v>0.12860082304526749</v>
      </c>
      <c r="N715">
        <f t="shared" si="23"/>
        <v>0.6722649973915843</v>
      </c>
    </row>
    <row r="716" spans="1:14" x14ac:dyDescent="0.2">
      <c r="A716" s="1" t="s">
        <v>1994</v>
      </c>
      <c r="B716" s="1" t="s">
        <v>1994</v>
      </c>
      <c r="C716" s="1" t="s">
        <v>1995</v>
      </c>
      <c r="D716" s="1" t="s">
        <v>1005</v>
      </c>
      <c r="E716" s="1" t="s">
        <v>1989</v>
      </c>
      <c r="F716">
        <v>8.8618370676136204E-2</v>
      </c>
      <c r="G716">
        <v>0.212684089622727</v>
      </c>
      <c r="H716">
        <v>0.16237587483598401</v>
      </c>
      <c r="I716" t="s">
        <v>1463</v>
      </c>
      <c r="J716">
        <v>1</v>
      </c>
      <c r="K716" t="str">
        <f t="shared" si="22"/>
        <v>GO:0010922 positive regulation of phosphatase activity</v>
      </c>
      <c r="L716" s="4">
        <f>LEFT(D716,SEARCH("/",D716)-1)/MID(D716,SEARCH("/",D716)+1,99)*100</f>
        <v>1.3888888888888888</v>
      </c>
      <c r="M716" s="4">
        <f>LEFT(E716,SEARCH("/",E716)-1)/MID(E716,SEARCH("/",E716)+1,99)*100</f>
        <v>0.12860082304526749</v>
      </c>
      <c r="N716">
        <f t="shared" si="23"/>
        <v>0.6722649973915843</v>
      </c>
    </row>
    <row r="717" spans="1:14" x14ac:dyDescent="0.2">
      <c r="A717" s="1" t="s">
        <v>1996</v>
      </c>
      <c r="B717" s="1" t="s">
        <v>1996</v>
      </c>
      <c r="C717" s="1" t="s">
        <v>1997</v>
      </c>
      <c r="D717" s="1" t="s">
        <v>1005</v>
      </c>
      <c r="E717" s="1" t="s">
        <v>1989</v>
      </c>
      <c r="F717">
        <v>8.8618370676136204E-2</v>
      </c>
      <c r="G717">
        <v>0.212684089622727</v>
      </c>
      <c r="H717">
        <v>0.16237587483598401</v>
      </c>
      <c r="I717" t="s">
        <v>1015</v>
      </c>
      <c r="J717">
        <v>1</v>
      </c>
      <c r="K717" t="str">
        <f t="shared" si="22"/>
        <v>GO:0010955 negative regulation of protein processing</v>
      </c>
      <c r="L717" s="4">
        <f>LEFT(D717,SEARCH("/",D717)-1)/MID(D717,SEARCH("/",D717)+1,99)*100</f>
        <v>1.3888888888888888</v>
      </c>
      <c r="M717" s="4">
        <f>LEFT(E717,SEARCH("/",E717)-1)/MID(E717,SEARCH("/",E717)+1,99)*100</f>
        <v>0.12860082304526749</v>
      </c>
      <c r="N717">
        <f t="shared" si="23"/>
        <v>0.6722649973915843</v>
      </c>
    </row>
    <row r="718" spans="1:14" x14ac:dyDescent="0.2">
      <c r="A718" s="1" t="s">
        <v>1998</v>
      </c>
      <c r="B718" s="1" t="s">
        <v>1998</v>
      </c>
      <c r="C718" s="1" t="s">
        <v>1999</v>
      </c>
      <c r="D718" s="1" t="s">
        <v>1005</v>
      </c>
      <c r="E718" s="1" t="s">
        <v>1989</v>
      </c>
      <c r="F718">
        <v>8.8618370676136204E-2</v>
      </c>
      <c r="G718">
        <v>0.212684089622727</v>
      </c>
      <c r="H718">
        <v>0.16237587483598401</v>
      </c>
      <c r="I718" t="s">
        <v>1340</v>
      </c>
      <c r="J718">
        <v>1</v>
      </c>
      <c r="K718" t="str">
        <f t="shared" si="22"/>
        <v>GO:0030149 sphingolipid catabolic process</v>
      </c>
      <c r="L718" s="4">
        <f>LEFT(D718,SEARCH("/",D718)-1)/MID(D718,SEARCH("/",D718)+1,99)*100</f>
        <v>1.3888888888888888</v>
      </c>
      <c r="M718" s="4">
        <f>LEFT(E718,SEARCH("/",E718)-1)/MID(E718,SEARCH("/",E718)+1,99)*100</f>
        <v>0.12860082304526749</v>
      </c>
      <c r="N718">
        <f t="shared" si="23"/>
        <v>0.6722649973915843</v>
      </c>
    </row>
    <row r="719" spans="1:14" x14ac:dyDescent="0.2">
      <c r="A719" s="1" t="s">
        <v>2000</v>
      </c>
      <c r="B719" s="1" t="s">
        <v>2000</v>
      </c>
      <c r="C719" s="1" t="s">
        <v>2001</v>
      </c>
      <c r="D719" s="1" t="s">
        <v>1005</v>
      </c>
      <c r="E719" s="1" t="s">
        <v>1989</v>
      </c>
      <c r="F719">
        <v>8.8618370676136204E-2</v>
      </c>
      <c r="G719">
        <v>0.212684089622727</v>
      </c>
      <c r="H719">
        <v>0.16237587483598401</v>
      </c>
      <c r="I719" t="s">
        <v>1234</v>
      </c>
      <c r="J719">
        <v>1</v>
      </c>
      <c r="K719" t="str">
        <f t="shared" si="22"/>
        <v>GO:0032607 interferon-alpha production</v>
      </c>
      <c r="L719" s="4">
        <f>LEFT(D719,SEARCH("/",D719)-1)/MID(D719,SEARCH("/",D719)+1,99)*100</f>
        <v>1.3888888888888888</v>
      </c>
      <c r="M719" s="4">
        <f>LEFT(E719,SEARCH("/",E719)-1)/MID(E719,SEARCH("/",E719)+1,99)*100</f>
        <v>0.12860082304526749</v>
      </c>
      <c r="N719">
        <f t="shared" si="23"/>
        <v>0.6722649973915843</v>
      </c>
    </row>
    <row r="720" spans="1:14" x14ac:dyDescent="0.2">
      <c r="A720" s="1" t="s">
        <v>2002</v>
      </c>
      <c r="B720" s="1" t="s">
        <v>2002</v>
      </c>
      <c r="C720" s="1" t="s">
        <v>2003</v>
      </c>
      <c r="D720" s="1" t="s">
        <v>1005</v>
      </c>
      <c r="E720" s="1" t="s">
        <v>1989</v>
      </c>
      <c r="F720">
        <v>8.8618370676136204E-2</v>
      </c>
      <c r="G720">
        <v>0.212684089622727</v>
      </c>
      <c r="H720">
        <v>0.16237587483598401</v>
      </c>
      <c r="I720" t="s">
        <v>1009</v>
      </c>
      <c r="J720">
        <v>1</v>
      </c>
      <c r="K720" t="str">
        <f t="shared" si="22"/>
        <v>GO:0032816 positive regulation of natural killer cell activation</v>
      </c>
      <c r="L720" s="4">
        <f>LEFT(D720,SEARCH("/",D720)-1)/MID(D720,SEARCH("/",D720)+1,99)*100</f>
        <v>1.3888888888888888</v>
      </c>
      <c r="M720" s="4">
        <f>LEFT(E720,SEARCH("/",E720)-1)/MID(E720,SEARCH("/",E720)+1,99)*100</f>
        <v>0.12860082304526749</v>
      </c>
      <c r="N720">
        <f t="shared" si="23"/>
        <v>0.6722649973915843</v>
      </c>
    </row>
    <row r="721" spans="1:14" x14ac:dyDescent="0.2">
      <c r="A721" s="1" t="s">
        <v>2004</v>
      </c>
      <c r="B721" s="1" t="s">
        <v>2004</v>
      </c>
      <c r="C721" s="1" t="s">
        <v>2005</v>
      </c>
      <c r="D721" s="1" t="s">
        <v>1005</v>
      </c>
      <c r="E721" s="1" t="s">
        <v>1989</v>
      </c>
      <c r="F721">
        <v>8.8618370676136204E-2</v>
      </c>
      <c r="G721">
        <v>0.212684089622727</v>
      </c>
      <c r="H721">
        <v>0.16237587483598401</v>
      </c>
      <c r="I721" t="s">
        <v>1015</v>
      </c>
      <c r="J721">
        <v>1</v>
      </c>
      <c r="K721" t="str">
        <f t="shared" si="22"/>
        <v>GO:0035767 endothelial cell chemotaxis</v>
      </c>
      <c r="L721" s="4">
        <f>LEFT(D721,SEARCH("/",D721)-1)/MID(D721,SEARCH("/",D721)+1,99)*100</f>
        <v>1.3888888888888888</v>
      </c>
      <c r="M721" s="4">
        <f>LEFT(E721,SEARCH("/",E721)-1)/MID(E721,SEARCH("/",E721)+1,99)*100</f>
        <v>0.12860082304526749</v>
      </c>
      <c r="N721">
        <f t="shared" si="23"/>
        <v>0.6722649973915843</v>
      </c>
    </row>
    <row r="722" spans="1:14" x14ac:dyDescent="0.2">
      <c r="A722" s="1" t="s">
        <v>2006</v>
      </c>
      <c r="B722" s="1" t="s">
        <v>2006</v>
      </c>
      <c r="C722" s="1" t="s">
        <v>2007</v>
      </c>
      <c r="D722" s="1" t="s">
        <v>1005</v>
      </c>
      <c r="E722" s="1" t="s">
        <v>1989</v>
      </c>
      <c r="F722">
        <v>8.8618370676136204E-2</v>
      </c>
      <c r="G722">
        <v>0.212684089622727</v>
      </c>
      <c r="H722">
        <v>0.16237587483598401</v>
      </c>
      <c r="I722" t="s">
        <v>1023</v>
      </c>
      <c r="J722">
        <v>1</v>
      </c>
      <c r="K722" t="str">
        <f t="shared" si="22"/>
        <v>GO:0043372 positive regulation of CD4-positive, alpha-beta T cell differentiation</v>
      </c>
      <c r="L722" s="4">
        <f>LEFT(D722,SEARCH("/",D722)-1)/MID(D722,SEARCH("/",D722)+1,99)*100</f>
        <v>1.3888888888888888</v>
      </c>
      <c r="M722" s="4">
        <f>LEFT(E722,SEARCH("/",E722)-1)/MID(E722,SEARCH("/",E722)+1,99)*100</f>
        <v>0.12860082304526749</v>
      </c>
      <c r="N722">
        <f t="shared" si="23"/>
        <v>0.6722649973915843</v>
      </c>
    </row>
    <row r="723" spans="1:14" x14ac:dyDescent="0.2">
      <c r="A723" s="1" t="s">
        <v>2008</v>
      </c>
      <c r="B723" s="1" t="s">
        <v>2008</v>
      </c>
      <c r="C723" s="1" t="s">
        <v>2009</v>
      </c>
      <c r="D723" s="1" t="s">
        <v>1005</v>
      </c>
      <c r="E723" s="1" t="s">
        <v>1989</v>
      </c>
      <c r="F723">
        <v>8.8618370676136204E-2</v>
      </c>
      <c r="G723">
        <v>0.212684089622727</v>
      </c>
      <c r="H723">
        <v>0.16237587483598401</v>
      </c>
      <c r="I723" t="s">
        <v>1015</v>
      </c>
      <c r="J723">
        <v>1</v>
      </c>
      <c r="K723" t="str">
        <f t="shared" si="22"/>
        <v>GO:0050820 positive regulation of coagulation</v>
      </c>
      <c r="L723" s="4">
        <f>LEFT(D723,SEARCH("/",D723)-1)/MID(D723,SEARCH("/",D723)+1,99)*100</f>
        <v>1.3888888888888888</v>
      </c>
      <c r="M723" s="4">
        <f>LEFT(E723,SEARCH("/",E723)-1)/MID(E723,SEARCH("/",E723)+1,99)*100</f>
        <v>0.12860082304526749</v>
      </c>
      <c r="N723">
        <f t="shared" si="23"/>
        <v>0.6722649973915843</v>
      </c>
    </row>
    <row r="724" spans="1:14" x14ac:dyDescent="0.2">
      <c r="A724" s="1" t="s">
        <v>2010</v>
      </c>
      <c r="B724" s="1" t="s">
        <v>2010</v>
      </c>
      <c r="C724" s="1" t="s">
        <v>2011</v>
      </c>
      <c r="D724" s="1" t="s">
        <v>1005</v>
      </c>
      <c r="E724" s="1" t="s">
        <v>1989</v>
      </c>
      <c r="F724">
        <v>8.8618370676136204E-2</v>
      </c>
      <c r="G724">
        <v>0.212684089622727</v>
      </c>
      <c r="H724">
        <v>0.16237587483598401</v>
      </c>
      <c r="I724" t="s">
        <v>1026</v>
      </c>
      <c r="J724">
        <v>1</v>
      </c>
      <c r="K724" t="str">
        <f t="shared" si="22"/>
        <v>GO:0080154 regulation of fertilization</v>
      </c>
      <c r="L724" s="4">
        <f>LEFT(D724,SEARCH("/",D724)-1)/MID(D724,SEARCH("/",D724)+1,99)*100</f>
        <v>1.3888888888888888</v>
      </c>
      <c r="M724" s="4">
        <f>LEFT(E724,SEARCH("/",E724)-1)/MID(E724,SEARCH("/",E724)+1,99)*100</f>
        <v>0.12860082304526749</v>
      </c>
      <c r="N724">
        <f t="shared" si="23"/>
        <v>0.6722649973915843</v>
      </c>
    </row>
    <row r="725" spans="1:14" x14ac:dyDescent="0.2">
      <c r="A725" s="1" t="s">
        <v>2012</v>
      </c>
      <c r="B725" s="1" t="s">
        <v>2012</v>
      </c>
      <c r="C725" s="1" t="s">
        <v>2013</v>
      </c>
      <c r="D725" s="1" t="s">
        <v>1005</v>
      </c>
      <c r="E725" s="1" t="s">
        <v>1989</v>
      </c>
      <c r="F725">
        <v>8.8618370676136204E-2</v>
      </c>
      <c r="G725">
        <v>0.212684089622727</v>
      </c>
      <c r="H725">
        <v>0.16237587483598401</v>
      </c>
      <c r="I725" t="s">
        <v>1015</v>
      </c>
      <c r="J725">
        <v>1</v>
      </c>
      <c r="K725" t="str">
        <f t="shared" si="22"/>
        <v>GO:1903318 negative regulation of protein maturation</v>
      </c>
      <c r="L725" s="4">
        <f>LEFT(D725,SEARCH("/",D725)-1)/MID(D725,SEARCH("/",D725)+1,99)*100</f>
        <v>1.3888888888888888</v>
      </c>
      <c r="M725" s="4">
        <f>LEFT(E725,SEARCH("/",E725)-1)/MID(E725,SEARCH("/",E725)+1,99)*100</f>
        <v>0.12860082304526749</v>
      </c>
      <c r="N725">
        <f t="shared" si="23"/>
        <v>0.6722649973915843</v>
      </c>
    </row>
    <row r="726" spans="1:14" x14ac:dyDescent="0.2">
      <c r="A726" s="1" t="s">
        <v>2014</v>
      </c>
      <c r="B726" s="1" t="s">
        <v>2014</v>
      </c>
      <c r="C726" s="1" t="s">
        <v>2015</v>
      </c>
      <c r="D726" s="1" t="s">
        <v>1005</v>
      </c>
      <c r="E726" s="1" t="s">
        <v>1989</v>
      </c>
      <c r="F726">
        <v>8.8618370676136204E-2</v>
      </c>
      <c r="G726">
        <v>0.212684089622727</v>
      </c>
      <c r="H726">
        <v>0.16237587483598401</v>
      </c>
      <c r="I726" t="s">
        <v>1012</v>
      </c>
      <c r="J726">
        <v>1</v>
      </c>
      <c r="K726" t="str">
        <f t="shared" si="22"/>
        <v>GO:1903579 negative regulation of ATP metabolic process</v>
      </c>
      <c r="L726" s="4">
        <f>LEFT(D726,SEARCH("/",D726)-1)/MID(D726,SEARCH("/",D726)+1,99)*100</f>
        <v>1.3888888888888888</v>
      </c>
      <c r="M726" s="4">
        <f>LEFT(E726,SEARCH("/",E726)-1)/MID(E726,SEARCH("/",E726)+1,99)*100</f>
        <v>0.12860082304526749</v>
      </c>
      <c r="N726">
        <f t="shared" si="23"/>
        <v>0.6722649973915843</v>
      </c>
    </row>
    <row r="727" spans="1:14" x14ac:dyDescent="0.2">
      <c r="A727" s="1" t="s">
        <v>2016</v>
      </c>
      <c r="B727" s="1" t="s">
        <v>2016</v>
      </c>
      <c r="C727" s="1" t="s">
        <v>2017</v>
      </c>
      <c r="D727" s="1" t="s">
        <v>98</v>
      </c>
      <c r="E727" s="1" t="s">
        <v>2018</v>
      </c>
      <c r="F727">
        <v>8.9151633109559994E-2</v>
      </c>
      <c r="G727">
        <v>0.21323848980328899</v>
      </c>
      <c r="H727">
        <v>0.162799137405778</v>
      </c>
      <c r="I727" t="s">
        <v>2019</v>
      </c>
      <c r="J727">
        <v>3</v>
      </c>
      <c r="K727" t="str">
        <f t="shared" si="22"/>
        <v>GO:0002768 immune response-regulating cell surface receptor signaling pathway</v>
      </c>
      <c r="L727" s="4">
        <f>LEFT(D727,SEARCH("/",D727)-1)/MID(D727,SEARCH("/",D727)+1,99)*100</f>
        <v>4.1666666666666661</v>
      </c>
      <c r="M727" s="4">
        <f>LEFT(E727,SEARCH("/",E727)-1)/MID(E727,SEARCH("/",E727)+1,99)*100</f>
        <v>1.4660493827160492</v>
      </c>
      <c r="N727">
        <f t="shared" si="23"/>
        <v>0.6711344018946851</v>
      </c>
    </row>
    <row r="728" spans="1:14" x14ac:dyDescent="0.2">
      <c r="A728" s="1" t="s">
        <v>2020</v>
      </c>
      <c r="B728" s="1" t="s">
        <v>2020</v>
      </c>
      <c r="C728" s="1" t="s">
        <v>2021</v>
      </c>
      <c r="D728" s="1" t="s">
        <v>204</v>
      </c>
      <c r="E728" s="1" t="s">
        <v>2022</v>
      </c>
      <c r="F728">
        <v>8.9434630457817701E-2</v>
      </c>
      <c r="G728">
        <v>0.21323848980328899</v>
      </c>
      <c r="H728">
        <v>0.162799137405778</v>
      </c>
      <c r="I728" t="s">
        <v>1189</v>
      </c>
      <c r="J728">
        <v>2</v>
      </c>
      <c r="K728" t="str">
        <f t="shared" si="22"/>
        <v>GO:0031214 biomineral tissue development</v>
      </c>
      <c r="L728" s="4">
        <f>LEFT(D728,SEARCH("/",D728)-1)/MID(D728,SEARCH("/",D728)+1,99)*100</f>
        <v>2.7777777777777777</v>
      </c>
      <c r="M728" s="4">
        <f>LEFT(E728,SEARCH("/",E728)-1)/MID(E728,SEARCH("/",E728)+1,99)*100</f>
        <v>0.69444444444444442</v>
      </c>
      <c r="N728">
        <f t="shared" si="23"/>
        <v>0.6711344018946851</v>
      </c>
    </row>
    <row r="729" spans="1:14" x14ac:dyDescent="0.2">
      <c r="A729" s="1" t="s">
        <v>2023</v>
      </c>
      <c r="B729" s="1" t="s">
        <v>2023</v>
      </c>
      <c r="C729" s="1" t="s">
        <v>2024</v>
      </c>
      <c r="D729" s="1" t="s">
        <v>204</v>
      </c>
      <c r="E729" s="1" t="s">
        <v>2022</v>
      </c>
      <c r="F729">
        <v>8.9434630457817701E-2</v>
      </c>
      <c r="G729">
        <v>0.21323848980328899</v>
      </c>
      <c r="H729">
        <v>0.162799137405778</v>
      </c>
      <c r="I729" t="s">
        <v>1189</v>
      </c>
      <c r="J729">
        <v>2</v>
      </c>
      <c r="K729" t="str">
        <f t="shared" si="22"/>
        <v>GO:0110148 biomineralization</v>
      </c>
      <c r="L729" s="4">
        <f>LEFT(D729,SEARCH("/",D729)-1)/MID(D729,SEARCH("/",D729)+1,99)*100</f>
        <v>2.7777777777777777</v>
      </c>
      <c r="M729" s="4">
        <f>LEFT(E729,SEARCH("/",E729)-1)/MID(E729,SEARCH("/",E729)+1,99)*100</f>
        <v>0.69444444444444442</v>
      </c>
      <c r="N729">
        <f t="shared" si="23"/>
        <v>0.6711344018946851</v>
      </c>
    </row>
    <row r="730" spans="1:14" x14ac:dyDescent="0.2">
      <c r="A730" s="1" t="s">
        <v>2025</v>
      </c>
      <c r="B730" s="1" t="s">
        <v>2025</v>
      </c>
      <c r="C730" s="1" t="s">
        <v>2026</v>
      </c>
      <c r="D730" s="1" t="s">
        <v>204</v>
      </c>
      <c r="E730" s="1" t="s">
        <v>2027</v>
      </c>
      <c r="F730">
        <v>9.0371110795676501E-2</v>
      </c>
      <c r="G730">
        <v>0.21323848980328899</v>
      </c>
      <c r="H730">
        <v>0.162799137405778</v>
      </c>
      <c r="I730" t="s">
        <v>2028</v>
      </c>
      <c r="J730">
        <v>2</v>
      </c>
      <c r="K730" t="str">
        <f t="shared" si="22"/>
        <v>GO:1902904 negative regulation of supramolecular fiber organization</v>
      </c>
      <c r="L730" s="4">
        <f>LEFT(D730,SEARCH("/",D730)-1)/MID(D730,SEARCH("/",D730)+1,99)*100</f>
        <v>2.7777777777777777</v>
      </c>
      <c r="M730" s="4">
        <f>LEFT(E730,SEARCH("/",E730)-1)/MID(E730,SEARCH("/",E730)+1,99)*100</f>
        <v>0.69873113854595337</v>
      </c>
      <c r="N730">
        <f t="shared" si="23"/>
        <v>0.6711344018946851</v>
      </c>
    </row>
    <row r="731" spans="1:14" x14ac:dyDescent="0.2">
      <c r="A731" s="1" t="s">
        <v>2029</v>
      </c>
      <c r="B731" s="1" t="s">
        <v>2029</v>
      </c>
      <c r="C731" s="1" t="s">
        <v>2030</v>
      </c>
      <c r="D731" s="1" t="s">
        <v>204</v>
      </c>
      <c r="E731" s="1" t="s">
        <v>2027</v>
      </c>
      <c r="F731">
        <v>9.0371110795676501E-2</v>
      </c>
      <c r="G731">
        <v>0.21323848980328899</v>
      </c>
      <c r="H731">
        <v>0.162799137405778</v>
      </c>
      <c r="I731" t="s">
        <v>2031</v>
      </c>
      <c r="J731">
        <v>2</v>
      </c>
      <c r="K731" t="str">
        <f t="shared" si="22"/>
        <v>GO:1903169 regulation of calcium ion transmembrane transport</v>
      </c>
      <c r="L731" s="4">
        <f>LEFT(D731,SEARCH("/",D731)-1)/MID(D731,SEARCH("/",D731)+1,99)*100</f>
        <v>2.7777777777777777</v>
      </c>
      <c r="M731" s="4">
        <f>LEFT(E731,SEARCH("/",E731)-1)/MID(E731,SEARCH("/",E731)+1,99)*100</f>
        <v>0.69873113854595337</v>
      </c>
      <c r="N731">
        <f t="shared" si="23"/>
        <v>0.6711344018946851</v>
      </c>
    </row>
    <row r="732" spans="1:14" x14ac:dyDescent="0.2">
      <c r="A732" s="1" t="s">
        <v>2032</v>
      </c>
      <c r="B732" s="1" t="s">
        <v>2032</v>
      </c>
      <c r="C732" s="1" t="s">
        <v>2033</v>
      </c>
      <c r="D732" s="1" t="s">
        <v>98</v>
      </c>
      <c r="E732" s="1" t="s">
        <v>257</v>
      </c>
      <c r="F732">
        <v>9.0944492826452394E-2</v>
      </c>
      <c r="G732">
        <v>0.21323848980328899</v>
      </c>
      <c r="H732">
        <v>0.162799137405778</v>
      </c>
      <c r="I732" t="s">
        <v>2019</v>
      </c>
      <c r="J732">
        <v>3</v>
      </c>
      <c r="K732" t="str">
        <f t="shared" si="22"/>
        <v>GO:0002764 immune response-regulating signaling pathway</v>
      </c>
      <c r="L732" s="4">
        <f>LEFT(D732,SEARCH("/",D732)-1)/MID(D732,SEARCH("/",D732)+1,99)*100</f>
        <v>4.1666666666666661</v>
      </c>
      <c r="M732" s="4">
        <f>LEFT(E732,SEARCH("/",E732)-1)/MID(E732,SEARCH("/",E732)+1,99)*100</f>
        <v>1.4789094650205761</v>
      </c>
      <c r="N732">
        <f t="shared" si="23"/>
        <v>0.6711344018946851</v>
      </c>
    </row>
    <row r="733" spans="1:14" x14ac:dyDescent="0.2">
      <c r="A733" s="1" t="s">
        <v>2034</v>
      </c>
      <c r="B733" s="1" t="s">
        <v>2034</v>
      </c>
      <c r="C733" s="1" t="s">
        <v>2035</v>
      </c>
      <c r="D733" s="1" t="s">
        <v>204</v>
      </c>
      <c r="E733" s="1" t="s">
        <v>2036</v>
      </c>
      <c r="F733">
        <v>9.1310524551705893E-2</v>
      </c>
      <c r="G733">
        <v>0.21323848980328899</v>
      </c>
      <c r="H733">
        <v>0.162799137405778</v>
      </c>
      <c r="I733" t="s">
        <v>1957</v>
      </c>
      <c r="J733">
        <v>2</v>
      </c>
      <c r="K733" t="str">
        <f t="shared" si="22"/>
        <v>GO:0030879 mammary gland development</v>
      </c>
      <c r="L733" s="4">
        <f>LEFT(D733,SEARCH("/",D733)-1)/MID(D733,SEARCH("/",D733)+1,99)*100</f>
        <v>2.7777777777777777</v>
      </c>
      <c r="M733" s="4">
        <f>LEFT(E733,SEARCH("/",E733)-1)/MID(E733,SEARCH("/",E733)+1,99)*100</f>
        <v>0.70301783264746232</v>
      </c>
      <c r="N733">
        <f t="shared" si="23"/>
        <v>0.6711344018946851</v>
      </c>
    </row>
    <row r="734" spans="1:14" x14ac:dyDescent="0.2">
      <c r="A734" s="1" t="s">
        <v>2037</v>
      </c>
      <c r="B734" s="1" t="s">
        <v>2037</v>
      </c>
      <c r="C734" s="1" t="s">
        <v>2038</v>
      </c>
      <c r="D734" s="1" t="s">
        <v>204</v>
      </c>
      <c r="E734" s="1" t="s">
        <v>2036</v>
      </c>
      <c r="F734">
        <v>9.1310524551705893E-2</v>
      </c>
      <c r="G734">
        <v>0.21323848980328899</v>
      </c>
      <c r="H734">
        <v>0.162799137405778</v>
      </c>
      <c r="I734" t="s">
        <v>2039</v>
      </c>
      <c r="J734">
        <v>2</v>
      </c>
      <c r="K734" t="str">
        <f t="shared" si="22"/>
        <v>GO:0048015 phosphatidylinositol-mediated signaling</v>
      </c>
      <c r="L734" s="4">
        <f>LEFT(D734,SEARCH("/",D734)-1)/MID(D734,SEARCH("/",D734)+1,99)*100</f>
        <v>2.7777777777777777</v>
      </c>
      <c r="M734" s="4">
        <f>LEFT(E734,SEARCH("/",E734)-1)/MID(E734,SEARCH("/",E734)+1,99)*100</f>
        <v>0.70301783264746232</v>
      </c>
      <c r="N734">
        <f t="shared" si="23"/>
        <v>0.6711344018946851</v>
      </c>
    </row>
    <row r="735" spans="1:14" x14ac:dyDescent="0.2">
      <c r="A735" s="1" t="s">
        <v>2040</v>
      </c>
      <c r="B735" s="1" t="s">
        <v>2040</v>
      </c>
      <c r="C735" s="1" t="s">
        <v>2041</v>
      </c>
      <c r="D735" s="1" t="s">
        <v>1005</v>
      </c>
      <c r="E735" s="1" t="s">
        <v>145</v>
      </c>
      <c r="F735">
        <v>9.1434899018110902E-2</v>
      </c>
      <c r="G735">
        <v>0.21323848980328899</v>
      </c>
      <c r="H735">
        <v>0.162799137405778</v>
      </c>
      <c r="I735" t="s">
        <v>1023</v>
      </c>
      <c r="J735">
        <v>1</v>
      </c>
      <c r="K735" t="str">
        <f t="shared" si="22"/>
        <v>GO:0002828 regulation of type 2 immune response</v>
      </c>
      <c r="L735" s="4">
        <f>LEFT(D735,SEARCH("/",D735)-1)/MID(D735,SEARCH("/",D735)+1,99)*100</f>
        <v>1.3888888888888888</v>
      </c>
      <c r="M735" s="4">
        <f>LEFT(E735,SEARCH("/",E735)-1)/MID(E735,SEARCH("/",E735)+1,99)*100</f>
        <v>0.13288751714677641</v>
      </c>
      <c r="N735">
        <f t="shared" si="23"/>
        <v>0.6711344018946851</v>
      </c>
    </row>
    <row r="736" spans="1:14" x14ac:dyDescent="0.2">
      <c r="A736" s="1" t="s">
        <v>2042</v>
      </c>
      <c r="B736" s="1" t="s">
        <v>2042</v>
      </c>
      <c r="C736" s="1" t="s">
        <v>2043</v>
      </c>
      <c r="D736" s="1" t="s">
        <v>1005</v>
      </c>
      <c r="E736" s="1" t="s">
        <v>145</v>
      </c>
      <c r="F736">
        <v>9.1434899018110902E-2</v>
      </c>
      <c r="G736">
        <v>0.21323848980328899</v>
      </c>
      <c r="H736">
        <v>0.162799137405778</v>
      </c>
      <c r="I736" t="s">
        <v>1156</v>
      </c>
      <c r="J736">
        <v>1</v>
      </c>
      <c r="K736" t="str">
        <f t="shared" si="22"/>
        <v>GO:0019373 epoxygenase P450 pathway</v>
      </c>
      <c r="L736" s="4">
        <f>LEFT(D736,SEARCH("/",D736)-1)/MID(D736,SEARCH("/",D736)+1,99)*100</f>
        <v>1.3888888888888888</v>
      </c>
      <c r="M736" s="4">
        <f>LEFT(E736,SEARCH("/",E736)-1)/MID(E736,SEARCH("/",E736)+1,99)*100</f>
        <v>0.13288751714677641</v>
      </c>
      <c r="N736">
        <f t="shared" si="23"/>
        <v>0.6711344018946851</v>
      </c>
    </row>
    <row r="737" spans="1:14" x14ac:dyDescent="0.2">
      <c r="A737" s="1" t="s">
        <v>2044</v>
      </c>
      <c r="B737" s="1" t="s">
        <v>2044</v>
      </c>
      <c r="C737" s="1" t="s">
        <v>2045</v>
      </c>
      <c r="D737" s="1" t="s">
        <v>1005</v>
      </c>
      <c r="E737" s="1" t="s">
        <v>145</v>
      </c>
      <c r="F737">
        <v>9.1434899018110902E-2</v>
      </c>
      <c r="G737">
        <v>0.21323848980328899</v>
      </c>
      <c r="H737">
        <v>0.162799137405778</v>
      </c>
      <c r="I737" t="s">
        <v>1018</v>
      </c>
      <c r="J737">
        <v>1</v>
      </c>
      <c r="K737" t="str">
        <f t="shared" si="22"/>
        <v>GO:0022011 myelination in peripheral nervous system</v>
      </c>
      <c r="L737" s="4">
        <f>LEFT(D737,SEARCH("/",D737)-1)/MID(D737,SEARCH("/",D737)+1,99)*100</f>
        <v>1.3888888888888888</v>
      </c>
      <c r="M737" s="4">
        <f>LEFT(E737,SEARCH("/",E737)-1)/MID(E737,SEARCH("/",E737)+1,99)*100</f>
        <v>0.13288751714677641</v>
      </c>
      <c r="N737">
        <f t="shared" si="23"/>
        <v>0.6711344018946851</v>
      </c>
    </row>
    <row r="738" spans="1:14" x14ac:dyDescent="0.2">
      <c r="A738" s="1" t="s">
        <v>2046</v>
      </c>
      <c r="B738" s="1" t="s">
        <v>2046</v>
      </c>
      <c r="C738" s="1" t="s">
        <v>2047</v>
      </c>
      <c r="D738" s="1" t="s">
        <v>1005</v>
      </c>
      <c r="E738" s="1" t="s">
        <v>145</v>
      </c>
      <c r="F738">
        <v>9.1434899018110902E-2</v>
      </c>
      <c r="G738">
        <v>0.21323848980328899</v>
      </c>
      <c r="H738">
        <v>0.162799137405778</v>
      </c>
      <c r="I738" t="s">
        <v>1018</v>
      </c>
      <c r="J738">
        <v>1</v>
      </c>
      <c r="K738" t="str">
        <f t="shared" si="22"/>
        <v>GO:0032292 peripheral nervous system axon ensheathment</v>
      </c>
      <c r="L738" s="4">
        <f>LEFT(D738,SEARCH("/",D738)-1)/MID(D738,SEARCH("/",D738)+1,99)*100</f>
        <v>1.3888888888888888</v>
      </c>
      <c r="M738" s="4">
        <f>LEFT(E738,SEARCH("/",E738)-1)/MID(E738,SEARCH("/",E738)+1,99)*100</f>
        <v>0.13288751714677641</v>
      </c>
      <c r="N738">
        <f t="shared" si="23"/>
        <v>0.6711344018946851</v>
      </c>
    </row>
    <row r="739" spans="1:14" x14ac:dyDescent="0.2">
      <c r="A739" s="1" t="s">
        <v>2048</v>
      </c>
      <c r="B739" s="1" t="s">
        <v>2048</v>
      </c>
      <c r="C739" s="1" t="s">
        <v>2049</v>
      </c>
      <c r="D739" s="1" t="s">
        <v>1005</v>
      </c>
      <c r="E739" s="1" t="s">
        <v>145</v>
      </c>
      <c r="F739">
        <v>9.1434899018110902E-2</v>
      </c>
      <c r="G739">
        <v>0.21323848980328899</v>
      </c>
      <c r="H739">
        <v>0.162799137405778</v>
      </c>
      <c r="I739" t="s">
        <v>1037</v>
      </c>
      <c r="J739">
        <v>1</v>
      </c>
      <c r="K739" t="str">
        <f t="shared" si="22"/>
        <v>GO:0032967 positive regulation of collagen biosynthetic process</v>
      </c>
      <c r="L739" s="4">
        <f>LEFT(D739,SEARCH("/",D739)-1)/MID(D739,SEARCH("/",D739)+1,99)*100</f>
        <v>1.3888888888888888</v>
      </c>
      <c r="M739" s="4">
        <f>LEFT(E739,SEARCH("/",E739)-1)/MID(E739,SEARCH("/",E739)+1,99)*100</f>
        <v>0.13288751714677641</v>
      </c>
      <c r="N739">
        <f t="shared" si="23"/>
        <v>0.6711344018946851</v>
      </c>
    </row>
    <row r="740" spans="1:14" x14ac:dyDescent="0.2">
      <c r="A740" s="1" t="s">
        <v>2050</v>
      </c>
      <c r="B740" s="1" t="s">
        <v>2050</v>
      </c>
      <c r="C740" s="1" t="s">
        <v>2051</v>
      </c>
      <c r="D740" s="1" t="s">
        <v>1005</v>
      </c>
      <c r="E740" s="1" t="s">
        <v>145</v>
      </c>
      <c r="F740">
        <v>9.1434899018110902E-2</v>
      </c>
      <c r="G740">
        <v>0.21323848980328899</v>
      </c>
      <c r="H740">
        <v>0.162799137405778</v>
      </c>
      <c r="I740" t="s">
        <v>1354</v>
      </c>
      <c r="J740">
        <v>1</v>
      </c>
      <c r="K740" t="str">
        <f t="shared" si="22"/>
        <v>GO:0045742 positive regulation of epidermal growth factor receptor signaling pathway</v>
      </c>
      <c r="L740" s="4">
        <f>LEFT(D740,SEARCH("/",D740)-1)/MID(D740,SEARCH("/",D740)+1,99)*100</f>
        <v>1.3888888888888888</v>
      </c>
      <c r="M740" s="4">
        <f>LEFT(E740,SEARCH("/",E740)-1)/MID(E740,SEARCH("/",E740)+1,99)*100</f>
        <v>0.13288751714677641</v>
      </c>
      <c r="N740">
        <f t="shared" si="23"/>
        <v>0.6711344018946851</v>
      </c>
    </row>
    <row r="741" spans="1:14" x14ac:dyDescent="0.2">
      <c r="A741" s="1" t="s">
        <v>2052</v>
      </c>
      <c r="B741" s="1" t="s">
        <v>2052</v>
      </c>
      <c r="C741" s="1" t="s">
        <v>2053</v>
      </c>
      <c r="D741" s="1" t="s">
        <v>1005</v>
      </c>
      <c r="E741" s="1" t="s">
        <v>145</v>
      </c>
      <c r="F741">
        <v>9.1434899018110902E-2</v>
      </c>
      <c r="G741">
        <v>0.21323848980328899</v>
      </c>
      <c r="H741">
        <v>0.162799137405778</v>
      </c>
      <c r="I741" t="s">
        <v>1023</v>
      </c>
      <c r="J741">
        <v>1</v>
      </c>
      <c r="K741" t="str">
        <f t="shared" si="22"/>
        <v>GO:0045920 negative regulation of exocytosis</v>
      </c>
      <c r="L741" s="4">
        <f>LEFT(D741,SEARCH("/",D741)-1)/MID(D741,SEARCH("/",D741)+1,99)*100</f>
        <v>1.3888888888888888</v>
      </c>
      <c r="M741" s="4">
        <f>LEFT(E741,SEARCH("/",E741)-1)/MID(E741,SEARCH("/",E741)+1,99)*100</f>
        <v>0.13288751714677641</v>
      </c>
      <c r="N741">
        <f t="shared" si="23"/>
        <v>0.6711344018946851</v>
      </c>
    </row>
    <row r="742" spans="1:14" x14ac:dyDescent="0.2">
      <c r="A742" s="1" t="s">
        <v>2054</v>
      </c>
      <c r="B742" s="1" t="s">
        <v>2054</v>
      </c>
      <c r="C742" s="1" t="s">
        <v>2055</v>
      </c>
      <c r="D742" s="1" t="s">
        <v>1005</v>
      </c>
      <c r="E742" s="1" t="s">
        <v>145</v>
      </c>
      <c r="F742">
        <v>9.1434899018110902E-2</v>
      </c>
      <c r="G742">
        <v>0.21323848980328899</v>
      </c>
      <c r="H742">
        <v>0.162799137405778</v>
      </c>
      <c r="I742" t="s">
        <v>1096</v>
      </c>
      <c r="J742">
        <v>1</v>
      </c>
      <c r="K742" t="str">
        <f t="shared" si="22"/>
        <v>GO:0051125 regulation of actin nucleation</v>
      </c>
      <c r="L742" s="4">
        <f>LEFT(D742,SEARCH("/",D742)-1)/MID(D742,SEARCH("/",D742)+1,99)*100</f>
        <v>1.3888888888888888</v>
      </c>
      <c r="M742" s="4">
        <f>LEFT(E742,SEARCH("/",E742)-1)/MID(E742,SEARCH("/",E742)+1,99)*100</f>
        <v>0.13288751714677641</v>
      </c>
      <c r="N742">
        <f t="shared" si="23"/>
        <v>0.6711344018946851</v>
      </c>
    </row>
    <row r="743" spans="1:14" x14ac:dyDescent="0.2">
      <c r="A743" s="1" t="s">
        <v>2056</v>
      </c>
      <c r="B743" s="1" t="s">
        <v>2056</v>
      </c>
      <c r="C743" s="1" t="s">
        <v>2057</v>
      </c>
      <c r="D743" s="1" t="s">
        <v>1005</v>
      </c>
      <c r="E743" s="1" t="s">
        <v>145</v>
      </c>
      <c r="F743">
        <v>9.1434899018110902E-2</v>
      </c>
      <c r="G743">
        <v>0.21323848980328899</v>
      </c>
      <c r="H743">
        <v>0.162799137405778</v>
      </c>
      <c r="I743" t="s">
        <v>1052</v>
      </c>
      <c r="J743">
        <v>1</v>
      </c>
      <c r="K743" t="str">
        <f t="shared" si="22"/>
        <v>GO:0055075 potassium ion homeostasis</v>
      </c>
      <c r="L743" s="4">
        <f>LEFT(D743,SEARCH("/",D743)-1)/MID(D743,SEARCH("/",D743)+1,99)*100</f>
        <v>1.3888888888888888</v>
      </c>
      <c r="M743" s="4">
        <f>LEFT(E743,SEARCH("/",E743)-1)/MID(E743,SEARCH("/",E743)+1,99)*100</f>
        <v>0.13288751714677641</v>
      </c>
      <c r="N743">
        <f t="shared" si="23"/>
        <v>0.6711344018946851</v>
      </c>
    </row>
    <row r="744" spans="1:14" x14ac:dyDescent="0.2">
      <c r="A744" s="1" t="s">
        <v>2058</v>
      </c>
      <c r="B744" s="1" t="s">
        <v>2058</v>
      </c>
      <c r="C744" s="1" t="s">
        <v>2059</v>
      </c>
      <c r="D744" s="1" t="s">
        <v>1005</v>
      </c>
      <c r="E744" s="1" t="s">
        <v>145</v>
      </c>
      <c r="F744">
        <v>9.1434899018110902E-2</v>
      </c>
      <c r="G744">
        <v>0.21323848980328899</v>
      </c>
      <c r="H744">
        <v>0.162799137405778</v>
      </c>
      <c r="I744" t="s">
        <v>1111</v>
      </c>
      <c r="J744">
        <v>1</v>
      </c>
      <c r="K744" t="str">
        <f t="shared" si="22"/>
        <v>GO:0072574 hepatocyte proliferation</v>
      </c>
      <c r="L744" s="4">
        <f>LEFT(D744,SEARCH("/",D744)-1)/MID(D744,SEARCH("/",D744)+1,99)*100</f>
        <v>1.3888888888888888</v>
      </c>
      <c r="M744" s="4">
        <f>LEFT(E744,SEARCH("/",E744)-1)/MID(E744,SEARCH("/",E744)+1,99)*100</f>
        <v>0.13288751714677641</v>
      </c>
      <c r="N744">
        <f t="shared" si="23"/>
        <v>0.6711344018946851</v>
      </c>
    </row>
    <row r="745" spans="1:14" x14ac:dyDescent="0.2">
      <c r="A745" s="1" t="s">
        <v>2060</v>
      </c>
      <c r="B745" s="1" t="s">
        <v>2060</v>
      </c>
      <c r="C745" s="1" t="s">
        <v>2061</v>
      </c>
      <c r="D745" s="1" t="s">
        <v>1005</v>
      </c>
      <c r="E745" s="1" t="s">
        <v>145</v>
      </c>
      <c r="F745">
        <v>9.1434899018110902E-2</v>
      </c>
      <c r="G745">
        <v>0.21323848980328899</v>
      </c>
      <c r="H745">
        <v>0.162799137405778</v>
      </c>
      <c r="I745" t="s">
        <v>1111</v>
      </c>
      <c r="J745">
        <v>1</v>
      </c>
      <c r="K745" t="str">
        <f t="shared" si="22"/>
        <v>GO:0072575 epithelial cell proliferation involved in liver morphogenesis</v>
      </c>
      <c r="L745" s="4">
        <f>LEFT(D745,SEARCH("/",D745)-1)/MID(D745,SEARCH("/",D745)+1,99)*100</f>
        <v>1.3888888888888888</v>
      </c>
      <c r="M745" s="4">
        <f>LEFT(E745,SEARCH("/",E745)-1)/MID(E745,SEARCH("/",E745)+1,99)*100</f>
        <v>0.13288751714677641</v>
      </c>
      <c r="N745">
        <f t="shared" si="23"/>
        <v>0.6711344018946851</v>
      </c>
    </row>
    <row r="746" spans="1:14" x14ac:dyDescent="0.2">
      <c r="A746" s="1" t="s">
        <v>2062</v>
      </c>
      <c r="B746" s="1" t="s">
        <v>2062</v>
      </c>
      <c r="C746" s="1" t="s">
        <v>2063</v>
      </c>
      <c r="D746" s="1" t="s">
        <v>1005</v>
      </c>
      <c r="E746" s="1" t="s">
        <v>145</v>
      </c>
      <c r="F746">
        <v>9.1434899018110902E-2</v>
      </c>
      <c r="G746">
        <v>0.21323848980328899</v>
      </c>
      <c r="H746">
        <v>0.162799137405778</v>
      </c>
      <c r="I746" t="s">
        <v>1037</v>
      </c>
      <c r="J746">
        <v>1</v>
      </c>
      <c r="K746" t="str">
        <f t="shared" si="22"/>
        <v>GO:1904031 positive regulation of cyclin-dependent protein kinase activity</v>
      </c>
      <c r="L746" s="4">
        <f>LEFT(D746,SEARCH("/",D746)-1)/MID(D746,SEARCH("/",D746)+1,99)*100</f>
        <v>1.3888888888888888</v>
      </c>
      <c r="M746" s="4">
        <f>LEFT(E746,SEARCH("/",E746)-1)/MID(E746,SEARCH("/",E746)+1,99)*100</f>
        <v>0.13288751714677641</v>
      </c>
      <c r="N746">
        <f t="shared" si="23"/>
        <v>0.6711344018946851</v>
      </c>
    </row>
    <row r="747" spans="1:14" x14ac:dyDescent="0.2">
      <c r="A747" s="1" t="s">
        <v>2064</v>
      </c>
      <c r="B747" s="1" t="s">
        <v>2064</v>
      </c>
      <c r="C747" s="1" t="s">
        <v>2065</v>
      </c>
      <c r="D747" s="1" t="s">
        <v>1005</v>
      </c>
      <c r="E747" s="1" t="s">
        <v>145</v>
      </c>
      <c r="F747">
        <v>9.1434899018110902E-2</v>
      </c>
      <c r="G747">
        <v>0.21323848980328899</v>
      </c>
      <c r="H747">
        <v>0.162799137405778</v>
      </c>
      <c r="I747" t="s">
        <v>1015</v>
      </c>
      <c r="J747">
        <v>1</v>
      </c>
      <c r="K747" t="str">
        <f t="shared" si="22"/>
        <v>GO:1905523 positive regulation of macrophage migration</v>
      </c>
      <c r="L747" s="4">
        <f>LEFT(D747,SEARCH("/",D747)-1)/MID(D747,SEARCH("/",D747)+1,99)*100</f>
        <v>1.3888888888888888</v>
      </c>
      <c r="M747" s="4">
        <f>LEFT(E747,SEARCH("/",E747)-1)/MID(E747,SEARCH("/",E747)+1,99)*100</f>
        <v>0.13288751714677641</v>
      </c>
      <c r="N747">
        <f t="shared" si="23"/>
        <v>0.6711344018946851</v>
      </c>
    </row>
    <row r="748" spans="1:14" x14ac:dyDescent="0.2">
      <c r="A748" s="1" t="s">
        <v>2066</v>
      </c>
      <c r="B748" s="1" t="s">
        <v>2066</v>
      </c>
      <c r="C748" s="1" t="s">
        <v>2067</v>
      </c>
      <c r="D748" s="1" t="s">
        <v>98</v>
      </c>
      <c r="E748" s="1" t="s">
        <v>2068</v>
      </c>
      <c r="F748">
        <v>9.1545489587963796E-2</v>
      </c>
      <c r="G748">
        <v>0.21323848980328899</v>
      </c>
      <c r="H748">
        <v>0.162799137405778</v>
      </c>
      <c r="I748" t="s">
        <v>970</v>
      </c>
      <c r="J748">
        <v>3</v>
      </c>
      <c r="K748" t="str">
        <f t="shared" si="22"/>
        <v>GO:0052548 regulation of endopeptidase activity</v>
      </c>
      <c r="L748" s="4">
        <f>LEFT(D748,SEARCH("/",D748)-1)/MID(D748,SEARCH("/",D748)+1,99)*100</f>
        <v>4.1666666666666661</v>
      </c>
      <c r="M748" s="4">
        <f>LEFT(E748,SEARCH("/",E748)-1)/MID(E748,SEARCH("/",E748)+1,99)*100</f>
        <v>1.483196159122085</v>
      </c>
      <c r="N748">
        <f t="shared" si="23"/>
        <v>0.6711344018946851</v>
      </c>
    </row>
    <row r="749" spans="1:14" x14ac:dyDescent="0.2">
      <c r="A749" s="1" t="s">
        <v>2069</v>
      </c>
      <c r="B749" s="1" t="s">
        <v>2069</v>
      </c>
      <c r="C749" s="1" t="s">
        <v>2070</v>
      </c>
      <c r="D749" s="1" t="s">
        <v>204</v>
      </c>
      <c r="E749" s="1" t="s">
        <v>778</v>
      </c>
      <c r="F749">
        <v>9.2252845322938107E-2</v>
      </c>
      <c r="G749">
        <v>0.21402660114921601</v>
      </c>
      <c r="H749">
        <v>0.16340082918954099</v>
      </c>
      <c r="I749" t="s">
        <v>758</v>
      </c>
      <c r="J749">
        <v>2</v>
      </c>
      <c r="K749" t="str">
        <f t="shared" si="22"/>
        <v>GO:0006575 cellular modified amino acid metabolic process</v>
      </c>
      <c r="L749" s="4">
        <f>LEFT(D749,SEARCH("/",D749)-1)/MID(D749,SEARCH("/",D749)+1,99)*100</f>
        <v>2.7777777777777777</v>
      </c>
      <c r="M749" s="4">
        <f>LEFT(E749,SEARCH("/",E749)-1)/MID(E749,SEARCH("/",E749)+1,99)*100</f>
        <v>0.70730452674897115</v>
      </c>
      <c r="N749">
        <f t="shared" si="23"/>
        <v>0.66953224527534949</v>
      </c>
    </row>
    <row r="750" spans="1:14" x14ac:dyDescent="0.2">
      <c r="A750" s="1" t="s">
        <v>2071</v>
      </c>
      <c r="B750" s="1" t="s">
        <v>2071</v>
      </c>
      <c r="C750" s="1" t="s">
        <v>2072</v>
      </c>
      <c r="D750" s="1" t="s">
        <v>204</v>
      </c>
      <c r="E750" s="1" t="s">
        <v>778</v>
      </c>
      <c r="F750">
        <v>9.2252845322938107E-2</v>
      </c>
      <c r="G750">
        <v>0.21402660114921601</v>
      </c>
      <c r="H750">
        <v>0.16340082918954099</v>
      </c>
      <c r="I750" t="s">
        <v>2073</v>
      </c>
      <c r="J750">
        <v>2</v>
      </c>
      <c r="K750" t="str">
        <f t="shared" si="22"/>
        <v>GO:0019730 antimicrobial humoral response</v>
      </c>
      <c r="L750" s="4">
        <f>LEFT(D750,SEARCH("/",D750)-1)/MID(D750,SEARCH("/",D750)+1,99)*100</f>
        <v>2.7777777777777777</v>
      </c>
      <c r="M750" s="4">
        <f>LEFT(E750,SEARCH("/",E750)-1)/MID(E750,SEARCH("/",E750)+1,99)*100</f>
        <v>0.70730452674897115</v>
      </c>
      <c r="N750">
        <f t="shared" si="23"/>
        <v>0.66953224527534949</v>
      </c>
    </row>
    <row r="751" spans="1:14" x14ac:dyDescent="0.2">
      <c r="A751" s="1" t="s">
        <v>2074</v>
      </c>
      <c r="B751" s="1" t="s">
        <v>2074</v>
      </c>
      <c r="C751" s="1" t="s">
        <v>2075</v>
      </c>
      <c r="D751" s="1" t="s">
        <v>204</v>
      </c>
      <c r="E751" s="1" t="s">
        <v>778</v>
      </c>
      <c r="F751">
        <v>9.2252845322938107E-2</v>
      </c>
      <c r="G751">
        <v>0.21402660114921601</v>
      </c>
      <c r="H751">
        <v>0.16340082918954099</v>
      </c>
      <c r="I751" t="s">
        <v>663</v>
      </c>
      <c r="J751">
        <v>2</v>
      </c>
      <c r="K751" t="str">
        <f t="shared" si="22"/>
        <v>GO:0051147 regulation of muscle cell differentiation</v>
      </c>
      <c r="L751" s="4">
        <f>LEFT(D751,SEARCH("/",D751)-1)/MID(D751,SEARCH("/",D751)+1,99)*100</f>
        <v>2.7777777777777777</v>
      </c>
      <c r="M751" s="4">
        <f>LEFT(E751,SEARCH("/",E751)-1)/MID(E751,SEARCH("/",E751)+1,99)*100</f>
        <v>0.70730452674897115</v>
      </c>
      <c r="N751">
        <f t="shared" si="23"/>
        <v>0.66953224527534949</v>
      </c>
    </row>
    <row r="752" spans="1:14" x14ac:dyDescent="0.2">
      <c r="A752" s="1" t="s">
        <v>2076</v>
      </c>
      <c r="B752" s="1" t="s">
        <v>2076</v>
      </c>
      <c r="C752" s="1" t="s">
        <v>2077</v>
      </c>
      <c r="D752" s="1" t="s">
        <v>204</v>
      </c>
      <c r="E752" s="1" t="s">
        <v>348</v>
      </c>
      <c r="F752">
        <v>9.3198046837301499E-2</v>
      </c>
      <c r="G752">
        <v>0.21407643347160399</v>
      </c>
      <c r="H752">
        <v>0.16343887419308201</v>
      </c>
      <c r="I752" t="s">
        <v>375</v>
      </c>
      <c r="J752">
        <v>2</v>
      </c>
      <c r="K752" t="str">
        <f t="shared" si="22"/>
        <v>GO:0010594 regulation of endothelial cell migration</v>
      </c>
      <c r="L752" s="4">
        <f>LEFT(D752,SEARCH("/",D752)-1)/MID(D752,SEARCH("/",D752)+1,99)*100</f>
        <v>2.7777777777777777</v>
      </c>
      <c r="M752" s="4">
        <f>LEFT(E752,SEARCH("/",E752)-1)/MID(E752,SEARCH("/",E752)+1,99)*100</f>
        <v>0.7115912208504801</v>
      </c>
      <c r="N752">
        <f t="shared" si="23"/>
        <v>0.66943113922852859</v>
      </c>
    </row>
    <row r="753" spans="1:14" x14ac:dyDescent="0.2">
      <c r="A753" s="1" t="s">
        <v>2078</v>
      </c>
      <c r="B753" s="1" t="s">
        <v>2078</v>
      </c>
      <c r="C753" s="1" t="s">
        <v>2079</v>
      </c>
      <c r="D753" s="1" t="s">
        <v>204</v>
      </c>
      <c r="E753" s="1" t="s">
        <v>348</v>
      </c>
      <c r="F753">
        <v>9.3198046837301499E-2</v>
      </c>
      <c r="G753">
        <v>0.21407643347160399</v>
      </c>
      <c r="H753">
        <v>0.16343887419308201</v>
      </c>
      <c r="I753" t="s">
        <v>1317</v>
      </c>
      <c r="J753">
        <v>2</v>
      </c>
      <c r="K753" t="str">
        <f t="shared" si="22"/>
        <v>GO:0046631 alpha-beta T cell activation</v>
      </c>
      <c r="L753" s="4">
        <f>LEFT(D753,SEARCH("/",D753)-1)/MID(D753,SEARCH("/",D753)+1,99)*100</f>
        <v>2.7777777777777777</v>
      </c>
      <c r="M753" s="4">
        <f>LEFT(E753,SEARCH("/",E753)-1)/MID(E753,SEARCH("/",E753)+1,99)*100</f>
        <v>0.7115912208504801</v>
      </c>
      <c r="N753">
        <f t="shared" si="23"/>
        <v>0.66943113922852859</v>
      </c>
    </row>
    <row r="754" spans="1:14" x14ac:dyDescent="0.2">
      <c r="A754" s="1" t="s">
        <v>2080</v>
      </c>
      <c r="B754" s="1" t="s">
        <v>2080</v>
      </c>
      <c r="C754" s="1" t="s">
        <v>2081</v>
      </c>
      <c r="D754" s="1" t="s">
        <v>204</v>
      </c>
      <c r="E754" s="1" t="s">
        <v>348</v>
      </c>
      <c r="F754">
        <v>9.3198046837301499E-2</v>
      </c>
      <c r="G754">
        <v>0.21407643347160399</v>
      </c>
      <c r="H754">
        <v>0.16343887419308201</v>
      </c>
      <c r="I754" t="s">
        <v>2082</v>
      </c>
      <c r="J754">
        <v>2</v>
      </c>
      <c r="K754" t="str">
        <f t="shared" si="22"/>
        <v>GO:0098739 import across plasma membrane</v>
      </c>
      <c r="L754" s="4">
        <f>LEFT(D754,SEARCH("/",D754)-1)/MID(D754,SEARCH("/",D754)+1,99)*100</f>
        <v>2.7777777777777777</v>
      </c>
      <c r="M754" s="4">
        <f>LEFT(E754,SEARCH("/",E754)-1)/MID(E754,SEARCH("/",E754)+1,99)*100</f>
        <v>0.7115912208504801</v>
      </c>
      <c r="N754">
        <f t="shared" si="23"/>
        <v>0.66943113922852859</v>
      </c>
    </row>
    <row r="755" spans="1:14" x14ac:dyDescent="0.2">
      <c r="A755" s="1" t="s">
        <v>2083</v>
      </c>
      <c r="B755" s="1" t="s">
        <v>2083</v>
      </c>
      <c r="C755" s="1" t="s">
        <v>2084</v>
      </c>
      <c r="D755" s="1" t="s">
        <v>204</v>
      </c>
      <c r="E755" s="1" t="s">
        <v>2085</v>
      </c>
      <c r="F755">
        <v>9.4146102953083302E-2</v>
      </c>
      <c r="G755">
        <v>0.21407643347160399</v>
      </c>
      <c r="H755">
        <v>0.16343887419308201</v>
      </c>
      <c r="I755" t="s">
        <v>1960</v>
      </c>
      <c r="J755">
        <v>2</v>
      </c>
      <c r="K755" t="str">
        <f t="shared" si="22"/>
        <v>GO:0032635 interleukin-6 production</v>
      </c>
      <c r="L755" s="4">
        <f>LEFT(D755,SEARCH("/",D755)-1)/MID(D755,SEARCH("/",D755)+1,99)*100</f>
        <v>2.7777777777777777</v>
      </c>
      <c r="M755" s="4">
        <f>LEFT(E755,SEARCH("/",E755)-1)/MID(E755,SEARCH("/",E755)+1,99)*100</f>
        <v>0.71587791495198905</v>
      </c>
      <c r="N755">
        <f t="shared" si="23"/>
        <v>0.66943113922852859</v>
      </c>
    </row>
    <row r="756" spans="1:14" x14ac:dyDescent="0.2">
      <c r="A756" s="1" t="s">
        <v>2086</v>
      </c>
      <c r="B756" s="1" t="s">
        <v>2086</v>
      </c>
      <c r="C756" s="1" t="s">
        <v>2087</v>
      </c>
      <c r="D756" s="1" t="s">
        <v>204</v>
      </c>
      <c r="E756" s="1" t="s">
        <v>2085</v>
      </c>
      <c r="F756">
        <v>9.4146102953083302E-2</v>
      </c>
      <c r="G756">
        <v>0.21407643347160399</v>
      </c>
      <c r="H756">
        <v>0.16343887419308201</v>
      </c>
      <c r="I756" t="s">
        <v>2039</v>
      </c>
      <c r="J756">
        <v>2</v>
      </c>
      <c r="K756" t="str">
        <f t="shared" si="22"/>
        <v>GO:0048017 inositol lipid-mediated signaling</v>
      </c>
      <c r="L756" s="4">
        <f>LEFT(D756,SEARCH("/",D756)-1)/MID(D756,SEARCH("/",D756)+1,99)*100</f>
        <v>2.7777777777777777</v>
      </c>
      <c r="M756" s="4">
        <f>LEFT(E756,SEARCH("/",E756)-1)/MID(E756,SEARCH("/",E756)+1,99)*100</f>
        <v>0.71587791495198905</v>
      </c>
      <c r="N756">
        <f t="shared" si="23"/>
        <v>0.66943113922852859</v>
      </c>
    </row>
    <row r="757" spans="1:14" x14ac:dyDescent="0.2">
      <c r="A757" s="1" t="s">
        <v>2088</v>
      </c>
      <c r="B757" s="1" t="s">
        <v>2088</v>
      </c>
      <c r="C757" s="1" t="s">
        <v>2089</v>
      </c>
      <c r="D757" s="1" t="s">
        <v>1005</v>
      </c>
      <c r="E757" s="1" t="s">
        <v>469</v>
      </c>
      <c r="F757">
        <v>9.4242843700717699E-2</v>
      </c>
      <c r="G757">
        <v>0.21407643347160399</v>
      </c>
      <c r="H757">
        <v>0.16343887419308201</v>
      </c>
      <c r="I757" t="s">
        <v>1026</v>
      </c>
      <c r="J757">
        <v>1</v>
      </c>
      <c r="K757" t="str">
        <f t="shared" si="22"/>
        <v>GO:0001556 oocyte maturation</v>
      </c>
      <c r="L757" s="4">
        <f>LEFT(D757,SEARCH("/",D757)-1)/MID(D757,SEARCH("/",D757)+1,99)*100</f>
        <v>1.3888888888888888</v>
      </c>
      <c r="M757" s="4">
        <f>LEFT(E757,SEARCH("/",E757)-1)/MID(E757,SEARCH("/",E757)+1,99)*100</f>
        <v>0.1371742112482853</v>
      </c>
      <c r="N757">
        <f t="shared" si="23"/>
        <v>0.66943113922852859</v>
      </c>
    </row>
    <row r="758" spans="1:14" x14ac:dyDescent="0.2">
      <c r="A758" s="1" t="s">
        <v>2090</v>
      </c>
      <c r="B758" s="1" t="s">
        <v>2090</v>
      </c>
      <c r="C758" s="1" t="s">
        <v>2091</v>
      </c>
      <c r="D758" s="1" t="s">
        <v>1005</v>
      </c>
      <c r="E758" s="1" t="s">
        <v>469</v>
      </c>
      <c r="F758">
        <v>9.4242843700717699E-2</v>
      </c>
      <c r="G758">
        <v>0.21407643347160399</v>
      </c>
      <c r="H758">
        <v>0.16343887419308201</v>
      </c>
      <c r="I758" t="s">
        <v>1237</v>
      </c>
      <c r="J758">
        <v>1</v>
      </c>
      <c r="K758" t="str">
        <f t="shared" si="22"/>
        <v>GO:0010614 negative regulation of cardiac muscle hypertrophy</v>
      </c>
      <c r="L758" s="4">
        <f>LEFT(D758,SEARCH("/",D758)-1)/MID(D758,SEARCH("/",D758)+1,99)*100</f>
        <v>1.3888888888888888</v>
      </c>
      <c r="M758" s="4">
        <f>LEFT(E758,SEARCH("/",E758)-1)/MID(E758,SEARCH("/",E758)+1,99)*100</f>
        <v>0.1371742112482853</v>
      </c>
      <c r="N758">
        <f t="shared" si="23"/>
        <v>0.66943113922852859</v>
      </c>
    </row>
    <row r="759" spans="1:14" x14ac:dyDescent="0.2">
      <c r="A759" s="1" t="s">
        <v>2092</v>
      </c>
      <c r="B759" s="1" t="s">
        <v>2092</v>
      </c>
      <c r="C759" s="1" t="s">
        <v>2093</v>
      </c>
      <c r="D759" s="1" t="s">
        <v>1005</v>
      </c>
      <c r="E759" s="1" t="s">
        <v>469</v>
      </c>
      <c r="F759">
        <v>9.4242843700717699E-2</v>
      </c>
      <c r="G759">
        <v>0.21407643347160399</v>
      </c>
      <c r="H759">
        <v>0.16343887419308201</v>
      </c>
      <c r="I759" t="s">
        <v>1012</v>
      </c>
      <c r="J759">
        <v>1</v>
      </c>
      <c r="K759" t="str">
        <f t="shared" si="22"/>
        <v>GO:0010939 regulation of necrotic cell death</v>
      </c>
      <c r="L759" s="4">
        <f>LEFT(D759,SEARCH("/",D759)-1)/MID(D759,SEARCH("/",D759)+1,99)*100</f>
        <v>1.3888888888888888</v>
      </c>
      <c r="M759" s="4">
        <f>LEFT(E759,SEARCH("/",E759)-1)/MID(E759,SEARCH("/",E759)+1,99)*100</f>
        <v>0.1371742112482853</v>
      </c>
      <c r="N759">
        <f t="shared" si="23"/>
        <v>0.66943113922852859</v>
      </c>
    </row>
    <row r="760" spans="1:14" x14ac:dyDescent="0.2">
      <c r="A760" s="1" t="s">
        <v>2094</v>
      </c>
      <c r="B760" s="1" t="s">
        <v>2094</v>
      </c>
      <c r="C760" s="1" t="s">
        <v>2095</v>
      </c>
      <c r="D760" s="1" t="s">
        <v>1005</v>
      </c>
      <c r="E760" s="1" t="s">
        <v>469</v>
      </c>
      <c r="F760">
        <v>9.4242843700717699E-2</v>
      </c>
      <c r="G760">
        <v>0.21407643347160399</v>
      </c>
      <c r="H760">
        <v>0.16343887419308201</v>
      </c>
      <c r="I760" t="s">
        <v>1032</v>
      </c>
      <c r="J760">
        <v>1</v>
      </c>
      <c r="K760" t="str">
        <f t="shared" si="22"/>
        <v>GO:0031297 replication fork processing</v>
      </c>
      <c r="L760" s="4">
        <f>LEFT(D760,SEARCH("/",D760)-1)/MID(D760,SEARCH("/",D760)+1,99)*100</f>
        <v>1.3888888888888888</v>
      </c>
      <c r="M760" s="4">
        <f>LEFT(E760,SEARCH("/",E760)-1)/MID(E760,SEARCH("/",E760)+1,99)*100</f>
        <v>0.1371742112482853</v>
      </c>
      <c r="N760">
        <f t="shared" si="23"/>
        <v>0.66943113922852859</v>
      </c>
    </row>
    <row r="761" spans="1:14" x14ac:dyDescent="0.2">
      <c r="A761" s="1" t="s">
        <v>2096</v>
      </c>
      <c r="B761" s="1" t="s">
        <v>2096</v>
      </c>
      <c r="C761" s="1" t="s">
        <v>2097</v>
      </c>
      <c r="D761" s="1" t="s">
        <v>1005</v>
      </c>
      <c r="E761" s="1" t="s">
        <v>469</v>
      </c>
      <c r="F761">
        <v>9.4242843700717699E-2</v>
      </c>
      <c r="G761">
        <v>0.21407643347160399</v>
      </c>
      <c r="H761">
        <v>0.16343887419308201</v>
      </c>
      <c r="I761" t="s">
        <v>1029</v>
      </c>
      <c r="J761">
        <v>1</v>
      </c>
      <c r="K761" t="str">
        <f t="shared" si="22"/>
        <v>GO:0031645 negative regulation of nervous system process</v>
      </c>
      <c r="L761" s="4">
        <f>LEFT(D761,SEARCH("/",D761)-1)/MID(D761,SEARCH("/",D761)+1,99)*100</f>
        <v>1.3888888888888888</v>
      </c>
      <c r="M761" s="4">
        <f>LEFT(E761,SEARCH("/",E761)-1)/MID(E761,SEARCH("/",E761)+1,99)*100</f>
        <v>0.1371742112482853</v>
      </c>
      <c r="N761">
        <f t="shared" si="23"/>
        <v>0.66943113922852859</v>
      </c>
    </row>
    <row r="762" spans="1:14" x14ac:dyDescent="0.2">
      <c r="A762" s="1" t="s">
        <v>2098</v>
      </c>
      <c r="B762" s="1" t="s">
        <v>2098</v>
      </c>
      <c r="C762" s="1" t="s">
        <v>2099</v>
      </c>
      <c r="D762" s="1" t="s">
        <v>1005</v>
      </c>
      <c r="E762" s="1" t="s">
        <v>469</v>
      </c>
      <c r="F762">
        <v>9.4242843700717699E-2</v>
      </c>
      <c r="G762">
        <v>0.21407643347160399</v>
      </c>
      <c r="H762">
        <v>0.16343887419308201</v>
      </c>
      <c r="I762" t="s">
        <v>1111</v>
      </c>
      <c r="J762">
        <v>1</v>
      </c>
      <c r="K762" t="str">
        <f t="shared" si="22"/>
        <v>GO:0032673 regulation of interleukin-4 production</v>
      </c>
      <c r="L762" s="4">
        <f>LEFT(D762,SEARCH("/",D762)-1)/MID(D762,SEARCH("/",D762)+1,99)*100</f>
        <v>1.3888888888888888</v>
      </c>
      <c r="M762" s="4">
        <f>LEFT(E762,SEARCH("/",E762)-1)/MID(E762,SEARCH("/",E762)+1,99)*100</f>
        <v>0.1371742112482853</v>
      </c>
      <c r="N762">
        <f t="shared" si="23"/>
        <v>0.66943113922852859</v>
      </c>
    </row>
    <row r="763" spans="1:14" x14ac:dyDescent="0.2">
      <c r="A763" s="1" t="s">
        <v>2100</v>
      </c>
      <c r="B763" s="1" t="s">
        <v>2100</v>
      </c>
      <c r="C763" s="1" t="s">
        <v>2101</v>
      </c>
      <c r="D763" s="1" t="s">
        <v>1005</v>
      </c>
      <c r="E763" s="1" t="s">
        <v>469</v>
      </c>
      <c r="F763">
        <v>9.4242843700717699E-2</v>
      </c>
      <c r="G763">
        <v>0.21407643347160399</v>
      </c>
      <c r="H763">
        <v>0.16343887419308201</v>
      </c>
      <c r="I763" t="s">
        <v>1023</v>
      </c>
      <c r="J763">
        <v>1</v>
      </c>
      <c r="K763" t="str">
        <f t="shared" si="22"/>
        <v>GO:0032743 positive regulation of interleukin-2 production</v>
      </c>
      <c r="L763" s="4">
        <f>LEFT(D763,SEARCH("/",D763)-1)/MID(D763,SEARCH("/",D763)+1,99)*100</f>
        <v>1.3888888888888888</v>
      </c>
      <c r="M763" s="4">
        <f>LEFT(E763,SEARCH("/",E763)-1)/MID(E763,SEARCH("/",E763)+1,99)*100</f>
        <v>0.1371742112482853</v>
      </c>
      <c r="N763">
        <f t="shared" si="23"/>
        <v>0.66943113922852859</v>
      </c>
    </row>
    <row r="764" spans="1:14" x14ac:dyDescent="0.2">
      <c r="A764" s="1" t="s">
        <v>2102</v>
      </c>
      <c r="B764" s="1" t="s">
        <v>2102</v>
      </c>
      <c r="C764" s="1" t="s">
        <v>2103</v>
      </c>
      <c r="D764" s="1" t="s">
        <v>1005</v>
      </c>
      <c r="E764" s="1" t="s">
        <v>469</v>
      </c>
      <c r="F764">
        <v>9.4242843700717699E-2</v>
      </c>
      <c r="G764">
        <v>0.21407643347160399</v>
      </c>
      <c r="H764">
        <v>0.16343887419308201</v>
      </c>
      <c r="I764" t="s">
        <v>1015</v>
      </c>
      <c r="J764">
        <v>1</v>
      </c>
      <c r="K764" t="str">
        <f t="shared" si="22"/>
        <v>GO:0040036 regulation of fibroblast growth factor receptor signaling pathway</v>
      </c>
      <c r="L764" s="4">
        <f>LEFT(D764,SEARCH("/",D764)-1)/MID(D764,SEARCH("/",D764)+1,99)*100</f>
        <v>1.3888888888888888</v>
      </c>
      <c r="M764" s="4">
        <f>LEFT(E764,SEARCH("/",E764)-1)/MID(E764,SEARCH("/",E764)+1,99)*100</f>
        <v>0.1371742112482853</v>
      </c>
      <c r="N764">
        <f t="shared" si="23"/>
        <v>0.66943113922852859</v>
      </c>
    </row>
    <row r="765" spans="1:14" x14ac:dyDescent="0.2">
      <c r="A765" s="1" t="s">
        <v>2104</v>
      </c>
      <c r="B765" s="1" t="s">
        <v>2104</v>
      </c>
      <c r="C765" s="1" t="s">
        <v>2105</v>
      </c>
      <c r="D765" s="1" t="s">
        <v>1005</v>
      </c>
      <c r="E765" s="1" t="s">
        <v>469</v>
      </c>
      <c r="F765">
        <v>9.4242843700717699E-2</v>
      </c>
      <c r="G765">
        <v>0.21407643347160399</v>
      </c>
      <c r="H765">
        <v>0.16343887419308201</v>
      </c>
      <c r="I765" t="s">
        <v>1026</v>
      </c>
      <c r="J765">
        <v>1</v>
      </c>
      <c r="K765" t="str">
        <f t="shared" si="22"/>
        <v>GO:0046475 glycerophospholipid catabolic process</v>
      </c>
      <c r="L765" s="4">
        <f>LEFT(D765,SEARCH("/",D765)-1)/MID(D765,SEARCH("/",D765)+1,99)*100</f>
        <v>1.3888888888888888</v>
      </c>
      <c r="M765" s="4">
        <f>LEFT(E765,SEARCH("/",E765)-1)/MID(E765,SEARCH("/",E765)+1,99)*100</f>
        <v>0.1371742112482853</v>
      </c>
      <c r="N765">
        <f t="shared" si="23"/>
        <v>0.66943113922852859</v>
      </c>
    </row>
    <row r="766" spans="1:14" x14ac:dyDescent="0.2">
      <c r="A766" s="1" t="s">
        <v>2106</v>
      </c>
      <c r="B766" s="1" t="s">
        <v>2106</v>
      </c>
      <c r="C766" s="1" t="s">
        <v>2107</v>
      </c>
      <c r="D766" s="1" t="s">
        <v>1005</v>
      </c>
      <c r="E766" s="1" t="s">
        <v>469</v>
      </c>
      <c r="F766">
        <v>9.4242843700717699E-2</v>
      </c>
      <c r="G766">
        <v>0.21407643347160399</v>
      </c>
      <c r="H766">
        <v>0.16343887419308201</v>
      </c>
      <c r="I766" t="s">
        <v>1237</v>
      </c>
      <c r="J766">
        <v>1</v>
      </c>
      <c r="K766" t="str">
        <f t="shared" si="22"/>
        <v>GO:0055022 negative regulation of cardiac muscle tissue growth</v>
      </c>
      <c r="L766" s="4">
        <f>LEFT(D766,SEARCH("/",D766)-1)/MID(D766,SEARCH("/",D766)+1,99)*100</f>
        <v>1.3888888888888888</v>
      </c>
      <c r="M766" s="4">
        <f>LEFT(E766,SEARCH("/",E766)-1)/MID(E766,SEARCH("/",E766)+1,99)*100</f>
        <v>0.1371742112482853</v>
      </c>
      <c r="N766">
        <f t="shared" si="23"/>
        <v>0.66943113922852859</v>
      </c>
    </row>
    <row r="767" spans="1:14" x14ac:dyDescent="0.2">
      <c r="A767" s="1" t="s">
        <v>2108</v>
      </c>
      <c r="B767" s="1" t="s">
        <v>2108</v>
      </c>
      <c r="C767" s="1" t="s">
        <v>2109</v>
      </c>
      <c r="D767" s="1" t="s">
        <v>1005</v>
      </c>
      <c r="E767" s="1" t="s">
        <v>469</v>
      </c>
      <c r="F767">
        <v>9.4242843700717699E-2</v>
      </c>
      <c r="G767">
        <v>0.21407643347160399</v>
      </c>
      <c r="H767">
        <v>0.16343887419308201</v>
      </c>
      <c r="I767" t="s">
        <v>1237</v>
      </c>
      <c r="J767">
        <v>1</v>
      </c>
      <c r="K767" t="str">
        <f t="shared" si="22"/>
        <v>GO:0061117 negative regulation of heart growth</v>
      </c>
      <c r="L767" s="4">
        <f>LEFT(D767,SEARCH("/",D767)-1)/MID(D767,SEARCH("/",D767)+1,99)*100</f>
        <v>1.3888888888888888</v>
      </c>
      <c r="M767" s="4">
        <f>LEFT(E767,SEARCH("/",E767)-1)/MID(E767,SEARCH("/",E767)+1,99)*100</f>
        <v>0.1371742112482853</v>
      </c>
      <c r="N767">
        <f t="shared" si="23"/>
        <v>0.66943113922852859</v>
      </c>
    </row>
    <row r="768" spans="1:14" x14ac:dyDescent="0.2">
      <c r="A768" s="1" t="s">
        <v>2110</v>
      </c>
      <c r="B768" s="1" t="s">
        <v>2110</v>
      </c>
      <c r="C768" s="1" t="s">
        <v>2111</v>
      </c>
      <c r="D768" s="1" t="s">
        <v>98</v>
      </c>
      <c r="E768" s="1" t="s">
        <v>2112</v>
      </c>
      <c r="F768">
        <v>9.4575552049497705E-2</v>
      </c>
      <c r="G768">
        <v>0.214552099825458</v>
      </c>
      <c r="H768">
        <v>0.16380202660600601</v>
      </c>
      <c r="I768" t="s">
        <v>2113</v>
      </c>
      <c r="J768">
        <v>3</v>
      </c>
      <c r="K768" t="str">
        <f t="shared" si="22"/>
        <v>GO:0031589 cell-substrate adhesion</v>
      </c>
      <c r="L768" s="4">
        <f>LEFT(D768,SEARCH("/",D768)-1)/MID(D768,SEARCH("/",D768)+1,99)*100</f>
        <v>4.1666666666666661</v>
      </c>
      <c r="M768" s="4">
        <f>LEFT(E768,SEARCH("/",E768)-1)/MID(E768,SEARCH("/",E768)+1,99)*100</f>
        <v>1.5046296296296295</v>
      </c>
      <c r="N768">
        <f t="shared" si="23"/>
        <v>0.66846723066220304</v>
      </c>
    </row>
    <row r="769" spans="1:14" x14ac:dyDescent="0.2">
      <c r="A769" s="1" t="s">
        <v>2114</v>
      </c>
      <c r="B769" s="1" t="s">
        <v>2114</v>
      </c>
      <c r="C769" s="1" t="s">
        <v>2115</v>
      </c>
      <c r="D769" s="1" t="s">
        <v>204</v>
      </c>
      <c r="E769" s="1" t="s">
        <v>805</v>
      </c>
      <c r="F769">
        <v>9.6050675070632502E-2</v>
      </c>
      <c r="G769">
        <v>0.217614810706902</v>
      </c>
      <c r="H769">
        <v>0.166140285004301</v>
      </c>
      <c r="I769" t="s">
        <v>719</v>
      </c>
      <c r="J769">
        <v>2</v>
      </c>
      <c r="K769" t="str">
        <f t="shared" si="22"/>
        <v>GO:0035303 regulation of dephosphorylation</v>
      </c>
      <c r="L769" s="4">
        <f>LEFT(D769,SEARCH("/",D769)-1)/MID(D769,SEARCH("/",D769)+1,99)*100</f>
        <v>2.7777777777777777</v>
      </c>
      <c r="M769" s="4">
        <f>LEFT(E769,SEARCH("/",E769)-1)/MID(E769,SEARCH("/",E769)+1,99)*100</f>
        <v>0.72445130315500683</v>
      </c>
      <c r="N769">
        <f t="shared" si="23"/>
        <v>0.66231155019908783</v>
      </c>
    </row>
    <row r="770" spans="1:14" x14ac:dyDescent="0.2">
      <c r="A770" s="1" t="s">
        <v>2116</v>
      </c>
      <c r="B770" s="1" t="s">
        <v>2116</v>
      </c>
      <c r="C770" s="1" t="s">
        <v>2117</v>
      </c>
      <c r="D770" s="1" t="s">
        <v>1005</v>
      </c>
      <c r="E770" s="1" t="s">
        <v>152</v>
      </c>
      <c r="F770">
        <v>9.7042230516202796E-2</v>
      </c>
      <c r="G770">
        <v>0.218156952323247</v>
      </c>
      <c r="H770">
        <v>0.16655418864606</v>
      </c>
      <c r="I770" t="s">
        <v>1111</v>
      </c>
      <c r="J770">
        <v>1</v>
      </c>
      <c r="K770" t="str">
        <f t="shared" si="22"/>
        <v>GO:0033598 mammary gland epithelial cell proliferation</v>
      </c>
      <c r="L770" s="4">
        <f>LEFT(D770,SEARCH("/",D770)-1)/MID(D770,SEARCH("/",D770)+1,99)*100</f>
        <v>1.3888888888888888</v>
      </c>
      <c r="M770" s="4">
        <f>LEFT(E770,SEARCH("/",E770)-1)/MID(E770,SEARCH("/",E770)+1,99)*100</f>
        <v>0.14146090534979425</v>
      </c>
      <c r="N770">
        <f t="shared" si="23"/>
        <v>0.66123094216599454</v>
      </c>
    </row>
    <row r="771" spans="1:14" x14ac:dyDescent="0.2">
      <c r="A771" s="1" t="s">
        <v>2118</v>
      </c>
      <c r="B771" s="1" t="s">
        <v>2118</v>
      </c>
      <c r="C771" s="1" t="s">
        <v>2119</v>
      </c>
      <c r="D771" s="1" t="s">
        <v>1005</v>
      </c>
      <c r="E771" s="1" t="s">
        <v>152</v>
      </c>
      <c r="F771">
        <v>9.7042230516202796E-2</v>
      </c>
      <c r="G771">
        <v>0.218156952323247</v>
      </c>
      <c r="H771">
        <v>0.16655418864606</v>
      </c>
      <c r="I771" t="s">
        <v>1106</v>
      </c>
      <c r="J771">
        <v>1</v>
      </c>
      <c r="K771" t="str">
        <f t="shared" ref="K771:K834" si="24">CONCATENATE(B771," ",C771)</f>
        <v>GO:0045745 positive regulation of G protein-coupled receptor signaling pathway</v>
      </c>
      <c r="L771" s="4">
        <f>LEFT(D771,SEARCH("/",D771)-1)/MID(D771,SEARCH("/",D771)+1,99)*100</f>
        <v>1.3888888888888888</v>
      </c>
      <c r="M771" s="4">
        <f>LEFT(E771,SEARCH("/",E771)-1)/MID(E771,SEARCH("/",E771)+1,99)*100</f>
        <v>0.14146090534979425</v>
      </c>
      <c r="N771">
        <f t="shared" ref="N771:N834" si="25">-LOG10(G771)</f>
        <v>0.66123094216599454</v>
      </c>
    </row>
    <row r="772" spans="1:14" x14ac:dyDescent="0.2">
      <c r="A772" s="1" t="s">
        <v>2120</v>
      </c>
      <c r="B772" s="1" t="s">
        <v>2120</v>
      </c>
      <c r="C772" s="1" t="s">
        <v>2121</v>
      </c>
      <c r="D772" s="1" t="s">
        <v>1005</v>
      </c>
      <c r="E772" s="1" t="s">
        <v>152</v>
      </c>
      <c r="F772">
        <v>9.7042230516202796E-2</v>
      </c>
      <c r="G772">
        <v>0.218156952323247</v>
      </c>
      <c r="H772">
        <v>0.16655418864606</v>
      </c>
      <c r="I772" t="s">
        <v>1458</v>
      </c>
      <c r="J772">
        <v>1</v>
      </c>
      <c r="K772" t="str">
        <f t="shared" si="24"/>
        <v>GO:0051354 negative regulation of oxidoreductase activity</v>
      </c>
      <c r="L772" s="4">
        <f>LEFT(D772,SEARCH("/",D772)-1)/MID(D772,SEARCH("/",D772)+1,99)*100</f>
        <v>1.3888888888888888</v>
      </c>
      <c r="M772" s="4">
        <f>LEFT(E772,SEARCH("/",E772)-1)/MID(E772,SEARCH("/",E772)+1,99)*100</f>
        <v>0.14146090534979425</v>
      </c>
      <c r="N772">
        <f t="shared" si="25"/>
        <v>0.66123094216599454</v>
      </c>
    </row>
    <row r="773" spans="1:14" x14ac:dyDescent="0.2">
      <c r="A773" s="1" t="s">
        <v>2122</v>
      </c>
      <c r="B773" s="1" t="s">
        <v>2122</v>
      </c>
      <c r="C773" s="1" t="s">
        <v>2123</v>
      </c>
      <c r="D773" s="1" t="s">
        <v>1005</v>
      </c>
      <c r="E773" s="1" t="s">
        <v>152</v>
      </c>
      <c r="F773">
        <v>9.7042230516202796E-2</v>
      </c>
      <c r="G773">
        <v>0.218156952323247</v>
      </c>
      <c r="H773">
        <v>0.16655418864606</v>
      </c>
      <c r="I773" t="s">
        <v>1528</v>
      </c>
      <c r="J773">
        <v>1</v>
      </c>
      <c r="K773" t="str">
        <f t="shared" si="24"/>
        <v>GO:0070266 necroptotic process</v>
      </c>
      <c r="L773" s="4">
        <f>LEFT(D773,SEARCH("/",D773)-1)/MID(D773,SEARCH("/",D773)+1,99)*100</f>
        <v>1.3888888888888888</v>
      </c>
      <c r="M773" s="4">
        <f>LEFT(E773,SEARCH("/",E773)-1)/MID(E773,SEARCH("/",E773)+1,99)*100</f>
        <v>0.14146090534979425</v>
      </c>
      <c r="N773">
        <f t="shared" si="25"/>
        <v>0.66123094216599454</v>
      </c>
    </row>
    <row r="774" spans="1:14" x14ac:dyDescent="0.2">
      <c r="A774" s="1" t="s">
        <v>2124</v>
      </c>
      <c r="B774" s="1" t="s">
        <v>2124</v>
      </c>
      <c r="C774" s="1" t="s">
        <v>2125</v>
      </c>
      <c r="D774" s="1" t="s">
        <v>1005</v>
      </c>
      <c r="E774" s="1" t="s">
        <v>152</v>
      </c>
      <c r="F774">
        <v>9.7042230516202796E-2</v>
      </c>
      <c r="G774">
        <v>0.218156952323247</v>
      </c>
      <c r="H774">
        <v>0.16655418864606</v>
      </c>
      <c r="I774" t="s">
        <v>1111</v>
      </c>
      <c r="J774">
        <v>1</v>
      </c>
      <c r="K774" t="str">
        <f t="shared" si="24"/>
        <v>GO:0072576 liver morphogenesis</v>
      </c>
      <c r="L774" s="4">
        <f>LEFT(D774,SEARCH("/",D774)-1)/MID(D774,SEARCH("/",D774)+1,99)*100</f>
        <v>1.3888888888888888</v>
      </c>
      <c r="M774" s="4">
        <f>LEFT(E774,SEARCH("/",E774)-1)/MID(E774,SEARCH("/",E774)+1,99)*100</f>
        <v>0.14146090534979425</v>
      </c>
      <c r="N774">
        <f t="shared" si="25"/>
        <v>0.66123094216599454</v>
      </c>
    </row>
    <row r="775" spans="1:14" x14ac:dyDescent="0.2">
      <c r="A775" s="1" t="s">
        <v>2126</v>
      </c>
      <c r="B775" s="1" t="s">
        <v>2126</v>
      </c>
      <c r="C775" s="1" t="s">
        <v>2127</v>
      </c>
      <c r="D775" s="1" t="s">
        <v>1005</v>
      </c>
      <c r="E775" s="1" t="s">
        <v>152</v>
      </c>
      <c r="F775">
        <v>9.7042230516202796E-2</v>
      </c>
      <c r="G775">
        <v>0.218156952323247</v>
      </c>
      <c r="H775">
        <v>0.16655418864606</v>
      </c>
      <c r="I775" t="s">
        <v>1354</v>
      </c>
      <c r="J775">
        <v>1</v>
      </c>
      <c r="K775" t="str">
        <f t="shared" si="24"/>
        <v>GO:1901186 positive regulation of ERBB signaling pathway</v>
      </c>
      <c r="L775" s="4">
        <f>LEFT(D775,SEARCH("/",D775)-1)/MID(D775,SEARCH("/",D775)+1,99)*100</f>
        <v>1.3888888888888888</v>
      </c>
      <c r="M775" s="4">
        <f>LEFT(E775,SEARCH("/",E775)-1)/MID(E775,SEARCH("/",E775)+1,99)*100</f>
        <v>0.14146090534979425</v>
      </c>
      <c r="N775">
        <f t="shared" si="25"/>
        <v>0.66123094216599454</v>
      </c>
    </row>
    <row r="776" spans="1:14" x14ac:dyDescent="0.2">
      <c r="A776" s="1" t="s">
        <v>2128</v>
      </c>
      <c r="B776" s="1" t="s">
        <v>2128</v>
      </c>
      <c r="C776" s="1" t="s">
        <v>2129</v>
      </c>
      <c r="D776" s="1" t="s">
        <v>204</v>
      </c>
      <c r="E776" s="1" t="s">
        <v>813</v>
      </c>
      <c r="F776">
        <v>9.7966355128751598E-2</v>
      </c>
      <c r="G776">
        <v>0.219053679967116</v>
      </c>
      <c r="H776">
        <v>0.16723880466938901</v>
      </c>
      <c r="I776" t="s">
        <v>2028</v>
      </c>
      <c r="J776">
        <v>2</v>
      </c>
      <c r="K776" t="str">
        <f t="shared" si="24"/>
        <v>GO:0030833 regulation of actin filament polymerization</v>
      </c>
      <c r="L776" s="4">
        <f>LEFT(D776,SEARCH("/",D776)-1)/MID(D776,SEARCH("/",D776)+1,99)*100</f>
        <v>2.7777777777777777</v>
      </c>
      <c r="M776" s="4">
        <f>LEFT(E776,SEARCH("/",E776)-1)/MID(E776,SEARCH("/",E776)+1,99)*100</f>
        <v>0.73302469135802462</v>
      </c>
      <c r="N776">
        <f t="shared" si="25"/>
        <v>0.65944944654429616</v>
      </c>
    </row>
    <row r="777" spans="1:14" x14ac:dyDescent="0.2">
      <c r="A777" s="1" t="s">
        <v>2130</v>
      </c>
      <c r="B777" s="1" t="s">
        <v>2130</v>
      </c>
      <c r="C777" s="1" t="s">
        <v>2131</v>
      </c>
      <c r="D777" s="1" t="s">
        <v>204</v>
      </c>
      <c r="E777" s="1" t="s">
        <v>813</v>
      </c>
      <c r="F777">
        <v>9.7966355128751598E-2</v>
      </c>
      <c r="G777">
        <v>0.219053679967116</v>
      </c>
      <c r="H777">
        <v>0.16723880466938901</v>
      </c>
      <c r="I777" t="s">
        <v>561</v>
      </c>
      <c r="J777">
        <v>2</v>
      </c>
      <c r="K777" t="str">
        <f t="shared" si="24"/>
        <v>GO:0045931 positive regulation of mitotic cell cycle</v>
      </c>
      <c r="L777" s="4">
        <f>LEFT(D777,SEARCH("/",D777)-1)/MID(D777,SEARCH("/",D777)+1,99)*100</f>
        <v>2.7777777777777777</v>
      </c>
      <c r="M777" s="4">
        <f>LEFT(E777,SEARCH("/",E777)-1)/MID(E777,SEARCH("/",E777)+1,99)*100</f>
        <v>0.73302469135802462</v>
      </c>
      <c r="N777">
        <f t="shared" si="25"/>
        <v>0.65944944654429616</v>
      </c>
    </row>
    <row r="778" spans="1:14" x14ac:dyDescent="0.2">
      <c r="A778" s="1" t="s">
        <v>2132</v>
      </c>
      <c r="B778" s="1" t="s">
        <v>2132</v>
      </c>
      <c r="C778" s="1" t="s">
        <v>2133</v>
      </c>
      <c r="D778" s="1" t="s">
        <v>204</v>
      </c>
      <c r="E778" s="1" t="s">
        <v>813</v>
      </c>
      <c r="F778">
        <v>9.7966355128751598E-2</v>
      </c>
      <c r="G778">
        <v>0.219053679967116</v>
      </c>
      <c r="H778">
        <v>0.16723880466938901</v>
      </c>
      <c r="I778" t="s">
        <v>2028</v>
      </c>
      <c r="J778">
        <v>2</v>
      </c>
      <c r="K778" t="str">
        <f t="shared" si="24"/>
        <v>GO:0051494 negative regulation of cytoskeleton organization</v>
      </c>
      <c r="L778" s="4">
        <f>LEFT(D778,SEARCH("/",D778)-1)/MID(D778,SEARCH("/",D778)+1,99)*100</f>
        <v>2.7777777777777777</v>
      </c>
      <c r="M778" s="4">
        <f>LEFT(E778,SEARCH("/",E778)-1)/MID(E778,SEARCH("/",E778)+1,99)*100</f>
        <v>0.73302469135802462</v>
      </c>
      <c r="N778">
        <f t="shared" si="25"/>
        <v>0.65944944654429616</v>
      </c>
    </row>
    <row r="779" spans="1:14" x14ac:dyDescent="0.2">
      <c r="A779" s="1" t="s">
        <v>2134</v>
      </c>
      <c r="B779" s="1" t="s">
        <v>2134</v>
      </c>
      <c r="C779" s="1" t="s">
        <v>2135</v>
      </c>
      <c r="D779" s="1" t="s">
        <v>1005</v>
      </c>
      <c r="E779" s="1" t="s">
        <v>501</v>
      </c>
      <c r="F779">
        <v>9.9833085180415407E-2</v>
      </c>
      <c r="G779">
        <v>0.219053679967116</v>
      </c>
      <c r="H779">
        <v>0.16723880466938901</v>
      </c>
      <c r="I779" t="s">
        <v>1156</v>
      </c>
      <c r="J779">
        <v>1</v>
      </c>
      <c r="K779" t="str">
        <f t="shared" si="24"/>
        <v>GO:0000038 very long-chain fatty acid metabolic process</v>
      </c>
      <c r="L779" s="4">
        <f>LEFT(D779,SEARCH("/",D779)-1)/MID(D779,SEARCH("/",D779)+1,99)*100</f>
        <v>1.3888888888888888</v>
      </c>
      <c r="M779" s="4">
        <f>LEFT(E779,SEARCH("/",E779)-1)/MID(E779,SEARCH("/",E779)+1,99)*100</f>
        <v>0.14574759945130317</v>
      </c>
      <c r="N779">
        <f t="shared" si="25"/>
        <v>0.65944944654429616</v>
      </c>
    </row>
    <row r="780" spans="1:14" x14ac:dyDescent="0.2">
      <c r="A780" s="1" t="s">
        <v>2136</v>
      </c>
      <c r="B780" s="1" t="s">
        <v>2136</v>
      </c>
      <c r="C780" s="1" t="s">
        <v>2137</v>
      </c>
      <c r="D780" s="1" t="s">
        <v>1005</v>
      </c>
      <c r="E780" s="1" t="s">
        <v>501</v>
      </c>
      <c r="F780">
        <v>9.9833085180415407E-2</v>
      </c>
      <c r="G780">
        <v>0.219053679967116</v>
      </c>
      <c r="H780">
        <v>0.16723880466938901</v>
      </c>
      <c r="I780" t="s">
        <v>1018</v>
      </c>
      <c r="J780">
        <v>1</v>
      </c>
      <c r="K780" t="str">
        <f t="shared" si="24"/>
        <v>GO:0001964 startle response</v>
      </c>
      <c r="L780" s="4">
        <f>LEFT(D780,SEARCH("/",D780)-1)/MID(D780,SEARCH("/",D780)+1,99)*100</f>
        <v>1.3888888888888888</v>
      </c>
      <c r="M780" s="4">
        <f>LEFT(E780,SEARCH("/",E780)-1)/MID(E780,SEARCH("/",E780)+1,99)*100</f>
        <v>0.14574759945130317</v>
      </c>
      <c r="N780">
        <f t="shared" si="25"/>
        <v>0.65944944654429616</v>
      </c>
    </row>
    <row r="781" spans="1:14" x14ac:dyDescent="0.2">
      <c r="A781" s="1" t="s">
        <v>2138</v>
      </c>
      <c r="B781" s="1" t="s">
        <v>2138</v>
      </c>
      <c r="C781" s="1" t="s">
        <v>2139</v>
      </c>
      <c r="D781" s="1" t="s">
        <v>1005</v>
      </c>
      <c r="E781" s="1" t="s">
        <v>501</v>
      </c>
      <c r="F781">
        <v>9.9833085180415407E-2</v>
      </c>
      <c r="G781">
        <v>0.219053679967116</v>
      </c>
      <c r="H781">
        <v>0.16723880466938901</v>
      </c>
      <c r="I781" t="s">
        <v>1037</v>
      </c>
      <c r="J781">
        <v>1</v>
      </c>
      <c r="K781" t="str">
        <f t="shared" si="24"/>
        <v>GO:0010714 positive regulation of collagen metabolic process</v>
      </c>
      <c r="L781" s="4">
        <f>LEFT(D781,SEARCH("/",D781)-1)/MID(D781,SEARCH("/",D781)+1,99)*100</f>
        <v>1.3888888888888888</v>
      </c>
      <c r="M781" s="4">
        <f>LEFT(E781,SEARCH("/",E781)-1)/MID(E781,SEARCH("/",E781)+1,99)*100</f>
        <v>0.14574759945130317</v>
      </c>
      <c r="N781">
        <f t="shared" si="25"/>
        <v>0.65944944654429616</v>
      </c>
    </row>
    <row r="782" spans="1:14" x14ac:dyDescent="0.2">
      <c r="A782" s="1" t="s">
        <v>2140</v>
      </c>
      <c r="B782" s="1" t="s">
        <v>2140</v>
      </c>
      <c r="C782" s="1" t="s">
        <v>2141</v>
      </c>
      <c r="D782" s="1" t="s">
        <v>1005</v>
      </c>
      <c r="E782" s="1" t="s">
        <v>501</v>
      </c>
      <c r="F782">
        <v>9.9833085180415407E-2</v>
      </c>
      <c r="G782">
        <v>0.219053679967116</v>
      </c>
      <c r="H782">
        <v>0.16723880466938901</v>
      </c>
      <c r="I782" t="s">
        <v>1018</v>
      </c>
      <c r="J782">
        <v>1</v>
      </c>
      <c r="K782" t="str">
        <f t="shared" si="24"/>
        <v>GO:0014044 Schwann cell development</v>
      </c>
      <c r="L782" s="4">
        <f>LEFT(D782,SEARCH("/",D782)-1)/MID(D782,SEARCH("/",D782)+1,99)*100</f>
        <v>1.3888888888888888</v>
      </c>
      <c r="M782" s="4">
        <f>LEFT(E782,SEARCH("/",E782)-1)/MID(E782,SEARCH("/",E782)+1,99)*100</f>
        <v>0.14574759945130317</v>
      </c>
      <c r="N782">
        <f t="shared" si="25"/>
        <v>0.65944944654429616</v>
      </c>
    </row>
    <row r="783" spans="1:14" x14ac:dyDescent="0.2">
      <c r="A783" s="1" t="s">
        <v>2142</v>
      </c>
      <c r="B783" s="1" t="s">
        <v>2142</v>
      </c>
      <c r="C783" s="1" t="s">
        <v>2143</v>
      </c>
      <c r="D783" s="1" t="s">
        <v>1005</v>
      </c>
      <c r="E783" s="1" t="s">
        <v>501</v>
      </c>
      <c r="F783">
        <v>9.9833085180415407E-2</v>
      </c>
      <c r="G783">
        <v>0.219053679967116</v>
      </c>
      <c r="H783">
        <v>0.16723880466938901</v>
      </c>
      <c r="I783" t="s">
        <v>1237</v>
      </c>
      <c r="J783">
        <v>1</v>
      </c>
      <c r="K783" t="str">
        <f t="shared" si="24"/>
        <v>GO:0014741 negative regulation of muscle hypertrophy</v>
      </c>
      <c r="L783" s="4">
        <f>LEFT(D783,SEARCH("/",D783)-1)/MID(D783,SEARCH("/",D783)+1,99)*100</f>
        <v>1.3888888888888888</v>
      </c>
      <c r="M783" s="4">
        <f>LEFT(E783,SEARCH("/",E783)-1)/MID(E783,SEARCH("/",E783)+1,99)*100</f>
        <v>0.14574759945130317</v>
      </c>
      <c r="N783">
        <f t="shared" si="25"/>
        <v>0.65944944654429616</v>
      </c>
    </row>
    <row r="784" spans="1:14" x14ac:dyDescent="0.2">
      <c r="A784" s="1" t="s">
        <v>2144</v>
      </c>
      <c r="B784" s="1" t="s">
        <v>2144</v>
      </c>
      <c r="C784" s="1" t="s">
        <v>2145</v>
      </c>
      <c r="D784" s="1" t="s">
        <v>1005</v>
      </c>
      <c r="E784" s="1" t="s">
        <v>501</v>
      </c>
      <c r="F784">
        <v>9.9833085180415407E-2</v>
      </c>
      <c r="G784">
        <v>0.219053679967116</v>
      </c>
      <c r="H784">
        <v>0.16723880466938901</v>
      </c>
      <c r="I784" t="s">
        <v>1875</v>
      </c>
      <c r="J784">
        <v>1</v>
      </c>
      <c r="K784" t="str">
        <f t="shared" si="24"/>
        <v>GO:0019884 antigen processing and presentation of exogenous antigen</v>
      </c>
      <c r="L784" s="4">
        <f>LEFT(D784,SEARCH("/",D784)-1)/MID(D784,SEARCH("/",D784)+1,99)*100</f>
        <v>1.3888888888888888</v>
      </c>
      <c r="M784" s="4">
        <f>LEFT(E784,SEARCH("/",E784)-1)/MID(E784,SEARCH("/",E784)+1,99)*100</f>
        <v>0.14574759945130317</v>
      </c>
      <c r="N784">
        <f t="shared" si="25"/>
        <v>0.65944944654429616</v>
      </c>
    </row>
    <row r="785" spans="1:14" x14ac:dyDescent="0.2">
      <c r="A785" s="1" t="s">
        <v>2146</v>
      </c>
      <c r="B785" s="1" t="s">
        <v>2146</v>
      </c>
      <c r="C785" s="1" t="s">
        <v>2147</v>
      </c>
      <c r="D785" s="1" t="s">
        <v>1005</v>
      </c>
      <c r="E785" s="1" t="s">
        <v>501</v>
      </c>
      <c r="F785">
        <v>9.9833085180415407E-2</v>
      </c>
      <c r="G785">
        <v>0.219053679967116</v>
      </c>
      <c r="H785">
        <v>0.16723880466938901</v>
      </c>
      <c r="I785" t="s">
        <v>1015</v>
      </c>
      <c r="J785">
        <v>1</v>
      </c>
      <c r="K785" t="str">
        <f t="shared" si="24"/>
        <v>GO:0019934 cGMP-mediated signaling</v>
      </c>
      <c r="L785" s="4">
        <f>LEFT(D785,SEARCH("/",D785)-1)/MID(D785,SEARCH("/",D785)+1,99)*100</f>
        <v>1.3888888888888888</v>
      </c>
      <c r="M785" s="4">
        <f>LEFT(E785,SEARCH("/",E785)-1)/MID(E785,SEARCH("/",E785)+1,99)*100</f>
        <v>0.14574759945130317</v>
      </c>
      <c r="N785">
        <f t="shared" si="25"/>
        <v>0.65944944654429616</v>
      </c>
    </row>
    <row r="786" spans="1:14" x14ac:dyDescent="0.2">
      <c r="A786" s="1" t="s">
        <v>2148</v>
      </c>
      <c r="B786" s="1" t="s">
        <v>2148</v>
      </c>
      <c r="C786" s="1" t="s">
        <v>2149</v>
      </c>
      <c r="D786" s="1" t="s">
        <v>1005</v>
      </c>
      <c r="E786" s="1" t="s">
        <v>501</v>
      </c>
      <c r="F786">
        <v>9.9833085180415407E-2</v>
      </c>
      <c r="G786">
        <v>0.219053679967116</v>
      </c>
      <c r="H786">
        <v>0.16723880466938901</v>
      </c>
      <c r="I786" t="s">
        <v>1096</v>
      </c>
      <c r="J786">
        <v>1</v>
      </c>
      <c r="K786" t="str">
        <f t="shared" si="24"/>
        <v>GO:0031338 regulation of vesicle fusion</v>
      </c>
      <c r="L786" s="4">
        <f>LEFT(D786,SEARCH("/",D786)-1)/MID(D786,SEARCH("/",D786)+1,99)*100</f>
        <v>1.3888888888888888</v>
      </c>
      <c r="M786" s="4">
        <f>LEFT(E786,SEARCH("/",E786)-1)/MID(E786,SEARCH("/",E786)+1,99)*100</f>
        <v>0.14574759945130317</v>
      </c>
      <c r="N786">
        <f t="shared" si="25"/>
        <v>0.65944944654429616</v>
      </c>
    </row>
    <row r="787" spans="1:14" x14ac:dyDescent="0.2">
      <c r="A787" s="1" t="s">
        <v>2150</v>
      </c>
      <c r="B787" s="1" t="s">
        <v>2150</v>
      </c>
      <c r="C787" s="1" t="s">
        <v>2151</v>
      </c>
      <c r="D787" s="1" t="s">
        <v>1005</v>
      </c>
      <c r="E787" s="1" t="s">
        <v>501</v>
      </c>
      <c r="F787">
        <v>9.9833085180415407E-2</v>
      </c>
      <c r="G787">
        <v>0.219053679967116</v>
      </c>
      <c r="H787">
        <v>0.16723880466938901</v>
      </c>
      <c r="I787" t="s">
        <v>1234</v>
      </c>
      <c r="J787">
        <v>1</v>
      </c>
      <c r="K787" t="str">
        <f t="shared" si="24"/>
        <v>GO:0032728 positive regulation of interferon-beta production</v>
      </c>
      <c r="L787" s="4">
        <f>LEFT(D787,SEARCH("/",D787)-1)/MID(D787,SEARCH("/",D787)+1,99)*100</f>
        <v>1.3888888888888888</v>
      </c>
      <c r="M787" s="4">
        <f>LEFT(E787,SEARCH("/",E787)-1)/MID(E787,SEARCH("/",E787)+1,99)*100</f>
        <v>0.14574759945130317</v>
      </c>
      <c r="N787">
        <f t="shared" si="25"/>
        <v>0.65944944654429616</v>
      </c>
    </row>
    <row r="788" spans="1:14" x14ac:dyDescent="0.2">
      <c r="A788" s="1" t="s">
        <v>2152</v>
      </c>
      <c r="B788" s="1" t="s">
        <v>2152</v>
      </c>
      <c r="C788" s="1" t="s">
        <v>2153</v>
      </c>
      <c r="D788" s="1" t="s">
        <v>1005</v>
      </c>
      <c r="E788" s="1" t="s">
        <v>501</v>
      </c>
      <c r="F788">
        <v>9.9833085180415407E-2</v>
      </c>
      <c r="G788">
        <v>0.219053679967116</v>
      </c>
      <c r="H788">
        <v>0.16723880466938901</v>
      </c>
      <c r="I788" t="s">
        <v>1340</v>
      </c>
      <c r="J788">
        <v>1</v>
      </c>
      <c r="K788" t="str">
        <f t="shared" si="24"/>
        <v>GO:0046466 membrane lipid catabolic process</v>
      </c>
      <c r="L788" s="4">
        <f>LEFT(D788,SEARCH("/",D788)-1)/MID(D788,SEARCH("/",D788)+1,99)*100</f>
        <v>1.3888888888888888</v>
      </c>
      <c r="M788" s="4">
        <f>LEFT(E788,SEARCH("/",E788)-1)/MID(E788,SEARCH("/",E788)+1,99)*100</f>
        <v>0.14574759945130317</v>
      </c>
      <c r="N788">
        <f t="shared" si="25"/>
        <v>0.65944944654429616</v>
      </c>
    </row>
    <row r="789" spans="1:14" x14ac:dyDescent="0.2">
      <c r="A789" s="1" t="s">
        <v>2154</v>
      </c>
      <c r="B789" s="1" t="s">
        <v>2154</v>
      </c>
      <c r="C789" s="1" t="s">
        <v>2155</v>
      </c>
      <c r="D789" s="1" t="s">
        <v>1005</v>
      </c>
      <c r="E789" s="1" t="s">
        <v>501</v>
      </c>
      <c r="F789">
        <v>9.9833085180415407E-2</v>
      </c>
      <c r="G789">
        <v>0.219053679967116</v>
      </c>
      <c r="H789">
        <v>0.16723880466938901</v>
      </c>
      <c r="I789" t="s">
        <v>1015</v>
      </c>
      <c r="J789">
        <v>1</v>
      </c>
      <c r="K789" t="str">
        <f t="shared" si="24"/>
        <v>GO:0071634 regulation of transforming growth factor beta production</v>
      </c>
      <c r="L789" s="4">
        <f>LEFT(D789,SEARCH("/",D789)-1)/MID(D789,SEARCH("/",D789)+1,99)*100</f>
        <v>1.3888888888888888</v>
      </c>
      <c r="M789" s="4">
        <f>LEFT(E789,SEARCH("/",E789)-1)/MID(E789,SEARCH("/",E789)+1,99)*100</f>
        <v>0.14574759945130317</v>
      </c>
      <c r="N789">
        <f t="shared" si="25"/>
        <v>0.65944944654429616</v>
      </c>
    </row>
    <row r="790" spans="1:14" x14ac:dyDescent="0.2">
      <c r="A790" s="1" t="s">
        <v>2156</v>
      </c>
      <c r="B790" s="1" t="s">
        <v>2156</v>
      </c>
      <c r="C790" s="1" t="s">
        <v>2157</v>
      </c>
      <c r="D790" s="1" t="s">
        <v>1005</v>
      </c>
      <c r="E790" s="1" t="s">
        <v>501</v>
      </c>
      <c r="F790">
        <v>9.9833085180415407E-2</v>
      </c>
      <c r="G790">
        <v>0.219053679967116</v>
      </c>
      <c r="H790">
        <v>0.16723880466938901</v>
      </c>
      <c r="I790" t="s">
        <v>1890</v>
      </c>
      <c r="J790">
        <v>1</v>
      </c>
      <c r="K790" t="str">
        <f t="shared" si="24"/>
        <v>GO:0090022 regulation of neutrophil chemotaxis</v>
      </c>
      <c r="L790" s="4">
        <f>LEFT(D790,SEARCH("/",D790)-1)/MID(D790,SEARCH("/",D790)+1,99)*100</f>
        <v>1.3888888888888888</v>
      </c>
      <c r="M790" s="4">
        <f>LEFT(E790,SEARCH("/",E790)-1)/MID(E790,SEARCH("/",E790)+1,99)*100</f>
        <v>0.14574759945130317</v>
      </c>
      <c r="N790">
        <f t="shared" si="25"/>
        <v>0.65944944654429616</v>
      </c>
    </row>
    <row r="791" spans="1:14" x14ac:dyDescent="0.2">
      <c r="A791" s="1" t="s">
        <v>2158</v>
      </c>
      <c r="B791" s="1" t="s">
        <v>2158</v>
      </c>
      <c r="C791" s="1" t="s">
        <v>2159</v>
      </c>
      <c r="D791" s="1" t="s">
        <v>1005</v>
      </c>
      <c r="E791" s="1" t="s">
        <v>501</v>
      </c>
      <c r="F791">
        <v>9.9833085180415407E-2</v>
      </c>
      <c r="G791">
        <v>0.219053679967116</v>
      </c>
      <c r="H791">
        <v>0.16723880466938901</v>
      </c>
      <c r="I791" t="s">
        <v>1015</v>
      </c>
      <c r="J791">
        <v>1</v>
      </c>
      <c r="K791" t="str">
        <f t="shared" si="24"/>
        <v>GO:0098868 bone growth</v>
      </c>
      <c r="L791" s="4">
        <f>LEFT(D791,SEARCH("/",D791)-1)/MID(D791,SEARCH("/",D791)+1,99)*100</f>
        <v>1.3888888888888888</v>
      </c>
      <c r="M791" s="4">
        <f>LEFT(E791,SEARCH("/",E791)-1)/MID(E791,SEARCH("/",E791)+1,99)*100</f>
        <v>0.14574759945130317</v>
      </c>
      <c r="N791">
        <f t="shared" si="25"/>
        <v>0.65944944654429616</v>
      </c>
    </row>
    <row r="792" spans="1:14" x14ac:dyDescent="0.2">
      <c r="A792" s="1" t="s">
        <v>2160</v>
      </c>
      <c r="B792" s="1" t="s">
        <v>2160</v>
      </c>
      <c r="C792" s="1" t="s">
        <v>2161</v>
      </c>
      <c r="D792" s="1" t="s">
        <v>1005</v>
      </c>
      <c r="E792" s="1" t="s">
        <v>501</v>
      </c>
      <c r="F792">
        <v>9.9833085180415407E-2</v>
      </c>
      <c r="G792">
        <v>0.219053679967116</v>
      </c>
      <c r="H792">
        <v>0.16723880466938901</v>
      </c>
      <c r="I792" t="s">
        <v>1012</v>
      </c>
      <c r="J792">
        <v>1</v>
      </c>
      <c r="K792" t="str">
        <f t="shared" si="24"/>
        <v>GO:1903146 regulation of autophagy of mitochondrion</v>
      </c>
      <c r="L792" s="4">
        <f>LEFT(D792,SEARCH("/",D792)-1)/MID(D792,SEARCH("/",D792)+1,99)*100</f>
        <v>1.3888888888888888</v>
      </c>
      <c r="M792" s="4">
        <f>LEFT(E792,SEARCH("/",E792)-1)/MID(E792,SEARCH("/",E792)+1,99)*100</f>
        <v>0.14574759945130317</v>
      </c>
      <c r="N792">
        <f t="shared" si="25"/>
        <v>0.65944944654429616</v>
      </c>
    </row>
    <row r="793" spans="1:14" x14ac:dyDescent="0.2">
      <c r="A793" s="1" t="s">
        <v>2162</v>
      </c>
      <c r="B793" s="1" t="s">
        <v>2162</v>
      </c>
      <c r="C793" s="1" t="s">
        <v>2163</v>
      </c>
      <c r="D793" s="1" t="s">
        <v>1005</v>
      </c>
      <c r="E793" s="1" t="s">
        <v>501</v>
      </c>
      <c r="F793">
        <v>9.9833085180415407E-2</v>
      </c>
      <c r="G793">
        <v>0.219053679967116</v>
      </c>
      <c r="H793">
        <v>0.16723880466938901</v>
      </c>
      <c r="I793" t="s">
        <v>1052</v>
      </c>
      <c r="J793">
        <v>1</v>
      </c>
      <c r="K793" t="str">
        <f t="shared" si="24"/>
        <v>GO:1904646 cellular response to amyloid-beta</v>
      </c>
      <c r="L793" s="4">
        <f>LEFT(D793,SEARCH("/",D793)-1)/MID(D793,SEARCH("/",D793)+1,99)*100</f>
        <v>1.3888888888888888</v>
      </c>
      <c r="M793" s="4">
        <f>LEFT(E793,SEARCH("/",E793)-1)/MID(E793,SEARCH("/",E793)+1,99)*100</f>
        <v>0.14574759945130317</v>
      </c>
      <c r="N793">
        <f t="shared" si="25"/>
        <v>0.65944944654429616</v>
      </c>
    </row>
    <row r="794" spans="1:14" x14ac:dyDescent="0.2">
      <c r="A794" s="1" t="s">
        <v>2164</v>
      </c>
      <c r="B794" s="1" t="s">
        <v>2164</v>
      </c>
      <c r="C794" s="1" t="s">
        <v>2165</v>
      </c>
      <c r="D794" s="1" t="s">
        <v>1005</v>
      </c>
      <c r="E794" s="1" t="s">
        <v>501</v>
      </c>
      <c r="F794">
        <v>9.9833085180415407E-2</v>
      </c>
      <c r="G794">
        <v>0.219053679967116</v>
      </c>
      <c r="H794">
        <v>0.16723880466938901</v>
      </c>
      <c r="I794" t="s">
        <v>1023</v>
      </c>
      <c r="J794">
        <v>1</v>
      </c>
      <c r="K794" t="str">
        <f t="shared" si="24"/>
        <v>GO:2000406 positive regulation of T cell migration</v>
      </c>
      <c r="L794" s="4">
        <f>LEFT(D794,SEARCH("/",D794)-1)/MID(D794,SEARCH("/",D794)+1,99)*100</f>
        <v>1.3888888888888888</v>
      </c>
      <c r="M794" s="4">
        <f>LEFT(E794,SEARCH("/",E794)-1)/MID(E794,SEARCH("/",E794)+1,99)*100</f>
        <v>0.14574759945130317</v>
      </c>
      <c r="N794">
        <f t="shared" si="25"/>
        <v>0.65944944654429616</v>
      </c>
    </row>
    <row r="795" spans="1:14" x14ac:dyDescent="0.2">
      <c r="A795" s="1" t="s">
        <v>2166</v>
      </c>
      <c r="B795" s="1" t="s">
        <v>2166</v>
      </c>
      <c r="C795" s="1" t="s">
        <v>2167</v>
      </c>
      <c r="D795" s="1" t="s">
        <v>98</v>
      </c>
      <c r="E795" s="1" t="s">
        <v>951</v>
      </c>
      <c r="F795">
        <v>0.1007588432553</v>
      </c>
      <c r="G795">
        <v>0.22047342354397401</v>
      </c>
      <c r="H795">
        <v>0.16832272263308901</v>
      </c>
      <c r="I795" t="s">
        <v>1512</v>
      </c>
      <c r="J795">
        <v>3</v>
      </c>
      <c r="K795" t="str">
        <f t="shared" si="24"/>
        <v>GO:0032956 regulation of actin cytoskeleton organization</v>
      </c>
      <c r="L795" s="4">
        <f>LEFT(D795,SEARCH("/",D795)-1)/MID(D795,SEARCH("/",D795)+1,99)*100</f>
        <v>4.1666666666666661</v>
      </c>
      <c r="M795" s="4">
        <f>LEFT(E795,SEARCH("/",E795)-1)/MID(E795,SEARCH("/",E795)+1,99)*100</f>
        <v>1.5474965706447188</v>
      </c>
      <c r="N795">
        <f t="shared" si="25"/>
        <v>0.65664375405929432</v>
      </c>
    </row>
    <row r="796" spans="1:14" x14ac:dyDescent="0.2">
      <c r="A796" s="1" t="s">
        <v>2168</v>
      </c>
      <c r="B796" s="1" t="s">
        <v>2168</v>
      </c>
      <c r="C796" s="1" t="s">
        <v>2169</v>
      </c>
      <c r="D796" s="1" t="s">
        <v>98</v>
      </c>
      <c r="E796" s="1" t="s">
        <v>951</v>
      </c>
      <c r="F796">
        <v>0.1007588432553</v>
      </c>
      <c r="G796">
        <v>0.22047342354397401</v>
      </c>
      <c r="H796">
        <v>0.16832272263308901</v>
      </c>
      <c r="I796" t="s">
        <v>2170</v>
      </c>
      <c r="J796">
        <v>3</v>
      </c>
      <c r="K796" t="str">
        <f t="shared" si="24"/>
        <v>GO:1904062 regulation of cation transmembrane transport</v>
      </c>
      <c r="L796" s="4">
        <f>LEFT(D796,SEARCH("/",D796)-1)/MID(D796,SEARCH("/",D796)+1,99)*100</f>
        <v>4.1666666666666661</v>
      </c>
      <c r="M796" s="4">
        <f>LEFT(E796,SEARCH("/",E796)-1)/MID(E796,SEARCH("/",E796)+1,99)*100</f>
        <v>1.5474965706447188</v>
      </c>
      <c r="N796">
        <f t="shared" si="25"/>
        <v>0.65664375405929432</v>
      </c>
    </row>
    <row r="797" spans="1:14" x14ac:dyDescent="0.2">
      <c r="A797" s="1" t="s">
        <v>2171</v>
      </c>
      <c r="B797" s="1" t="s">
        <v>2171</v>
      </c>
      <c r="C797" s="1" t="s">
        <v>2172</v>
      </c>
      <c r="D797" s="1" t="s">
        <v>204</v>
      </c>
      <c r="E797" s="1" t="s">
        <v>364</v>
      </c>
      <c r="F797">
        <v>0.10086025582816301</v>
      </c>
      <c r="G797">
        <v>0.22047342354397401</v>
      </c>
      <c r="H797">
        <v>0.16832272263308901</v>
      </c>
      <c r="I797" t="s">
        <v>1189</v>
      </c>
      <c r="J797">
        <v>2</v>
      </c>
      <c r="K797" t="str">
        <f t="shared" si="24"/>
        <v>GO:0001890 placenta development</v>
      </c>
      <c r="L797" s="4">
        <f>LEFT(D797,SEARCH("/",D797)-1)/MID(D797,SEARCH("/",D797)+1,99)*100</f>
        <v>2.7777777777777777</v>
      </c>
      <c r="M797" s="4">
        <f>LEFT(E797,SEARCH("/",E797)-1)/MID(E797,SEARCH("/",E797)+1,99)*100</f>
        <v>0.74588477366255146</v>
      </c>
      <c r="N797">
        <f t="shared" si="25"/>
        <v>0.65664375405929432</v>
      </c>
    </row>
    <row r="798" spans="1:14" x14ac:dyDescent="0.2">
      <c r="A798" s="1" t="s">
        <v>2173</v>
      </c>
      <c r="B798" s="1" t="s">
        <v>2173</v>
      </c>
      <c r="C798" s="1" t="s">
        <v>2174</v>
      </c>
      <c r="D798" s="1" t="s">
        <v>1005</v>
      </c>
      <c r="E798" s="1" t="s">
        <v>507</v>
      </c>
      <c r="F798">
        <v>0.10261543333303</v>
      </c>
      <c r="G798">
        <v>0.22131677899996299</v>
      </c>
      <c r="H798">
        <v>0.16896659110584</v>
      </c>
      <c r="I798" t="s">
        <v>2175</v>
      </c>
      <c r="J798">
        <v>1</v>
      </c>
      <c r="K798" t="str">
        <f t="shared" si="24"/>
        <v>GO:0001773 myeloid dendritic cell activation</v>
      </c>
      <c r="L798" s="4">
        <f>LEFT(D798,SEARCH("/",D798)-1)/MID(D798,SEARCH("/",D798)+1,99)*100</f>
        <v>1.3888888888888888</v>
      </c>
      <c r="M798" s="4">
        <f>LEFT(E798,SEARCH("/",E798)-1)/MID(E798,SEARCH("/",E798)+1,99)*100</f>
        <v>0.15003429355281206</v>
      </c>
      <c r="N798">
        <f t="shared" si="25"/>
        <v>0.65498565904672312</v>
      </c>
    </row>
    <row r="799" spans="1:14" x14ac:dyDescent="0.2">
      <c r="A799" s="1" t="s">
        <v>2176</v>
      </c>
      <c r="B799" s="1" t="s">
        <v>2176</v>
      </c>
      <c r="C799" s="1" t="s">
        <v>2177</v>
      </c>
      <c r="D799" s="1" t="s">
        <v>1005</v>
      </c>
      <c r="E799" s="1" t="s">
        <v>507</v>
      </c>
      <c r="F799">
        <v>0.10261543333303</v>
      </c>
      <c r="G799">
        <v>0.22131677899996299</v>
      </c>
      <c r="H799">
        <v>0.16896659110584</v>
      </c>
      <c r="I799" t="s">
        <v>1015</v>
      </c>
      <c r="J799">
        <v>1</v>
      </c>
      <c r="K799" t="str">
        <f t="shared" si="24"/>
        <v>GO:0010758 regulation of macrophage chemotaxis</v>
      </c>
      <c r="L799" s="4">
        <f>LEFT(D799,SEARCH("/",D799)-1)/MID(D799,SEARCH("/",D799)+1,99)*100</f>
        <v>1.3888888888888888</v>
      </c>
      <c r="M799" s="4">
        <f>LEFT(E799,SEARCH("/",E799)-1)/MID(E799,SEARCH("/",E799)+1,99)*100</f>
        <v>0.15003429355281206</v>
      </c>
      <c r="N799">
        <f t="shared" si="25"/>
        <v>0.65498565904672312</v>
      </c>
    </row>
    <row r="800" spans="1:14" x14ac:dyDescent="0.2">
      <c r="A800" s="1" t="s">
        <v>2178</v>
      </c>
      <c r="B800" s="1" t="s">
        <v>2178</v>
      </c>
      <c r="C800" s="1" t="s">
        <v>2179</v>
      </c>
      <c r="D800" s="1" t="s">
        <v>1005</v>
      </c>
      <c r="E800" s="1" t="s">
        <v>507</v>
      </c>
      <c r="F800">
        <v>0.10261543333303</v>
      </c>
      <c r="G800">
        <v>0.22131677899996299</v>
      </c>
      <c r="H800">
        <v>0.16896659110584</v>
      </c>
      <c r="I800" t="s">
        <v>1890</v>
      </c>
      <c r="J800">
        <v>1</v>
      </c>
      <c r="K800" t="str">
        <f t="shared" si="24"/>
        <v>GO:0016339 calcium-dependent cell-cell adhesion via plasma membrane cell adhesion molecules</v>
      </c>
      <c r="L800" s="4">
        <f>LEFT(D800,SEARCH("/",D800)-1)/MID(D800,SEARCH("/",D800)+1,99)*100</f>
        <v>1.3888888888888888</v>
      </c>
      <c r="M800" s="4">
        <f>LEFT(E800,SEARCH("/",E800)-1)/MID(E800,SEARCH("/",E800)+1,99)*100</f>
        <v>0.15003429355281206</v>
      </c>
      <c r="N800">
        <f t="shared" si="25"/>
        <v>0.65498565904672312</v>
      </c>
    </row>
    <row r="801" spans="1:14" x14ac:dyDescent="0.2">
      <c r="A801" s="1" t="s">
        <v>2180</v>
      </c>
      <c r="B801" s="1" t="s">
        <v>2180</v>
      </c>
      <c r="C801" s="1" t="s">
        <v>2181</v>
      </c>
      <c r="D801" s="1" t="s">
        <v>1005</v>
      </c>
      <c r="E801" s="1" t="s">
        <v>507</v>
      </c>
      <c r="F801">
        <v>0.10261543333303</v>
      </c>
      <c r="G801">
        <v>0.22131677899996299</v>
      </c>
      <c r="H801">
        <v>0.16896659110584</v>
      </c>
      <c r="I801" t="s">
        <v>1354</v>
      </c>
      <c r="J801">
        <v>1</v>
      </c>
      <c r="K801" t="str">
        <f t="shared" si="24"/>
        <v>GO:0034110 regulation of homotypic cell-cell adhesion</v>
      </c>
      <c r="L801" s="4">
        <f>LEFT(D801,SEARCH("/",D801)-1)/MID(D801,SEARCH("/",D801)+1,99)*100</f>
        <v>1.3888888888888888</v>
      </c>
      <c r="M801" s="4">
        <f>LEFT(E801,SEARCH("/",E801)-1)/MID(E801,SEARCH("/",E801)+1,99)*100</f>
        <v>0.15003429355281206</v>
      </c>
      <c r="N801">
        <f t="shared" si="25"/>
        <v>0.65498565904672312</v>
      </c>
    </row>
    <row r="802" spans="1:14" x14ac:dyDescent="0.2">
      <c r="A802" s="1" t="s">
        <v>2182</v>
      </c>
      <c r="B802" s="1" t="s">
        <v>2182</v>
      </c>
      <c r="C802" s="1" t="s">
        <v>2183</v>
      </c>
      <c r="D802" s="1" t="s">
        <v>1005</v>
      </c>
      <c r="E802" s="1" t="s">
        <v>507</v>
      </c>
      <c r="F802">
        <v>0.10261543333303</v>
      </c>
      <c r="G802">
        <v>0.22131677899996299</v>
      </c>
      <c r="H802">
        <v>0.16896659110584</v>
      </c>
      <c r="I802" t="s">
        <v>1639</v>
      </c>
      <c r="J802">
        <v>1</v>
      </c>
      <c r="K802" t="str">
        <f t="shared" si="24"/>
        <v>GO:0034331 cell junction maintenance</v>
      </c>
      <c r="L802" s="4">
        <f>LEFT(D802,SEARCH("/",D802)-1)/MID(D802,SEARCH("/",D802)+1,99)*100</f>
        <v>1.3888888888888888</v>
      </c>
      <c r="M802" s="4">
        <f>LEFT(E802,SEARCH("/",E802)-1)/MID(E802,SEARCH("/",E802)+1,99)*100</f>
        <v>0.15003429355281206</v>
      </c>
      <c r="N802">
        <f t="shared" si="25"/>
        <v>0.65498565904672312</v>
      </c>
    </row>
    <row r="803" spans="1:14" x14ac:dyDescent="0.2">
      <c r="A803" s="1" t="s">
        <v>2184</v>
      </c>
      <c r="B803" s="1" t="s">
        <v>2184</v>
      </c>
      <c r="C803" s="1" t="s">
        <v>2185</v>
      </c>
      <c r="D803" s="1" t="s">
        <v>1005</v>
      </c>
      <c r="E803" s="1" t="s">
        <v>507</v>
      </c>
      <c r="F803">
        <v>0.10261543333303</v>
      </c>
      <c r="G803">
        <v>0.22131677899996299</v>
      </c>
      <c r="H803">
        <v>0.16896659110584</v>
      </c>
      <c r="I803" t="s">
        <v>1029</v>
      </c>
      <c r="J803">
        <v>1</v>
      </c>
      <c r="K803" t="str">
        <f t="shared" si="24"/>
        <v>GO:0035025 positive regulation of Rho protein signal transduction</v>
      </c>
      <c r="L803" s="4">
        <f>LEFT(D803,SEARCH("/",D803)-1)/MID(D803,SEARCH("/",D803)+1,99)*100</f>
        <v>1.3888888888888888</v>
      </c>
      <c r="M803" s="4">
        <f>LEFT(E803,SEARCH("/",E803)-1)/MID(E803,SEARCH("/",E803)+1,99)*100</f>
        <v>0.15003429355281206</v>
      </c>
      <c r="N803">
        <f t="shared" si="25"/>
        <v>0.65498565904672312</v>
      </c>
    </row>
    <row r="804" spans="1:14" x14ac:dyDescent="0.2">
      <c r="A804" s="1" t="s">
        <v>2186</v>
      </c>
      <c r="B804" s="1" t="s">
        <v>2186</v>
      </c>
      <c r="C804" s="1" t="s">
        <v>2187</v>
      </c>
      <c r="D804" s="1" t="s">
        <v>1005</v>
      </c>
      <c r="E804" s="1" t="s">
        <v>507</v>
      </c>
      <c r="F804">
        <v>0.10261543333303</v>
      </c>
      <c r="G804">
        <v>0.22131677899996299</v>
      </c>
      <c r="H804">
        <v>0.16896659110584</v>
      </c>
      <c r="I804" t="s">
        <v>1009</v>
      </c>
      <c r="J804">
        <v>1</v>
      </c>
      <c r="K804" t="str">
        <f t="shared" si="24"/>
        <v>GO:0043302 positive regulation of leukocyte degranulation</v>
      </c>
      <c r="L804" s="4">
        <f>LEFT(D804,SEARCH("/",D804)-1)/MID(D804,SEARCH("/",D804)+1,99)*100</f>
        <v>1.3888888888888888</v>
      </c>
      <c r="M804" s="4">
        <f>LEFT(E804,SEARCH("/",E804)-1)/MID(E804,SEARCH("/",E804)+1,99)*100</f>
        <v>0.15003429355281206</v>
      </c>
      <c r="N804">
        <f t="shared" si="25"/>
        <v>0.65498565904672312</v>
      </c>
    </row>
    <row r="805" spans="1:14" x14ac:dyDescent="0.2">
      <c r="A805" s="1" t="s">
        <v>2188</v>
      </c>
      <c r="B805" s="1" t="s">
        <v>2188</v>
      </c>
      <c r="C805" s="1" t="s">
        <v>2189</v>
      </c>
      <c r="D805" s="1" t="s">
        <v>1005</v>
      </c>
      <c r="E805" s="1" t="s">
        <v>507</v>
      </c>
      <c r="F805">
        <v>0.10261543333303</v>
      </c>
      <c r="G805">
        <v>0.22131677899996299</v>
      </c>
      <c r="H805">
        <v>0.16896659110584</v>
      </c>
      <c r="I805" t="s">
        <v>1580</v>
      </c>
      <c r="J805">
        <v>1</v>
      </c>
      <c r="K805" t="str">
        <f t="shared" si="24"/>
        <v>GO:0060142 regulation of syncytium formation by plasma membrane fusion</v>
      </c>
      <c r="L805" s="4">
        <f>LEFT(D805,SEARCH("/",D805)-1)/MID(D805,SEARCH("/",D805)+1,99)*100</f>
        <v>1.3888888888888888</v>
      </c>
      <c r="M805" s="4">
        <f>LEFT(E805,SEARCH("/",E805)-1)/MID(E805,SEARCH("/",E805)+1,99)*100</f>
        <v>0.15003429355281206</v>
      </c>
      <c r="N805">
        <f t="shared" si="25"/>
        <v>0.65498565904672312</v>
      </c>
    </row>
    <row r="806" spans="1:14" x14ac:dyDescent="0.2">
      <c r="A806" s="1" t="s">
        <v>2190</v>
      </c>
      <c r="B806" s="1" t="s">
        <v>2190</v>
      </c>
      <c r="C806" s="1" t="s">
        <v>2191</v>
      </c>
      <c r="D806" s="1" t="s">
        <v>1005</v>
      </c>
      <c r="E806" s="1" t="s">
        <v>507</v>
      </c>
      <c r="F806">
        <v>0.10261543333303</v>
      </c>
      <c r="G806">
        <v>0.22131677899996299</v>
      </c>
      <c r="H806">
        <v>0.16896659110584</v>
      </c>
      <c r="I806" t="s">
        <v>1096</v>
      </c>
      <c r="J806">
        <v>1</v>
      </c>
      <c r="K806" t="str">
        <f t="shared" si="24"/>
        <v>GO:1990089 response to nerve growth factor</v>
      </c>
      <c r="L806" s="4">
        <f>LEFT(D806,SEARCH("/",D806)-1)/MID(D806,SEARCH("/",D806)+1,99)*100</f>
        <v>1.3888888888888888</v>
      </c>
      <c r="M806" s="4">
        <f>LEFT(E806,SEARCH("/",E806)-1)/MID(E806,SEARCH("/",E806)+1,99)*100</f>
        <v>0.15003429355281206</v>
      </c>
      <c r="N806">
        <f t="shared" si="25"/>
        <v>0.65498565904672312</v>
      </c>
    </row>
    <row r="807" spans="1:14" x14ac:dyDescent="0.2">
      <c r="A807" s="1" t="s">
        <v>2192</v>
      </c>
      <c r="B807" s="1" t="s">
        <v>2192</v>
      </c>
      <c r="C807" s="1" t="s">
        <v>2193</v>
      </c>
      <c r="D807" s="1" t="s">
        <v>1005</v>
      </c>
      <c r="E807" s="1" t="s">
        <v>507</v>
      </c>
      <c r="F807">
        <v>0.10261543333303</v>
      </c>
      <c r="G807">
        <v>0.22131677899996299</v>
      </c>
      <c r="H807">
        <v>0.16896659110584</v>
      </c>
      <c r="I807" t="s">
        <v>1096</v>
      </c>
      <c r="J807">
        <v>1</v>
      </c>
      <c r="K807" t="str">
        <f t="shared" si="24"/>
        <v>GO:1990090 cellular response to nerve growth factor stimulus</v>
      </c>
      <c r="L807" s="4">
        <f>LEFT(D807,SEARCH("/",D807)-1)/MID(D807,SEARCH("/",D807)+1,99)*100</f>
        <v>1.3888888888888888</v>
      </c>
      <c r="M807" s="4">
        <f>LEFT(E807,SEARCH("/",E807)-1)/MID(E807,SEARCH("/",E807)+1,99)*100</f>
        <v>0.15003429355281206</v>
      </c>
      <c r="N807">
        <f t="shared" si="25"/>
        <v>0.65498565904672312</v>
      </c>
    </row>
    <row r="808" spans="1:14" x14ac:dyDescent="0.2">
      <c r="A808" s="1" t="s">
        <v>2194</v>
      </c>
      <c r="B808" s="1" t="s">
        <v>2194</v>
      </c>
      <c r="C808" s="1" t="s">
        <v>2195</v>
      </c>
      <c r="D808" s="1" t="s">
        <v>98</v>
      </c>
      <c r="E808" s="1" t="s">
        <v>2196</v>
      </c>
      <c r="F808">
        <v>0.102645195777569</v>
      </c>
      <c r="G808">
        <v>0.22131677899996299</v>
      </c>
      <c r="H808">
        <v>0.16896659110584</v>
      </c>
      <c r="I808" t="s">
        <v>2197</v>
      </c>
      <c r="J808">
        <v>3</v>
      </c>
      <c r="K808" t="str">
        <f t="shared" si="24"/>
        <v>GO:0006869 lipid transport</v>
      </c>
      <c r="L808" s="4">
        <f>LEFT(D808,SEARCH("/",D808)-1)/MID(D808,SEARCH("/",D808)+1,99)*100</f>
        <v>4.1666666666666661</v>
      </c>
      <c r="M808" s="4">
        <f>LEFT(E808,SEARCH("/",E808)-1)/MID(E808,SEARCH("/",E808)+1,99)*100</f>
        <v>1.5603566529492456</v>
      </c>
      <c r="N808">
        <f t="shared" si="25"/>
        <v>0.65498565904672312</v>
      </c>
    </row>
    <row r="809" spans="1:14" x14ac:dyDescent="0.2">
      <c r="A809" s="1" t="s">
        <v>2198</v>
      </c>
      <c r="B809" s="1" t="s">
        <v>2198</v>
      </c>
      <c r="C809" s="1" t="s">
        <v>2199</v>
      </c>
      <c r="D809" s="1" t="s">
        <v>204</v>
      </c>
      <c r="E809" s="1" t="s">
        <v>2200</v>
      </c>
      <c r="F809">
        <v>0.103778008152118</v>
      </c>
      <c r="G809">
        <v>0.223086840554405</v>
      </c>
      <c r="H809">
        <v>0.17031796296410101</v>
      </c>
      <c r="I809" t="s">
        <v>663</v>
      </c>
      <c r="J809">
        <v>2</v>
      </c>
      <c r="K809" t="str">
        <f t="shared" si="24"/>
        <v>GO:0016202 regulation of striated muscle tissue development</v>
      </c>
      <c r="L809" s="4">
        <f>LEFT(D809,SEARCH("/",D809)-1)/MID(D809,SEARCH("/",D809)+1,99)*100</f>
        <v>2.7777777777777777</v>
      </c>
      <c r="M809" s="4">
        <f>LEFT(E809,SEARCH("/",E809)-1)/MID(E809,SEARCH("/",E809)+1,99)*100</f>
        <v>0.75874485596707819</v>
      </c>
      <c r="N809">
        <f t="shared" si="25"/>
        <v>0.65152604712164819</v>
      </c>
    </row>
    <row r="810" spans="1:14" x14ac:dyDescent="0.2">
      <c r="A810" s="1" t="s">
        <v>2201</v>
      </c>
      <c r="B810" s="1" t="s">
        <v>2201</v>
      </c>
      <c r="C810" s="1" t="s">
        <v>2202</v>
      </c>
      <c r="D810" s="1" t="s">
        <v>204</v>
      </c>
      <c r="E810" s="1" t="s">
        <v>2200</v>
      </c>
      <c r="F810">
        <v>0.103778008152118</v>
      </c>
      <c r="G810">
        <v>0.223086840554405</v>
      </c>
      <c r="H810">
        <v>0.17031796296410101</v>
      </c>
      <c r="I810" t="s">
        <v>663</v>
      </c>
      <c r="J810">
        <v>2</v>
      </c>
      <c r="K810" t="str">
        <f t="shared" si="24"/>
        <v>GO:0035051 cardiocyte differentiation</v>
      </c>
      <c r="L810" s="4">
        <f>LEFT(D810,SEARCH("/",D810)-1)/MID(D810,SEARCH("/",D810)+1,99)*100</f>
        <v>2.7777777777777777</v>
      </c>
      <c r="M810" s="4">
        <f>LEFT(E810,SEARCH("/",E810)-1)/MID(E810,SEARCH("/",E810)+1,99)*100</f>
        <v>0.75874485596707819</v>
      </c>
      <c r="N810">
        <f t="shared" si="25"/>
        <v>0.65152604712164819</v>
      </c>
    </row>
    <row r="811" spans="1:14" x14ac:dyDescent="0.2">
      <c r="A811" s="1" t="s">
        <v>2203</v>
      </c>
      <c r="B811" s="1" t="s">
        <v>2203</v>
      </c>
      <c r="C811" s="1" t="s">
        <v>2204</v>
      </c>
      <c r="D811" s="1" t="s">
        <v>98</v>
      </c>
      <c r="E811" s="1" t="s">
        <v>2205</v>
      </c>
      <c r="F811">
        <v>0.105182400010862</v>
      </c>
      <c r="G811">
        <v>0.223086840554405</v>
      </c>
      <c r="H811">
        <v>0.17031796296410101</v>
      </c>
      <c r="I811" t="s">
        <v>2206</v>
      </c>
      <c r="J811">
        <v>3</v>
      </c>
      <c r="K811" t="str">
        <f t="shared" si="24"/>
        <v>GO:0032496 response to lipopolysaccharide</v>
      </c>
      <c r="L811" s="4">
        <f>LEFT(D811,SEARCH("/",D811)-1)/MID(D811,SEARCH("/",D811)+1,99)*100</f>
        <v>4.1666666666666661</v>
      </c>
      <c r="M811" s="4">
        <f>LEFT(E811,SEARCH("/",E811)-1)/MID(E811,SEARCH("/",E811)+1,99)*100</f>
        <v>1.577503429355281</v>
      </c>
      <c r="N811">
        <f t="shared" si="25"/>
        <v>0.65152604712164819</v>
      </c>
    </row>
    <row r="812" spans="1:14" x14ac:dyDescent="0.2">
      <c r="A812" s="1" t="s">
        <v>2207</v>
      </c>
      <c r="B812" s="1" t="s">
        <v>2207</v>
      </c>
      <c r="C812" s="1" t="s">
        <v>2208</v>
      </c>
      <c r="D812" s="1" t="s">
        <v>1005</v>
      </c>
      <c r="E812" s="1" t="s">
        <v>510</v>
      </c>
      <c r="F812">
        <v>0.105389300537771</v>
      </c>
      <c r="G812">
        <v>0.223086840554405</v>
      </c>
      <c r="H812">
        <v>0.17031796296410101</v>
      </c>
      <c r="I812" t="s">
        <v>1156</v>
      </c>
      <c r="J812">
        <v>1</v>
      </c>
      <c r="K812" t="str">
        <f t="shared" si="24"/>
        <v>GO:0006775 fat-soluble vitamin metabolic process</v>
      </c>
      <c r="L812" s="4">
        <f>LEFT(D812,SEARCH("/",D812)-1)/MID(D812,SEARCH("/",D812)+1,99)*100</f>
        <v>1.3888888888888888</v>
      </c>
      <c r="M812" s="4">
        <f>LEFT(E812,SEARCH("/",E812)-1)/MID(E812,SEARCH("/",E812)+1,99)*100</f>
        <v>0.15432098765432098</v>
      </c>
      <c r="N812">
        <f t="shared" si="25"/>
        <v>0.65152604712164819</v>
      </c>
    </row>
    <row r="813" spans="1:14" x14ac:dyDescent="0.2">
      <c r="A813" s="1" t="s">
        <v>2209</v>
      </c>
      <c r="B813" s="1" t="s">
        <v>2209</v>
      </c>
      <c r="C813" s="1" t="s">
        <v>2210</v>
      </c>
      <c r="D813" s="1" t="s">
        <v>1005</v>
      </c>
      <c r="E813" s="1" t="s">
        <v>510</v>
      </c>
      <c r="F813">
        <v>0.105389300537771</v>
      </c>
      <c r="G813">
        <v>0.223086840554405</v>
      </c>
      <c r="H813">
        <v>0.17031796296410101</v>
      </c>
      <c r="I813" t="s">
        <v>1099</v>
      </c>
      <c r="J813">
        <v>1</v>
      </c>
      <c r="K813" t="str">
        <f t="shared" si="24"/>
        <v>GO:0009112 nucleobase metabolic process</v>
      </c>
      <c r="L813" s="4">
        <f>LEFT(D813,SEARCH("/",D813)-1)/MID(D813,SEARCH("/",D813)+1,99)*100</f>
        <v>1.3888888888888888</v>
      </c>
      <c r="M813" s="4">
        <f>LEFT(E813,SEARCH("/",E813)-1)/MID(E813,SEARCH("/",E813)+1,99)*100</f>
        <v>0.15432098765432098</v>
      </c>
      <c r="N813">
        <f t="shared" si="25"/>
        <v>0.65152604712164819</v>
      </c>
    </row>
    <row r="814" spans="1:14" x14ac:dyDescent="0.2">
      <c r="A814" s="1" t="s">
        <v>2211</v>
      </c>
      <c r="B814" s="1" t="s">
        <v>2211</v>
      </c>
      <c r="C814" s="1" t="s">
        <v>2212</v>
      </c>
      <c r="D814" s="1" t="s">
        <v>1005</v>
      </c>
      <c r="E814" s="1" t="s">
        <v>510</v>
      </c>
      <c r="F814">
        <v>0.105389300537771</v>
      </c>
      <c r="G814">
        <v>0.223086840554405</v>
      </c>
      <c r="H814">
        <v>0.17031796296410101</v>
      </c>
      <c r="I814" t="s">
        <v>1026</v>
      </c>
      <c r="J814">
        <v>1</v>
      </c>
      <c r="K814" t="str">
        <f t="shared" si="24"/>
        <v>GO:0048009 insulin-like growth factor receptor signaling pathway</v>
      </c>
      <c r="L814" s="4">
        <f>LEFT(D814,SEARCH("/",D814)-1)/MID(D814,SEARCH("/",D814)+1,99)*100</f>
        <v>1.3888888888888888</v>
      </c>
      <c r="M814" s="4">
        <f>LEFT(E814,SEARCH("/",E814)-1)/MID(E814,SEARCH("/",E814)+1,99)*100</f>
        <v>0.15432098765432098</v>
      </c>
      <c r="N814">
        <f t="shared" si="25"/>
        <v>0.65152604712164819</v>
      </c>
    </row>
    <row r="815" spans="1:14" x14ac:dyDescent="0.2">
      <c r="A815" s="1" t="s">
        <v>2213</v>
      </c>
      <c r="B815" s="1" t="s">
        <v>2213</v>
      </c>
      <c r="C815" s="1" t="s">
        <v>2214</v>
      </c>
      <c r="D815" s="1" t="s">
        <v>1005</v>
      </c>
      <c r="E815" s="1" t="s">
        <v>510</v>
      </c>
      <c r="F815">
        <v>0.105389300537771</v>
      </c>
      <c r="G815">
        <v>0.223086840554405</v>
      </c>
      <c r="H815">
        <v>0.17031796296410101</v>
      </c>
      <c r="I815" t="s">
        <v>1015</v>
      </c>
      <c r="J815">
        <v>1</v>
      </c>
      <c r="K815" t="str">
        <f t="shared" si="24"/>
        <v>GO:0060351 cartilage development involved in endochondral bone morphogenesis</v>
      </c>
      <c r="L815" s="4">
        <f>LEFT(D815,SEARCH("/",D815)-1)/MID(D815,SEARCH("/",D815)+1,99)*100</f>
        <v>1.3888888888888888</v>
      </c>
      <c r="M815" s="4">
        <f>LEFT(E815,SEARCH("/",E815)-1)/MID(E815,SEARCH("/",E815)+1,99)*100</f>
        <v>0.15432098765432098</v>
      </c>
      <c r="N815">
        <f t="shared" si="25"/>
        <v>0.65152604712164819</v>
      </c>
    </row>
    <row r="816" spans="1:14" x14ac:dyDescent="0.2">
      <c r="A816" s="1" t="s">
        <v>2215</v>
      </c>
      <c r="B816" s="1" t="s">
        <v>2215</v>
      </c>
      <c r="C816" s="1" t="s">
        <v>2216</v>
      </c>
      <c r="D816" s="1" t="s">
        <v>1005</v>
      </c>
      <c r="E816" s="1" t="s">
        <v>510</v>
      </c>
      <c r="F816">
        <v>0.105389300537771</v>
      </c>
      <c r="G816">
        <v>0.223086840554405</v>
      </c>
      <c r="H816">
        <v>0.17031796296410101</v>
      </c>
      <c r="I816" t="s">
        <v>1037</v>
      </c>
      <c r="J816">
        <v>1</v>
      </c>
      <c r="K816" t="str">
        <f t="shared" si="24"/>
        <v>GO:0071158 positive regulation of cell cycle arrest</v>
      </c>
      <c r="L816" s="4">
        <f>LEFT(D816,SEARCH("/",D816)-1)/MID(D816,SEARCH("/",D816)+1,99)*100</f>
        <v>1.3888888888888888</v>
      </c>
      <c r="M816" s="4">
        <f>LEFT(E816,SEARCH("/",E816)-1)/MID(E816,SEARCH("/",E816)+1,99)*100</f>
        <v>0.15432098765432098</v>
      </c>
      <c r="N816">
        <f t="shared" si="25"/>
        <v>0.65152604712164819</v>
      </c>
    </row>
    <row r="817" spans="1:14" x14ac:dyDescent="0.2">
      <c r="A817" s="1" t="s">
        <v>2217</v>
      </c>
      <c r="B817" s="1" t="s">
        <v>2217</v>
      </c>
      <c r="C817" s="1" t="s">
        <v>2218</v>
      </c>
      <c r="D817" s="1" t="s">
        <v>1005</v>
      </c>
      <c r="E817" s="1" t="s">
        <v>510</v>
      </c>
      <c r="F817">
        <v>0.105389300537771</v>
      </c>
      <c r="G817">
        <v>0.223086840554405</v>
      </c>
      <c r="H817">
        <v>0.17031796296410101</v>
      </c>
      <c r="I817" t="s">
        <v>1026</v>
      </c>
      <c r="J817">
        <v>1</v>
      </c>
      <c r="K817" t="str">
        <f t="shared" si="24"/>
        <v>GO:0071398 cellular response to fatty acid</v>
      </c>
      <c r="L817" s="4">
        <f>LEFT(D817,SEARCH("/",D817)-1)/MID(D817,SEARCH("/",D817)+1,99)*100</f>
        <v>1.3888888888888888</v>
      </c>
      <c r="M817" s="4">
        <f>LEFT(E817,SEARCH("/",E817)-1)/MID(E817,SEARCH("/",E817)+1,99)*100</f>
        <v>0.15432098765432098</v>
      </c>
      <c r="N817">
        <f t="shared" si="25"/>
        <v>0.65152604712164819</v>
      </c>
    </row>
    <row r="818" spans="1:14" x14ac:dyDescent="0.2">
      <c r="A818" s="1" t="s">
        <v>2219</v>
      </c>
      <c r="B818" s="1" t="s">
        <v>2219</v>
      </c>
      <c r="C818" s="1" t="s">
        <v>2220</v>
      </c>
      <c r="D818" s="1" t="s">
        <v>1005</v>
      </c>
      <c r="E818" s="1" t="s">
        <v>510</v>
      </c>
      <c r="F818">
        <v>0.105389300537771</v>
      </c>
      <c r="G818">
        <v>0.223086840554405</v>
      </c>
      <c r="H818">
        <v>0.17031796296410101</v>
      </c>
      <c r="I818" t="s">
        <v>1015</v>
      </c>
      <c r="J818">
        <v>1</v>
      </c>
      <c r="K818" t="str">
        <f t="shared" si="24"/>
        <v>GO:0071604 transforming growth factor beta production</v>
      </c>
      <c r="L818" s="4">
        <f>LEFT(D818,SEARCH("/",D818)-1)/MID(D818,SEARCH("/",D818)+1,99)*100</f>
        <v>1.3888888888888888</v>
      </c>
      <c r="M818" s="4">
        <f>LEFT(E818,SEARCH("/",E818)-1)/MID(E818,SEARCH("/",E818)+1,99)*100</f>
        <v>0.15432098765432098</v>
      </c>
      <c r="N818">
        <f t="shared" si="25"/>
        <v>0.65152604712164819</v>
      </c>
    </row>
    <row r="819" spans="1:14" x14ac:dyDescent="0.2">
      <c r="A819" s="1" t="s">
        <v>2221</v>
      </c>
      <c r="B819" s="1" t="s">
        <v>2221</v>
      </c>
      <c r="C819" s="1" t="s">
        <v>2222</v>
      </c>
      <c r="D819" s="1" t="s">
        <v>1005</v>
      </c>
      <c r="E819" s="1" t="s">
        <v>510</v>
      </c>
      <c r="F819">
        <v>0.105389300537771</v>
      </c>
      <c r="G819">
        <v>0.223086840554405</v>
      </c>
      <c r="H819">
        <v>0.17031796296410101</v>
      </c>
      <c r="I819" t="s">
        <v>1106</v>
      </c>
      <c r="J819">
        <v>1</v>
      </c>
      <c r="K819" t="str">
        <f t="shared" si="24"/>
        <v>GO:0097242 amyloid-beta clearance</v>
      </c>
      <c r="L819" s="4">
        <f>LEFT(D819,SEARCH("/",D819)-1)/MID(D819,SEARCH("/",D819)+1,99)*100</f>
        <v>1.3888888888888888</v>
      </c>
      <c r="M819" s="4">
        <f>LEFT(E819,SEARCH("/",E819)-1)/MID(E819,SEARCH("/",E819)+1,99)*100</f>
        <v>0.15432098765432098</v>
      </c>
      <c r="N819">
        <f t="shared" si="25"/>
        <v>0.65152604712164819</v>
      </c>
    </row>
    <row r="820" spans="1:14" x14ac:dyDescent="0.2">
      <c r="A820" s="1" t="s">
        <v>2223</v>
      </c>
      <c r="B820" s="1" t="s">
        <v>2223</v>
      </c>
      <c r="C820" s="1" t="s">
        <v>2224</v>
      </c>
      <c r="D820" s="1" t="s">
        <v>1005</v>
      </c>
      <c r="E820" s="1" t="s">
        <v>510</v>
      </c>
      <c r="F820">
        <v>0.105389300537771</v>
      </c>
      <c r="G820">
        <v>0.223086840554405</v>
      </c>
      <c r="H820">
        <v>0.17031796296410101</v>
      </c>
      <c r="I820" t="s">
        <v>1890</v>
      </c>
      <c r="J820">
        <v>1</v>
      </c>
      <c r="K820" t="str">
        <f t="shared" si="24"/>
        <v>GO:1902624 positive regulation of neutrophil migration</v>
      </c>
      <c r="L820" s="4">
        <f>LEFT(D820,SEARCH("/",D820)-1)/MID(D820,SEARCH("/",D820)+1,99)*100</f>
        <v>1.3888888888888888</v>
      </c>
      <c r="M820" s="4">
        <f>LEFT(E820,SEARCH("/",E820)-1)/MID(E820,SEARCH("/",E820)+1,99)*100</f>
        <v>0.15432098765432098</v>
      </c>
      <c r="N820">
        <f t="shared" si="25"/>
        <v>0.65152604712164819</v>
      </c>
    </row>
    <row r="821" spans="1:14" x14ac:dyDescent="0.2">
      <c r="A821" s="1" t="s">
        <v>2225</v>
      </c>
      <c r="B821" s="1" t="s">
        <v>2225</v>
      </c>
      <c r="C821" s="1" t="s">
        <v>2226</v>
      </c>
      <c r="D821" s="1" t="s">
        <v>1005</v>
      </c>
      <c r="E821" s="1" t="s">
        <v>510</v>
      </c>
      <c r="F821">
        <v>0.105389300537771</v>
      </c>
      <c r="G821">
        <v>0.223086840554405</v>
      </c>
      <c r="H821">
        <v>0.17031796296410101</v>
      </c>
      <c r="I821" t="s">
        <v>1018</v>
      </c>
      <c r="J821">
        <v>1</v>
      </c>
      <c r="K821" t="str">
        <f t="shared" si="24"/>
        <v>GO:1905209 positive regulation of cardiocyte differentiation</v>
      </c>
      <c r="L821" s="4">
        <f>LEFT(D821,SEARCH("/",D821)-1)/MID(D821,SEARCH("/",D821)+1,99)*100</f>
        <v>1.3888888888888888</v>
      </c>
      <c r="M821" s="4">
        <f>LEFT(E821,SEARCH("/",E821)-1)/MID(E821,SEARCH("/",E821)+1,99)*100</f>
        <v>0.15432098765432098</v>
      </c>
      <c r="N821">
        <f t="shared" si="25"/>
        <v>0.65152604712164819</v>
      </c>
    </row>
    <row r="822" spans="1:14" x14ac:dyDescent="0.2">
      <c r="A822" s="1" t="s">
        <v>2227</v>
      </c>
      <c r="B822" s="1" t="s">
        <v>2227</v>
      </c>
      <c r="C822" s="1" t="s">
        <v>2228</v>
      </c>
      <c r="D822" s="1" t="s">
        <v>1005</v>
      </c>
      <c r="E822" s="1" t="s">
        <v>510</v>
      </c>
      <c r="F822">
        <v>0.105389300537771</v>
      </c>
      <c r="G822">
        <v>0.223086840554405</v>
      </c>
      <c r="H822">
        <v>0.17031796296410101</v>
      </c>
      <c r="I822" t="s">
        <v>1023</v>
      </c>
      <c r="J822">
        <v>1</v>
      </c>
      <c r="K822" t="str">
        <f t="shared" si="24"/>
        <v>GO:2000516 positive regulation of CD4-positive, alpha-beta T cell activation</v>
      </c>
      <c r="L822" s="4">
        <f>LEFT(D822,SEARCH("/",D822)-1)/MID(D822,SEARCH("/",D822)+1,99)*100</f>
        <v>1.3888888888888888</v>
      </c>
      <c r="M822" s="4">
        <f>LEFT(E822,SEARCH("/",E822)-1)/MID(E822,SEARCH("/",E822)+1,99)*100</f>
        <v>0.15432098765432098</v>
      </c>
      <c r="N822">
        <f t="shared" si="25"/>
        <v>0.65152604712164819</v>
      </c>
    </row>
    <row r="823" spans="1:14" x14ac:dyDescent="0.2">
      <c r="A823" s="1" t="s">
        <v>2229</v>
      </c>
      <c r="B823" s="1" t="s">
        <v>2229</v>
      </c>
      <c r="C823" s="1" t="s">
        <v>2230</v>
      </c>
      <c r="D823" s="1" t="s">
        <v>1005</v>
      </c>
      <c r="E823" s="1" t="s">
        <v>510</v>
      </c>
      <c r="F823">
        <v>0.105389300537771</v>
      </c>
      <c r="G823">
        <v>0.223086840554405</v>
      </c>
      <c r="H823">
        <v>0.17031796296410101</v>
      </c>
      <c r="I823" t="s">
        <v>1580</v>
      </c>
      <c r="J823">
        <v>1</v>
      </c>
      <c r="K823" t="str">
        <f t="shared" si="24"/>
        <v>GO:2000758 positive regulation of peptidyl-lysine acetylation</v>
      </c>
      <c r="L823" s="4">
        <f>LEFT(D823,SEARCH("/",D823)-1)/MID(D823,SEARCH("/",D823)+1,99)*100</f>
        <v>1.3888888888888888</v>
      </c>
      <c r="M823" s="4">
        <f>LEFT(E823,SEARCH("/",E823)-1)/MID(E823,SEARCH("/",E823)+1,99)*100</f>
        <v>0.15432098765432098</v>
      </c>
      <c r="N823">
        <f t="shared" si="25"/>
        <v>0.65152604712164819</v>
      </c>
    </row>
    <row r="824" spans="1:14" x14ac:dyDescent="0.2">
      <c r="A824" s="1" t="s">
        <v>2231</v>
      </c>
      <c r="B824" s="1" t="s">
        <v>2231</v>
      </c>
      <c r="C824" s="1" t="s">
        <v>2232</v>
      </c>
      <c r="D824" s="1" t="s">
        <v>98</v>
      </c>
      <c r="E824" s="1" t="s">
        <v>2233</v>
      </c>
      <c r="F824">
        <v>0.10646035644438601</v>
      </c>
      <c r="G824">
        <v>0.22508021897111899</v>
      </c>
      <c r="H824">
        <v>0.17183982839779299</v>
      </c>
      <c r="I824" t="s">
        <v>1512</v>
      </c>
      <c r="J824">
        <v>3</v>
      </c>
      <c r="K824" t="str">
        <f t="shared" si="24"/>
        <v>GO:1902903 regulation of supramolecular fiber organization</v>
      </c>
      <c r="L824" s="4">
        <f>LEFT(D824,SEARCH("/",D824)-1)/MID(D824,SEARCH("/",D824)+1,99)*100</f>
        <v>4.1666666666666661</v>
      </c>
      <c r="M824" s="4">
        <f>LEFT(E824,SEARCH("/",E824)-1)/MID(E824,SEARCH("/",E824)+1,99)*100</f>
        <v>1.5860768175582991</v>
      </c>
      <c r="N824">
        <f t="shared" si="25"/>
        <v>0.64766267101092567</v>
      </c>
    </row>
    <row r="825" spans="1:14" x14ac:dyDescent="0.2">
      <c r="A825" s="1" t="s">
        <v>2234</v>
      </c>
      <c r="B825" s="1" t="s">
        <v>2234</v>
      </c>
      <c r="C825" s="1" t="s">
        <v>2235</v>
      </c>
      <c r="D825" s="1" t="s">
        <v>204</v>
      </c>
      <c r="E825" s="1" t="s">
        <v>2236</v>
      </c>
      <c r="F825">
        <v>0.106718940670627</v>
      </c>
      <c r="G825">
        <v>0.22535310287244101</v>
      </c>
      <c r="H825">
        <v>0.172048164443448</v>
      </c>
      <c r="I825" t="s">
        <v>663</v>
      </c>
      <c r="J825">
        <v>2</v>
      </c>
      <c r="K825" t="str">
        <f t="shared" si="24"/>
        <v>GO:1901861 regulation of muscle tissue development</v>
      </c>
      <c r="L825" s="4">
        <f>LEFT(D825,SEARCH("/",D825)-1)/MID(D825,SEARCH("/",D825)+1,99)*100</f>
        <v>2.7777777777777777</v>
      </c>
      <c r="M825" s="4">
        <f>LEFT(E825,SEARCH("/",E825)-1)/MID(E825,SEARCH("/",E825)+1,99)*100</f>
        <v>0.77160493827160492</v>
      </c>
      <c r="N825">
        <f t="shared" si="25"/>
        <v>0.64713645777892825</v>
      </c>
    </row>
    <row r="826" spans="1:14" x14ac:dyDescent="0.2">
      <c r="A826" s="1" t="s">
        <v>2237</v>
      </c>
      <c r="B826" s="1" t="s">
        <v>2237</v>
      </c>
      <c r="C826" s="1" t="s">
        <v>2238</v>
      </c>
      <c r="D826" s="1" t="s">
        <v>204</v>
      </c>
      <c r="E826" s="1" t="s">
        <v>166</v>
      </c>
      <c r="F826">
        <v>0.10770428806464</v>
      </c>
      <c r="G826">
        <v>0.22564652202851099</v>
      </c>
      <c r="H826">
        <v>0.172272178342396</v>
      </c>
      <c r="I826" t="s">
        <v>663</v>
      </c>
      <c r="J826">
        <v>2</v>
      </c>
      <c r="K826" t="str">
        <f t="shared" si="24"/>
        <v>GO:0048634 regulation of muscle organ development</v>
      </c>
      <c r="L826" s="4">
        <f>LEFT(D826,SEARCH("/",D826)-1)/MID(D826,SEARCH("/",D826)+1,99)*100</f>
        <v>2.7777777777777777</v>
      </c>
      <c r="M826" s="4">
        <f>LEFT(E826,SEARCH("/",E826)-1)/MID(E826,SEARCH("/",E826)+1,99)*100</f>
        <v>0.77589163237311387</v>
      </c>
      <c r="N826">
        <f t="shared" si="25"/>
        <v>0.64657135603023685</v>
      </c>
    </row>
    <row r="827" spans="1:14" x14ac:dyDescent="0.2">
      <c r="A827" s="1" t="s">
        <v>2239</v>
      </c>
      <c r="B827" s="1" t="s">
        <v>2239</v>
      </c>
      <c r="C827" s="1" t="s">
        <v>2240</v>
      </c>
      <c r="D827" s="1" t="s">
        <v>98</v>
      </c>
      <c r="E827" s="1" t="s">
        <v>530</v>
      </c>
      <c r="F827">
        <v>0.107744487662727</v>
      </c>
      <c r="G827">
        <v>0.22564652202851099</v>
      </c>
      <c r="H827">
        <v>0.172272178342396</v>
      </c>
      <c r="I827" t="s">
        <v>187</v>
      </c>
      <c r="J827">
        <v>3</v>
      </c>
      <c r="K827" t="str">
        <f t="shared" si="24"/>
        <v>GO:0050678 regulation of epithelial cell proliferation</v>
      </c>
      <c r="L827" s="4">
        <f>LEFT(D827,SEARCH("/",D827)-1)/MID(D827,SEARCH("/",D827)+1,99)*100</f>
        <v>4.1666666666666661</v>
      </c>
      <c r="M827" s="4">
        <f>LEFT(E827,SEARCH("/",E827)-1)/MID(E827,SEARCH("/",E827)+1,99)*100</f>
        <v>1.594650205761317</v>
      </c>
      <c r="N827">
        <f t="shared" si="25"/>
        <v>0.64657135603023685</v>
      </c>
    </row>
    <row r="828" spans="1:14" x14ac:dyDescent="0.2">
      <c r="A828" s="1" t="s">
        <v>2241</v>
      </c>
      <c r="B828" s="1" t="s">
        <v>2241</v>
      </c>
      <c r="C828" s="1" t="s">
        <v>2242</v>
      </c>
      <c r="D828" s="1" t="s">
        <v>1005</v>
      </c>
      <c r="E828" s="1" t="s">
        <v>521</v>
      </c>
      <c r="F828">
        <v>0.108154712282631</v>
      </c>
      <c r="G828">
        <v>0.22564652202851099</v>
      </c>
      <c r="H828">
        <v>0.172272178342396</v>
      </c>
      <c r="I828" t="s">
        <v>1153</v>
      </c>
      <c r="J828">
        <v>1</v>
      </c>
      <c r="K828" t="str">
        <f t="shared" si="24"/>
        <v>GO:0002218 activation of innate immune response</v>
      </c>
      <c r="L828" s="4">
        <f>LEFT(D828,SEARCH("/",D828)-1)/MID(D828,SEARCH("/",D828)+1,99)*100</f>
        <v>1.3888888888888888</v>
      </c>
      <c r="M828" s="4">
        <f>LEFT(E828,SEARCH("/",E828)-1)/MID(E828,SEARCH("/",E828)+1,99)*100</f>
        <v>0.1586076817558299</v>
      </c>
      <c r="N828">
        <f t="shared" si="25"/>
        <v>0.64657135603023685</v>
      </c>
    </row>
    <row r="829" spans="1:14" x14ac:dyDescent="0.2">
      <c r="A829" s="1" t="s">
        <v>2243</v>
      </c>
      <c r="B829" s="1" t="s">
        <v>2243</v>
      </c>
      <c r="C829" s="1" t="s">
        <v>2244</v>
      </c>
      <c r="D829" s="1" t="s">
        <v>1005</v>
      </c>
      <c r="E829" s="1" t="s">
        <v>521</v>
      </c>
      <c r="F829">
        <v>0.108154712282631</v>
      </c>
      <c r="G829">
        <v>0.22564652202851099</v>
      </c>
      <c r="H829">
        <v>0.172272178342396</v>
      </c>
      <c r="I829" t="s">
        <v>1106</v>
      </c>
      <c r="J829">
        <v>1</v>
      </c>
      <c r="K829" t="str">
        <f t="shared" si="24"/>
        <v>GO:0002920 regulation of humoral immune response</v>
      </c>
      <c r="L829" s="4">
        <f>LEFT(D829,SEARCH("/",D829)-1)/MID(D829,SEARCH("/",D829)+1,99)*100</f>
        <v>1.3888888888888888</v>
      </c>
      <c r="M829" s="4">
        <f>LEFT(E829,SEARCH("/",E829)-1)/MID(E829,SEARCH("/",E829)+1,99)*100</f>
        <v>0.1586076817558299</v>
      </c>
      <c r="N829">
        <f t="shared" si="25"/>
        <v>0.64657135603023685</v>
      </c>
    </row>
    <row r="830" spans="1:14" x14ac:dyDescent="0.2">
      <c r="A830" s="1" t="s">
        <v>2245</v>
      </c>
      <c r="B830" s="1" t="s">
        <v>2245</v>
      </c>
      <c r="C830" s="1" t="s">
        <v>2246</v>
      </c>
      <c r="D830" s="1" t="s">
        <v>1005</v>
      </c>
      <c r="E830" s="1" t="s">
        <v>521</v>
      </c>
      <c r="F830">
        <v>0.108154712282631</v>
      </c>
      <c r="G830">
        <v>0.22564652202851099</v>
      </c>
      <c r="H830">
        <v>0.172272178342396</v>
      </c>
      <c r="I830" t="s">
        <v>1012</v>
      </c>
      <c r="J830">
        <v>1</v>
      </c>
      <c r="K830" t="str">
        <f t="shared" si="24"/>
        <v>GO:0009595 detection of biotic stimulus</v>
      </c>
      <c r="L830" s="4">
        <f>LEFT(D830,SEARCH("/",D830)-1)/MID(D830,SEARCH("/",D830)+1,99)*100</f>
        <v>1.3888888888888888</v>
      </c>
      <c r="M830" s="4">
        <f>LEFT(E830,SEARCH("/",E830)-1)/MID(E830,SEARCH("/",E830)+1,99)*100</f>
        <v>0.1586076817558299</v>
      </c>
      <c r="N830">
        <f t="shared" si="25"/>
        <v>0.64657135603023685</v>
      </c>
    </row>
    <row r="831" spans="1:14" x14ac:dyDescent="0.2">
      <c r="A831" s="1" t="s">
        <v>2247</v>
      </c>
      <c r="B831" s="1" t="s">
        <v>2247</v>
      </c>
      <c r="C831" s="1" t="s">
        <v>2248</v>
      </c>
      <c r="D831" s="1" t="s">
        <v>1005</v>
      </c>
      <c r="E831" s="1" t="s">
        <v>521</v>
      </c>
      <c r="F831">
        <v>0.108154712282631</v>
      </c>
      <c r="G831">
        <v>0.22564652202851099</v>
      </c>
      <c r="H831">
        <v>0.172272178342396</v>
      </c>
      <c r="I831" t="s">
        <v>1026</v>
      </c>
      <c r="J831">
        <v>1</v>
      </c>
      <c r="K831" t="str">
        <f t="shared" si="24"/>
        <v>GO:0040020 regulation of meiotic nuclear division</v>
      </c>
      <c r="L831" s="4">
        <f>LEFT(D831,SEARCH("/",D831)-1)/MID(D831,SEARCH("/",D831)+1,99)*100</f>
        <v>1.3888888888888888</v>
      </c>
      <c r="M831" s="4">
        <f>LEFT(E831,SEARCH("/",E831)-1)/MID(E831,SEARCH("/",E831)+1,99)*100</f>
        <v>0.1586076817558299</v>
      </c>
      <c r="N831">
        <f t="shared" si="25"/>
        <v>0.64657135603023685</v>
      </c>
    </row>
    <row r="832" spans="1:14" x14ac:dyDescent="0.2">
      <c r="A832" s="1" t="s">
        <v>2249</v>
      </c>
      <c r="B832" s="1" t="s">
        <v>2249</v>
      </c>
      <c r="C832" s="1" t="s">
        <v>2250</v>
      </c>
      <c r="D832" s="1" t="s">
        <v>1005</v>
      </c>
      <c r="E832" s="1" t="s">
        <v>521</v>
      </c>
      <c r="F832">
        <v>0.108154712282631</v>
      </c>
      <c r="G832">
        <v>0.22564652202851099</v>
      </c>
      <c r="H832">
        <v>0.172272178342396</v>
      </c>
      <c r="I832" t="s">
        <v>1006</v>
      </c>
      <c r="J832">
        <v>1</v>
      </c>
      <c r="K832" t="str">
        <f t="shared" si="24"/>
        <v>GO:0045047 protein targeting to ER</v>
      </c>
      <c r="L832" s="4">
        <f>LEFT(D832,SEARCH("/",D832)-1)/MID(D832,SEARCH("/",D832)+1,99)*100</f>
        <v>1.3888888888888888</v>
      </c>
      <c r="M832" s="4">
        <f>LEFT(E832,SEARCH("/",E832)-1)/MID(E832,SEARCH("/",E832)+1,99)*100</f>
        <v>0.1586076817558299</v>
      </c>
      <c r="N832">
        <f t="shared" si="25"/>
        <v>0.64657135603023685</v>
      </c>
    </row>
    <row r="833" spans="1:14" x14ac:dyDescent="0.2">
      <c r="A833" s="1" t="s">
        <v>2251</v>
      </c>
      <c r="B833" s="1" t="s">
        <v>2251</v>
      </c>
      <c r="C833" s="1" t="s">
        <v>2252</v>
      </c>
      <c r="D833" s="1" t="s">
        <v>1005</v>
      </c>
      <c r="E833" s="1" t="s">
        <v>521</v>
      </c>
      <c r="F833">
        <v>0.108154712282631</v>
      </c>
      <c r="G833">
        <v>0.22564652202851099</v>
      </c>
      <c r="H833">
        <v>0.172272178342396</v>
      </c>
      <c r="I833" t="s">
        <v>1029</v>
      </c>
      <c r="J833">
        <v>1</v>
      </c>
      <c r="K833" t="str">
        <f t="shared" si="24"/>
        <v>GO:0051482 positive regulation of cytosolic calcium ion concentration involved in phospholipase C-activating G protein-coupled signaling pathway</v>
      </c>
      <c r="L833" s="4">
        <f>LEFT(D833,SEARCH("/",D833)-1)/MID(D833,SEARCH("/",D833)+1,99)*100</f>
        <v>1.3888888888888888</v>
      </c>
      <c r="M833" s="4">
        <f>LEFT(E833,SEARCH("/",E833)-1)/MID(E833,SEARCH("/",E833)+1,99)*100</f>
        <v>0.1586076817558299</v>
      </c>
      <c r="N833">
        <f t="shared" si="25"/>
        <v>0.64657135603023685</v>
      </c>
    </row>
    <row r="834" spans="1:14" x14ac:dyDescent="0.2">
      <c r="A834" s="1" t="s">
        <v>2253</v>
      </c>
      <c r="B834" s="1" t="s">
        <v>2253</v>
      </c>
      <c r="C834" s="1" t="s">
        <v>2254</v>
      </c>
      <c r="D834" s="1" t="s">
        <v>1005</v>
      </c>
      <c r="E834" s="1" t="s">
        <v>521</v>
      </c>
      <c r="F834">
        <v>0.108154712282631</v>
      </c>
      <c r="G834">
        <v>0.22564652202851099</v>
      </c>
      <c r="H834">
        <v>0.172272178342396</v>
      </c>
      <c r="I834" t="s">
        <v>1156</v>
      </c>
      <c r="J834">
        <v>1</v>
      </c>
      <c r="K834" t="str">
        <f t="shared" si="24"/>
        <v>GO:1901661 quinone metabolic process</v>
      </c>
      <c r="L834" s="4">
        <f>LEFT(D834,SEARCH("/",D834)-1)/MID(D834,SEARCH("/",D834)+1,99)*100</f>
        <v>1.3888888888888888</v>
      </c>
      <c r="M834" s="4">
        <f>LEFT(E834,SEARCH("/",E834)-1)/MID(E834,SEARCH("/",E834)+1,99)*100</f>
        <v>0.1586076817558299</v>
      </c>
      <c r="N834">
        <f t="shared" si="25"/>
        <v>0.64657135603023685</v>
      </c>
    </row>
    <row r="835" spans="1:14" x14ac:dyDescent="0.2">
      <c r="A835" s="1" t="s">
        <v>2255</v>
      </c>
      <c r="B835" s="1" t="s">
        <v>2255</v>
      </c>
      <c r="C835" s="1" t="s">
        <v>2256</v>
      </c>
      <c r="D835" s="1" t="s">
        <v>1005</v>
      </c>
      <c r="E835" s="1" t="s">
        <v>521</v>
      </c>
      <c r="F835">
        <v>0.108154712282631</v>
      </c>
      <c r="G835">
        <v>0.22564652202851099</v>
      </c>
      <c r="H835">
        <v>0.172272178342396</v>
      </c>
      <c r="I835" t="s">
        <v>1012</v>
      </c>
      <c r="J835">
        <v>1</v>
      </c>
      <c r="K835" t="str">
        <f t="shared" ref="K835:K898" si="26">CONCATENATE(B835," ",C835)</f>
        <v>GO:1903427 negative regulation of reactive oxygen species biosynthetic process</v>
      </c>
      <c r="L835" s="4">
        <f>LEFT(D835,SEARCH("/",D835)-1)/MID(D835,SEARCH("/",D835)+1,99)*100</f>
        <v>1.3888888888888888</v>
      </c>
      <c r="M835" s="4">
        <f>LEFT(E835,SEARCH("/",E835)-1)/MID(E835,SEARCH("/",E835)+1,99)*100</f>
        <v>0.1586076817558299</v>
      </c>
      <c r="N835">
        <f t="shared" ref="N835:N898" si="27">-LOG10(G835)</f>
        <v>0.64657135603023685</v>
      </c>
    </row>
    <row r="836" spans="1:14" x14ac:dyDescent="0.2">
      <c r="A836" s="1" t="s">
        <v>2257</v>
      </c>
      <c r="B836" s="1" t="s">
        <v>2257</v>
      </c>
      <c r="C836" s="1" t="s">
        <v>2258</v>
      </c>
      <c r="D836" s="1" t="s">
        <v>204</v>
      </c>
      <c r="E836" s="1" t="s">
        <v>2259</v>
      </c>
      <c r="F836">
        <v>0.108692113217865</v>
      </c>
      <c r="G836">
        <v>0.22622521172139301</v>
      </c>
      <c r="H836">
        <v>0.172713984992377</v>
      </c>
      <c r="I836" t="s">
        <v>976</v>
      </c>
      <c r="J836">
        <v>2</v>
      </c>
      <c r="K836" t="str">
        <f t="shared" si="26"/>
        <v>GO:0010951 negative regulation of endopeptidase activity</v>
      </c>
      <c r="L836" s="4">
        <f>LEFT(D836,SEARCH("/",D836)-1)/MID(D836,SEARCH("/",D836)+1,99)*100</f>
        <v>2.7777777777777777</v>
      </c>
      <c r="M836" s="4">
        <f>LEFT(E836,SEARCH("/",E836)-1)/MID(E836,SEARCH("/",E836)+1,99)*100</f>
        <v>0.78017832647462282</v>
      </c>
      <c r="N836">
        <f t="shared" si="27"/>
        <v>0.64545899666373185</v>
      </c>
    </row>
    <row r="837" spans="1:14" x14ac:dyDescent="0.2">
      <c r="A837" s="1" t="s">
        <v>2260</v>
      </c>
      <c r="B837" s="1" t="s">
        <v>2260</v>
      </c>
      <c r="C837" s="1" t="s">
        <v>2261</v>
      </c>
      <c r="D837" s="1" t="s">
        <v>204</v>
      </c>
      <c r="E837" s="1" t="s">
        <v>2259</v>
      </c>
      <c r="F837">
        <v>0.108692113217865</v>
      </c>
      <c r="G837">
        <v>0.22622521172139301</v>
      </c>
      <c r="H837">
        <v>0.172713984992377</v>
      </c>
      <c r="I837" t="s">
        <v>2262</v>
      </c>
      <c r="J837">
        <v>2</v>
      </c>
      <c r="K837" t="str">
        <f t="shared" si="26"/>
        <v>GO:0043524 negative regulation of neuron apoptotic process</v>
      </c>
      <c r="L837" s="4">
        <f>LEFT(D837,SEARCH("/",D837)-1)/MID(D837,SEARCH("/",D837)+1,99)*100</f>
        <v>2.7777777777777777</v>
      </c>
      <c r="M837" s="4">
        <f>LEFT(E837,SEARCH("/",E837)-1)/MID(E837,SEARCH("/",E837)+1,99)*100</f>
        <v>0.78017832647462282</v>
      </c>
      <c r="N837">
        <f t="shared" si="27"/>
        <v>0.64545899666373185</v>
      </c>
    </row>
    <row r="838" spans="1:14" x14ac:dyDescent="0.2">
      <c r="A838" s="1" t="s">
        <v>2263</v>
      </c>
      <c r="B838" s="1" t="s">
        <v>2263</v>
      </c>
      <c r="C838" s="1" t="s">
        <v>2264</v>
      </c>
      <c r="D838" s="1" t="s">
        <v>204</v>
      </c>
      <c r="E838" s="1" t="s">
        <v>2265</v>
      </c>
      <c r="F838">
        <v>0.109682392002815</v>
      </c>
      <c r="G838">
        <v>0.22745330536693401</v>
      </c>
      <c r="H838">
        <v>0.17365158582762899</v>
      </c>
      <c r="I838" t="s">
        <v>561</v>
      </c>
      <c r="J838">
        <v>2</v>
      </c>
      <c r="K838" t="str">
        <f t="shared" si="26"/>
        <v>GO:0000082 G1/S transition of mitotic cell cycle</v>
      </c>
      <c r="L838" s="4">
        <f>LEFT(D838,SEARCH("/",D838)-1)/MID(D838,SEARCH("/",D838)+1,99)*100</f>
        <v>2.7777777777777777</v>
      </c>
      <c r="M838" s="4">
        <f>LEFT(E838,SEARCH("/",E838)-1)/MID(E838,SEARCH("/",E838)+1,99)*100</f>
        <v>0.78446502057613177</v>
      </c>
      <c r="N838">
        <f t="shared" si="27"/>
        <v>0.64310774759116107</v>
      </c>
    </row>
    <row r="839" spans="1:14" x14ac:dyDescent="0.2">
      <c r="A839" s="1" t="s">
        <v>2266</v>
      </c>
      <c r="B839" s="1" t="s">
        <v>2266</v>
      </c>
      <c r="C839" s="1" t="s">
        <v>2267</v>
      </c>
      <c r="D839" s="1" t="s">
        <v>204</v>
      </c>
      <c r="E839" s="1" t="s">
        <v>877</v>
      </c>
      <c r="F839">
        <v>0.11067510041352201</v>
      </c>
      <c r="G839">
        <v>0.22745330536693401</v>
      </c>
      <c r="H839">
        <v>0.17365158582762899</v>
      </c>
      <c r="I839" t="s">
        <v>2268</v>
      </c>
      <c r="J839">
        <v>2</v>
      </c>
      <c r="K839" t="str">
        <f t="shared" si="26"/>
        <v>GO:0046890 regulation of lipid biosynthetic process</v>
      </c>
      <c r="L839" s="4">
        <f>LEFT(D839,SEARCH("/",D839)-1)/MID(D839,SEARCH("/",D839)+1,99)*100</f>
        <v>2.7777777777777777</v>
      </c>
      <c r="M839" s="4">
        <f>LEFT(E839,SEARCH("/",E839)-1)/MID(E839,SEARCH("/",E839)+1,99)*100</f>
        <v>0.78875171467764049</v>
      </c>
      <c r="N839">
        <f t="shared" si="27"/>
        <v>0.64310774759116107</v>
      </c>
    </row>
    <row r="840" spans="1:14" x14ac:dyDescent="0.2">
      <c r="A840" s="1" t="s">
        <v>2269</v>
      </c>
      <c r="B840" s="1" t="s">
        <v>2269</v>
      </c>
      <c r="C840" s="1" t="s">
        <v>2270</v>
      </c>
      <c r="D840" s="1" t="s">
        <v>1005</v>
      </c>
      <c r="E840" s="1" t="s">
        <v>536</v>
      </c>
      <c r="F840">
        <v>0.110911693980095</v>
      </c>
      <c r="G840">
        <v>0.22745330536693401</v>
      </c>
      <c r="H840">
        <v>0.17365158582762899</v>
      </c>
      <c r="I840" t="s">
        <v>1015</v>
      </c>
      <c r="J840">
        <v>1</v>
      </c>
      <c r="K840" t="str">
        <f t="shared" si="26"/>
        <v>GO:0001953 negative regulation of cell-matrix adhesion</v>
      </c>
      <c r="L840" s="4">
        <f>LEFT(D840,SEARCH("/",D840)-1)/MID(D840,SEARCH("/",D840)+1,99)*100</f>
        <v>1.3888888888888888</v>
      </c>
      <c r="M840" s="4">
        <f>LEFT(E840,SEARCH("/",E840)-1)/MID(E840,SEARCH("/",E840)+1,99)*100</f>
        <v>0.16289437585733882</v>
      </c>
      <c r="N840">
        <f t="shared" si="27"/>
        <v>0.64310774759116107</v>
      </c>
    </row>
    <row r="841" spans="1:14" x14ac:dyDescent="0.2">
      <c r="A841" s="1" t="s">
        <v>2271</v>
      </c>
      <c r="B841" s="1" t="s">
        <v>2271</v>
      </c>
      <c r="C841" s="1" t="s">
        <v>2272</v>
      </c>
      <c r="D841" s="1" t="s">
        <v>1005</v>
      </c>
      <c r="E841" s="1" t="s">
        <v>536</v>
      </c>
      <c r="F841">
        <v>0.110911693980095</v>
      </c>
      <c r="G841">
        <v>0.22745330536693401</v>
      </c>
      <c r="H841">
        <v>0.17365158582762899</v>
      </c>
      <c r="I841" t="s">
        <v>1026</v>
      </c>
      <c r="J841">
        <v>1</v>
      </c>
      <c r="K841" t="str">
        <f t="shared" si="26"/>
        <v>GO:0007340 acrosome reaction</v>
      </c>
      <c r="L841" s="4">
        <f>LEFT(D841,SEARCH("/",D841)-1)/MID(D841,SEARCH("/",D841)+1,99)*100</f>
        <v>1.3888888888888888</v>
      </c>
      <c r="M841" s="4">
        <f>LEFT(E841,SEARCH("/",E841)-1)/MID(E841,SEARCH("/",E841)+1,99)*100</f>
        <v>0.16289437585733882</v>
      </c>
      <c r="N841">
        <f t="shared" si="27"/>
        <v>0.64310774759116107</v>
      </c>
    </row>
    <row r="842" spans="1:14" x14ac:dyDescent="0.2">
      <c r="A842" s="1" t="s">
        <v>2273</v>
      </c>
      <c r="B842" s="1" t="s">
        <v>2273</v>
      </c>
      <c r="C842" s="1" t="s">
        <v>2274</v>
      </c>
      <c r="D842" s="1" t="s">
        <v>1005</v>
      </c>
      <c r="E842" s="1" t="s">
        <v>536</v>
      </c>
      <c r="F842">
        <v>0.110911693980095</v>
      </c>
      <c r="G842">
        <v>0.22745330536693401</v>
      </c>
      <c r="H842">
        <v>0.17365158582762899</v>
      </c>
      <c r="I842" t="s">
        <v>1106</v>
      </c>
      <c r="J842">
        <v>1</v>
      </c>
      <c r="K842" t="str">
        <f t="shared" si="26"/>
        <v>GO:0019432 triglyceride biosynthetic process</v>
      </c>
      <c r="L842" s="4">
        <f>LEFT(D842,SEARCH("/",D842)-1)/MID(D842,SEARCH("/",D842)+1,99)*100</f>
        <v>1.3888888888888888</v>
      </c>
      <c r="M842" s="4">
        <f>LEFT(E842,SEARCH("/",E842)-1)/MID(E842,SEARCH("/",E842)+1,99)*100</f>
        <v>0.16289437585733882</v>
      </c>
      <c r="N842">
        <f t="shared" si="27"/>
        <v>0.64310774759116107</v>
      </c>
    </row>
    <row r="843" spans="1:14" x14ac:dyDescent="0.2">
      <c r="A843" s="1" t="s">
        <v>2275</v>
      </c>
      <c r="B843" s="1" t="s">
        <v>2275</v>
      </c>
      <c r="C843" s="1" t="s">
        <v>2276</v>
      </c>
      <c r="D843" s="1" t="s">
        <v>1005</v>
      </c>
      <c r="E843" s="1" t="s">
        <v>536</v>
      </c>
      <c r="F843">
        <v>0.110911693980095</v>
      </c>
      <c r="G843">
        <v>0.22745330536693401</v>
      </c>
      <c r="H843">
        <v>0.17365158582762899</v>
      </c>
      <c r="I843" t="s">
        <v>1099</v>
      </c>
      <c r="J843">
        <v>1</v>
      </c>
      <c r="K843" t="str">
        <f t="shared" si="26"/>
        <v>GO:0038084 vascular endothelial growth factor signaling pathway</v>
      </c>
      <c r="L843" s="4">
        <f>LEFT(D843,SEARCH("/",D843)-1)/MID(D843,SEARCH("/",D843)+1,99)*100</f>
        <v>1.3888888888888888</v>
      </c>
      <c r="M843" s="4">
        <f>LEFT(E843,SEARCH("/",E843)-1)/MID(E843,SEARCH("/",E843)+1,99)*100</f>
        <v>0.16289437585733882</v>
      </c>
      <c r="N843">
        <f t="shared" si="27"/>
        <v>0.64310774759116107</v>
      </c>
    </row>
    <row r="844" spans="1:14" x14ac:dyDescent="0.2">
      <c r="A844" s="1" t="s">
        <v>2277</v>
      </c>
      <c r="B844" s="1" t="s">
        <v>2277</v>
      </c>
      <c r="C844" s="1" t="s">
        <v>2278</v>
      </c>
      <c r="D844" s="1" t="s">
        <v>1005</v>
      </c>
      <c r="E844" s="1" t="s">
        <v>536</v>
      </c>
      <c r="F844">
        <v>0.110911693980095</v>
      </c>
      <c r="G844">
        <v>0.22745330536693401</v>
      </c>
      <c r="H844">
        <v>0.17365158582762899</v>
      </c>
      <c r="I844" t="s">
        <v>1099</v>
      </c>
      <c r="J844">
        <v>1</v>
      </c>
      <c r="K844" t="str">
        <f t="shared" si="26"/>
        <v>GO:0045601 regulation of endothelial cell differentiation</v>
      </c>
      <c r="L844" s="4">
        <f>LEFT(D844,SEARCH("/",D844)-1)/MID(D844,SEARCH("/",D844)+1,99)*100</f>
        <v>1.3888888888888888</v>
      </c>
      <c r="M844" s="4">
        <f>LEFT(E844,SEARCH("/",E844)-1)/MID(E844,SEARCH("/",E844)+1,99)*100</f>
        <v>0.16289437585733882</v>
      </c>
      <c r="N844">
        <f t="shared" si="27"/>
        <v>0.64310774759116107</v>
      </c>
    </row>
    <row r="845" spans="1:14" x14ac:dyDescent="0.2">
      <c r="A845" s="1" t="s">
        <v>2279</v>
      </c>
      <c r="B845" s="1" t="s">
        <v>2279</v>
      </c>
      <c r="C845" s="1" t="s">
        <v>2280</v>
      </c>
      <c r="D845" s="1" t="s">
        <v>1005</v>
      </c>
      <c r="E845" s="1" t="s">
        <v>536</v>
      </c>
      <c r="F845">
        <v>0.110911693980095</v>
      </c>
      <c r="G845">
        <v>0.22745330536693401</v>
      </c>
      <c r="H845">
        <v>0.17365158582762899</v>
      </c>
      <c r="I845" t="s">
        <v>1023</v>
      </c>
      <c r="J845">
        <v>1</v>
      </c>
      <c r="K845" t="str">
        <f t="shared" si="26"/>
        <v>GO:0045622 regulation of T-helper cell differentiation</v>
      </c>
      <c r="L845" s="4">
        <f>LEFT(D845,SEARCH("/",D845)-1)/MID(D845,SEARCH("/",D845)+1,99)*100</f>
        <v>1.3888888888888888</v>
      </c>
      <c r="M845" s="4">
        <f>LEFT(E845,SEARCH("/",E845)-1)/MID(E845,SEARCH("/",E845)+1,99)*100</f>
        <v>0.16289437585733882</v>
      </c>
      <c r="N845">
        <f t="shared" si="27"/>
        <v>0.64310774759116107</v>
      </c>
    </row>
    <row r="846" spans="1:14" x14ac:dyDescent="0.2">
      <c r="A846" s="1" t="s">
        <v>2281</v>
      </c>
      <c r="B846" s="1" t="s">
        <v>2281</v>
      </c>
      <c r="C846" s="1" t="s">
        <v>2282</v>
      </c>
      <c r="D846" s="1" t="s">
        <v>1005</v>
      </c>
      <c r="E846" s="1" t="s">
        <v>536</v>
      </c>
      <c r="F846">
        <v>0.110911693980095</v>
      </c>
      <c r="G846">
        <v>0.22745330536693401</v>
      </c>
      <c r="H846">
        <v>0.17365158582762899</v>
      </c>
      <c r="I846" t="s">
        <v>1023</v>
      </c>
      <c r="J846">
        <v>1</v>
      </c>
      <c r="K846" t="str">
        <f t="shared" si="26"/>
        <v>GO:0046640 regulation of alpha-beta T cell proliferation</v>
      </c>
      <c r="L846" s="4">
        <f>LEFT(D846,SEARCH("/",D846)-1)/MID(D846,SEARCH("/",D846)+1,99)*100</f>
        <v>1.3888888888888888</v>
      </c>
      <c r="M846" s="4">
        <f>LEFT(E846,SEARCH("/",E846)-1)/MID(E846,SEARCH("/",E846)+1,99)*100</f>
        <v>0.16289437585733882</v>
      </c>
      <c r="N846">
        <f t="shared" si="27"/>
        <v>0.64310774759116107</v>
      </c>
    </row>
    <row r="847" spans="1:14" x14ac:dyDescent="0.2">
      <c r="A847" s="1" t="s">
        <v>2283</v>
      </c>
      <c r="B847" s="1" t="s">
        <v>2283</v>
      </c>
      <c r="C847" s="1" t="s">
        <v>2284</v>
      </c>
      <c r="D847" s="1" t="s">
        <v>1005</v>
      </c>
      <c r="E847" s="1" t="s">
        <v>536</v>
      </c>
      <c r="F847">
        <v>0.110911693980095</v>
      </c>
      <c r="G847">
        <v>0.22745330536693401</v>
      </c>
      <c r="H847">
        <v>0.17365158582762899</v>
      </c>
      <c r="I847" t="s">
        <v>1023</v>
      </c>
      <c r="J847">
        <v>1</v>
      </c>
      <c r="K847" t="str">
        <f t="shared" si="26"/>
        <v>GO:0051968 positive regulation of synaptic transmission, glutamatergic</v>
      </c>
      <c r="L847" s="4">
        <f>LEFT(D847,SEARCH("/",D847)-1)/MID(D847,SEARCH("/",D847)+1,99)*100</f>
        <v>1.3888888888888888</v>
      </c>
      <c r="M847" s="4">
        <f>LEFT(E847,SEARCH("/",E847)-1)/MID(E847,SEARCH("/",E847)+1,99)*100</f>
        <v>0.16289437585733882</v>
      </c>
      <c r="N847">
        <f t="shared" si="27"/>
        <v>0.64310774759116107</v>
      </c>
    </row>
    <row r="848" spans="1:14" x14ac:dyDescent="0.2">
      <c r="A848" s="1" t="s">
        <v>2285</v>
      </c>
      <c r="B848" s="1" t="s">
        <v>2285</v>
      </c>
      <c r="C848" s="1" t="s">
        <v>2286</v>
      </c>
      <c r="D848" s="1" t="s">
        <v>1005</v>
      </c>
      <c r="E848" s="1" t="s">
        <v>536</v>
      </c>
      <c r="F848">
        <v>0.110911693980095</v>
      </c>
      <c r="G848">
        <v>0.22745330536693401</v>
      </c>
      <c r="H848">
        <v>0.17365158582762899</v>
      </c>
      <c r="I848" t="s">
        <v>1580</v>
      </c>
      <c r="J848">
        <v>1</v>
      </c>
      <c r="K848" t="str">
        <f t="shared" si="26"/>
        <v>GO:0060674 placenta blood vessel development</v>
      </c>
      <c r="L848" s="4">
        <f>LEFT(D848,SEARCH("/",D848)-1)/MID(D848,SEARCH("/",D848)+1,99)*100</f>
        <v>1.3888888888888888</v>
      </c>
      <c r="M848" s="4">
        <f>LEFT(E848,SEARCH("/",E848)-1)/MID(E848,SEARCH("/",E848)+1,99)*100</f>
        <v>0.16289437585733882</v>
      </c>
      <c r="N848">
        <f t="shared" si="27"/>
        <v>0.64310774759116107</v>
      </c>
    </row>
    <row r="849" spans="1:14" x14ac:dyDescent="0.2">
      <c r="A849" s="1" t="s">
        <v>2287</v>
      </c>
      <c r="B849" s="1" t="s">
        <v>2287</v>
      </c>
      <c r="C849" s="1" t="s">
        <v>2288</v>
      </c>
      <c r="D849" s="1" t="s">
        <v>1005</v>
      </c>
      <c r="E849" s="1" t="s">
        <v>536</v>
      </c>
      <c r="F849">
        <v>0.110911693980095</v>
      </c>
      <c r="G849">
        <v>0.22745330536693401</v>
      </c>
      <c r="H849">
        <v>0.17365158582762899</v>
      </c>
      <c r="I849" t="s">
        <v>1029</v>
      </c>
      <c r="J849">
        <v>1</v>
      </c>
      <c r="K849" t="str">
        <f t="shared" si="26"/>
        <v>GO:1903170 negative regulation of calcium ion transmembrane transport</v>
      </c>
      <c r="L849" s="4">
        <f>LEFT(D849,SEARCH("/",D849)-1)/MID(D849,SEARCH("/",D849)+1,99)*100</f>
        <v>1.3888888888888888</v>
      </c>
      <c r="M849" s="4">
        <f>LEFT(E849,SEARCH("/",E849)-1)/MID(E849,SEARCH("/",E849)+1,99)*100</f>
        <v>0.16289437585733882</v>
      </c>
      <c r="N849">
        <f t="shared" si="27"/>
        <v>0.64310774759116107</v>
      </c>
    </row>
    <row r="850" spans="1:14" x14ac:dyDescent="0.2">
      <c r="A850" s="1" t="s">
        <v>2289</v>
      </c>
      <c r="B850" s="1" t="s">
        <v>2289</v>
      </c>
      <c r="C850" s="1" t="s">
        <v>2290</v>
      </c>
      <c r="D850" s="1" t="s">
        <v>98</v>
      </c>
      <c r="E850" s="1" t="s">
        <v>2291</v>
      </c>
      <c r="F850">
        <v>0.110981526584211</v>
      </c>
      <c r="G850">
        <v>0.22745330536693401</v>
      </c>
      <c r="H850">
        <v>0.17365158582762899</v>
      </c>
      <c r="I850" t="s">
        <v>1449</v>
      </c>
      <c r="J850">
        <v>3</v>
      </c>
      <c r="K850" t="str">
        <f t="shared" si="26"/>
        <v>GO:1901214 regulation of neuron death</v>
      </c>
      <c r="L850" s="4">
        <f>LEFT(D850,SEARCH("/",D850)-1)/MID(D850,SEARCH("/",D850)+1,99)*100</f>
        <v>4.1666666666666661</v>
      </c>
      <c r="M850" s="4">
        <f>LEFT(E850,SEARCH("/",E850)-1)/MID(E850,SEARCH("/",E850)+1,99)*100</f>
        <v>1.6160836762688615</v>
      </c>
      <c r="N850">
        <f t="shared" si="27"/>
        <v>0.64310774759116107</v>
      </c>
    </row>
    <row r="851" spans="1:14" x14ac:dyDescent="0.2">
      <c r="A851" s="1" t="s">
        <v>2292</v>
      </c>
      <c r="B851" s="1" t="s">
        <v>2292</v>
      </c>
      <c r="C851" s="1" t="s">
        <v>2293</v>
      </c>
      <c r="D851" s="1" t="s">
        <v>204</v>
      </c>
      <c r="E851" s="1" t="s">
        <v>881</v>
      </c>
      <c r="F851">
        <v>0.111670214565034</v>
      </c>
      <c r="G851">
        <v>0.228595498050775</v>
      </c>
      <c r="H851">
        <v>0.17452360468244299</v>
      </c>
      <c r="I851" t="s">
        <v>857</v>
      </c>
      <c r="J851">
        <v>2</v>
      </c>
      <c r="K851" t="str">
        <f t="shared" si="26"/>
        <v>GO:0031644 regulation of nervous system process</v>
      </c>
      <c r="L851" s="4">
        <f>LEFT(D851,SEARCH("/",D851)-1)/MID(D851,SEARCH("/",D851)+1,99)*100</f>
        <v>2.7777777777777777</v>
      </c>
      <c r="M851" s="4">
        <f>LEFT(E851,SEARCH("/",E851)-1)/MID(E851,SEARCH("/",E851)+1,99)*100</f>
        <v>0.79303840877914955</v>
      </c>
      <c r="N851">
        <f t="shared" si="27"/>
        <v>0.64093232683206969</v>
      </c>
    </row>
    <row r="852" spans="1:14" x14ac:dyDescent="0.2">
      <c r="A852" s="1" t="s">
        <v>2294</v>
      </c>
      <c r="B852" s="1" t="s">
        <v>2294</v>
      </c>
      <c r="C852" s="1" t="s">
        <v>2295</v>
      </c>
      <c r="D852" s="1" t="s">
        <v>204</v>
      </c>
      <c r="E852" s="1" t="s">
        <v>2296</v>
      </c>
      <c r="F852">
        <v>0.112667710692912</v>
      </c>
      <c r="G852">
        <v>0.22971145570936199</v>
      </c>
      <c r="H852">
        <v>0.17537559413503601</v>
      </c>
      <c r="I852" t="s">
        <v>1781</v>
      </c>
      <c r="J852">
        <v>2</v>
      </c>
      <c r="K852" t="str">
        <f t="shared" si="26"/>
        <v>GO:0046328 regulation of JNK cascade</v>
      </c>
      <c r="L852" s="4">
        <f>LEFT(D852,SEARCH("/",D852)-1)/MID(D852,SEARCH("/",D852)+1,99)*100</f>
        <v>2.7777777777777777</v>
      </c>
      <c r="M852" s="4">
        <f>LEFT(E852,SEARCH("/",E852)-1)/MID(E852,SEARCH("/",E852)+1,99)*100</f>
        <v>0.7973251028806585</v>
      </c>
      <c r="N852">
        <f t="shared" si="27"/>
        <v>0.63881734600086093</v>
      </c>
    </row>
    <row r="853" spans="1:14" x14ac:dyDescent="0.2">
      <c r="A853" s="1" t="s">
        <v>2297</v>
      </c>
      <c r="B853" s="1" t="s">
        <v>2297</v>
      </c>
      <c r="C853" s="1" t="s">
        <v>2298</v>
      </c>
      <c r="D853" s="1" t="s">
        <v>1005</v>
      </c>
      <c r="E853" s="1" t="s">
        <v>552</v>
      </c>
      <c r="F853">
        <v>0.113660270967362</v>
      </c>
      <c r="G853">
        <v>0.22971145570936199</v>
      </c>
      <c r="H853">
        <v>0.17537559413503601</v>
      </c>
      <c r="I853" t="s">
        <v>1026</v>
      </c>
      <c r="J853">
        <v>1</v>
      </c>
      <c r="K853" t="str">
        <f t="shared" si="26"/>
        <v>GO:0032735 positive regulation of interleukin-12 production</v>
      </c>
      <c r="L853" s="4">
        <f>LEFT(D853,SEARCH("/",D853)-1)/MID(D853,SEARCH("/",D853)+1,99)*100</f>
        <v>1.3888888888888888</v>
      </c>
      <c r="M853" s="4">
        <f>LEFT(E853,SEARCH("/",E853)-1)/MID(E853,SEARCH("/",E853)+1,99)*100</f>
        <v>0.16718106995884774</v>
      </c>
      <c r="N853">
        <f t="shared" si="27"/>
        <v>0.63881734600086093</v>
      </c>
    </row>
    <row r="854" spans="1:14" x14ac:dyDescent="0.2">
      <c r="A854" s="1" t="s">
        <v>2299</v>
      </c>
      <c r="B854" s="1" t="s">
        <v>2299</v>
      </c>
      <c r="C854" s="1" t="s">
        <v>2300</v>
      </c>
      <c r="D854" s="1" t="s">
        <v>1005</v>
      </c>
      <c r="E854" s="1" t="s">
        <v>552</v>
      </c>
      <c r="F854">
        <v>0.113660270967362</v>
      </c>
      <c r="G854">
        <v>0.22971145570936199</v>
      </c>
      <c r="H854">
        <v>0.17537559413503601</v>
      </c>
      <c r="I854" t="s">
        <v>1023</v>
      </c>
      <c r="J854">
        <v>1</v>
      </c>
      <c r="K854" t="str">
        <f t="shared" si="26"/>
        <v>GO:0036230 granulocyte activation</v>
      </c>
      <c r="L854" s="4">
        <f>LEFT(D854,SEARCH("/",D854)-1)/MID(D854,SEARCH("/",D854)+1,99)*100</f>
        <v>1.3888888888888888</v>
      </c>
      <c r="M854" s="4">
        <f>LEFT(E854,SEARCH("/",E854)-1)/MID(E854,SEARCH("/",E854)+1,99)*100</f>
        <v>0.16718106995884774</v>
      </c>
      <c r="N854">
        <f t="shared" si="27"/>
        <v>0.63881734600086093</v>
      </c>
    </row>
    <row r="855" spans="1:14" x14ac:dyDescent="0.2">
      <c r="A855" s="1" t="s">
        <v>2301</v>
      </c>
      <c r="B855" s="1" t="s">
        <v>2301</v>
      </c>
      <c r="C855" s="1" t="s">
        <v>2302</v>
      </c>
      <c r="D855" s="1" t="s">
        <v>1005</v>
      </c>
      <c r="E855" s="1" t="s">
        <v>552</v>
      </c>
      <c r="F855">
        <v>0.113660270967362</v>
      </c>
      <c r="G855">
        <v>0.22971145570936199</v>
      </c>
      <c r="H855">
        <v>0.17537559413503601</v>
      </c>
      <c r="I855" t="s">
        <v>1463</v>
      </c>
      <c r="J855">
        <v>1</v>
      </c>
      <c r="K855" t="str">
        <f t="shared" si="26"/>
        <v>GO:0042311 vasodilation</v>
      </c>
      <c r="L855" s="4">
        <f>LEFT(D855,SEARCH("/",D855)-1)/MID(D855,SEARCH("/",D855)+1,99)*100</f>
        <v>1.3888888888888888</v>
      </c>
      <c r="M855" s="4">
        <f>LEFT(E855,SEARCH("/",E855)-1)/MID(E855,SEARCH("/",E855)+1,99)*100</f>
        <v>0.16718106995884774</v>
      </c>
      <c r="N855">
        <f t="shared" si="27"/>
        <v>0.63881734600086093</v>
      </c>
    </row>
    <row r="856" spans="1:14" x14ac:dyDescent="0.2">
      <c r="A856" s="1" t="s">
        <v>2303</v>
      </c>
      <c r="B856" s="1" t="s">
        <v>2303</v>
      </c>
      <c r="C856" s="1" t="s">
        <v>2304</v>
      </c>
      <c r="D856" s="1" t="s">
        <v>1005</v>
      </c>
      <c r="E856" s="1" t="s">
        <v>552</v>
      </c>
      <c r="F856">
        <v>0.113660270967362</v>
      </c>
      <c r="G856">
        <v>0.22971145570936199</v>
      </c>
      <c r="H856">
        <v>0.17537559413503601</v>
      </c>
      <c r="I856" t="s">
        <v>1482</v>
      </c>
      <c r="J856">
        <v>1</v>
      </c>
      <c r="K856" t="str">
        <f t="shared" si="26"/>
        <v>GO:0042554 superoxide anion generation</v>
      </c>
      <c r="L856" s="4">
        <f>LEFT(D856,SEARCH("/",D856)-1)/MID(D856,SEARCH("/",D856)+1,99)*100</f>
        <v>1.3888888888888888</v>
      </c>
      <c r="M856" s="4">
        <f>LEFT(E856,SEARCH("/",E856)-1)/MID(E856,SEARCH("/",E856)+1,99)*100</f>
        <v>0.16718106995884774</v>
      </c>
      <c r="N856">
        <f t="shared" si="27"/>
        <v>0.63881734600086093</v>
      </c>
    </row>
    <row r="857" spans="1:14" x14ac:dyDescent="0.2">
      <c r="A857" s="1" t="s">
        <v>2305</v>
      </c>
      <c r="B857" s="1" t="s">
        <v>2305</v>
      </c>
      <c r="C857" s="1" t="s">
        <v>2306</v>
      </c>
      <c r="D857" s="1" t="s">
        <v>1005</v>
      </c>
      <c r="E857" s="1" t="s">
        <v>552</v>
      </c>
      <c r="F857">
        <v>0.113660270967362</v>
      </c>
      <c r="G857">
        <v>0.22971145570936199</v>
      </c>
      <c r="H857">
        <v>0.17537559413503601</v>
      </c>
      <c r="I857" t="s">
        <v>1012</v>
      </c>
      <c r="J857">
        <v>1</v>
      </c>
      <c r="K857" t="str">
        <f t="shared" si="26"/>
        <v>GO:0060251 regulation of glial cell proliferation</v>
      </c>
      <c r="L857" s="4">
        <f>LEFT(D857,SEARCH("/",D857)-1)/MID(D857,SEARCH("/",D857)+1,99)*100</f>
        <v>1.3888888888888888</v>
      </c>
      <c r="M857" s="4">
        <f>LEFT(E857,SEARCH("/",E857)-1)/MID(E857,SEARCH("/",E857)+1,99)*100</f>
        <v>0.16718106995884774</v>
      </c>
      <c r="N857">
        <f t="shared" si="27"/>
        <v>0.63881734600086093</v>
      </c>
    </row>
    <row r="858" spans="1:14" x14ac:dyDescent="0.2">
      <c r="A858" s="1" t="s">
        <v>2307</v>
      </c>
      <c r="B858" s="1" t="s">
        <v>2307</v>
      </c>
      <c r="C858" s="1" t="s">
        <v>2308</v>
      </c>
      <c r="D858" s="1" t="s">
        <v>1005</v>
      </c>
      <c r="E858" s="1" t="s">
        <v>552</v>
      </c>
      <c r="F858">
        <v>0.113660270967362</v>
      </c>
      <c r="G858">
        <v>0.22971145570936199</v>
      </c>
      <c r="H858">
        <v>0.17537559413503601</v>
      </c>
      <c r="I858" t="s">
        <v>1015</v>
      </c>
      <c r="J858">
        <v>1</v>
      </c>
      <c r="K858" t="str">
        <f t="shared" si="26"/>
        <v>GO:0090049 regulation of cell migration involved in sprouting angiogenesis</v>
      </c>
      <c r="L858" s="4">
        <f>LEFT(D858,SEARCH("/",D858)-1)/MID(D858,SEARCH("/",D858)+1,99)*100</f>
        <v>1.3888888888888888</v>
      </c>
      <c r="M858" s="4">
        <f>LEFT(E858,SEARCH("/",E858)-1)/MID(E858,SEARCH("/",E858)+1,99)*100</f>
        <v>0.16718106995884774</v>
      </c>
      <c r="N858">
        <f t="shared" si="27"/>
        <v>0.63881734600086093</v>
      </c>
    </row>
    <row r="859" spans="1:14" x14ac:dyDescent="0.2">
      <c r="A859" s="1" t="s">
        <v>2309</v>
      </c>
      <c r="B859" s="1" t="s">
        <v>2309</v>
      </c>
      <c r="C859" s="1" t="s">
        <v>2310</v>
      </c>
      <c r="D859" s="1" t="s">
        <v>1005</v>
      </c>
      <c r="E859" s="1" t="s">
        <v>552</v>
      </c>
      <c r="F859">
        <v>0.113660270967362</v>
      </c>
      <c r="G859">
        <v>0.22971145570936199</v>
      </c>
      <c r="H859">
        <v>0.17537559413503601</v>
      </c>
      <c r="I859" t="s">
        <v>1029</v>
      </c>
      <c r="J859">
        <v>1</v>
      </c>
      <c r="K859" t="str">
        <f t="shared" si="26"/>
        <v>GO:1901385 regulation of voltage-gated calcium channel activity</v>
      </c>
      <c r="L859" s="4">
        <f>LEFT(D859,SEARCH("/",D859)-1)/MID(D859,SEARCH("/",D859)+1,99)*100</f>
        <v>1.3888888888888888</v>
      </c>
      <c r="M859" s="4">
        <f>LEFT(E859,SEARCH("/",E859)-1)/MID(E859,SEARCH("/",E859)+1,99)*100</f>
        <v>0.16718106995884774</v>
      </c>
      <c r="N859">
        <f t="shared" si="27"/>
        <v>0.63881734600086093</v>
      </c>
    </row>
    <row r="860" spans="1:14" x14ac:dyDescent="0.2">
      <c r="A860" s="1" t="s">
        <v>2311</v>
      </c>
      <c r="B860" s="1" t="s">
        <v>2311</v>
      </c>
      <c r="C860" s="1" t="s">
        <v>2312</v>
      </c>
      <c r="D860" s="1" t="s">
        <v>1005</v>
      </c>
      <c r="E860" s="1" t="s">
        <v>552</v>
      </c>
      <c r="F860">
        <v>0.113660270967362</v>
      </c>
      <c r="G860">
        <v>0.22971145570936199</v>
      </c>
      <c r="H860">
        <v>0.17537559413503601</v>
      </c>
      <c r="I860" t="s">
        <v>1023</v>
      </c>
      <c r="J860">
        <v>1</v>
      </c>
      <c r="K860" t="str">
        <f t="shared" si="26"/>
        <v>GO:2000403 positive regulation of lymphocyte migration</v>
      </c>
      <c r="L860" s="4">
        <f>LEFT(D860,SEARCH("/",D860)-1)/MID(D860,SEARCH("/",D860)+1,99)*100</f>
        <v>1.3888888888888888</v>
      </c>
      <c r="M860" s="4">
        <f>LEFT(E860,SEARCH("/",E860)-1)/MID(E860,SEARCH("/",E860)+1,99)*100</f>
        <v>0.16718106995884774</v>
      </c>
      <c r="N860">
        <f t="shared" si="27"/>
        <v>0.63881734600086093</v>
      </c>
    </row>
    <row r="861" spans="1:14" x14ac:dyDescent="0.2">
      <c r="A861" s="1" t="s">
        <v>2313</v>
      </c>
      <c r="B861" s="1" t="s">
        <v>2313</v>
      </c>
      <c r="C861" s="1" t="s">
        <v>2314</v>
      </c>
      <c r="D861" s="1" t="s">
        <v>204</v>
      </c>
      <c r="E861" s="1" t="s">
        <v>893</v>
      </c>
      <c r="F861">
        <v>0.113667565152736</v>
      </c>
      <c r="G861">
        <v>0.22971145570936199</v>
      </c>
      <c r="H861">
        <v>0.17537559413503601</v>
      </c>
      <c r="I861" t="s">
        <v>524</v>
      </c>
      <c r="J861">
        <v>2</v>
      </c>
      <c r="K861" t="str">
        <f t="shared" si="26"/>
        <v>GO:0002262 myeloid cell homeostasis</v>
      </c>
      <c r="L861" s="4">
        <f>LEFT(D861,SEARCH("/",D861)-1)/MID(D861,SEARCH("/",D861)+1,99)*100</f>
        <v>2.7777777777777777</v>
      </c>
      <c r="M861" s="4">
        <f>LEFT(E861,SEARCH("/",E861)-1)/MID(E861,SEARCH("/",E861)+1,99)*100</f>
        <v>0.80161179698216745</v>
      </c>
      <c r="N861">
        <f t="shared" si="27"/>
        <v>0.63881734600086093</v>
      </c>
    </row>
    <row r="862" spans="1:14" x14ac:dyDescent="0.2">
      <c r="A862" s="1" t="s">
        <v>2315</v>
      </c>
      <c r="B862" s="1" t="s">
        <v>2315</v>
      </c>
      <c r="C862" s="1" t="s">
        <v>2316</v>
      </c>
      <c r="D862" s="1" t="s">
        <v>204</v>
      </c>
      <c r="E862" s="1" t="s">
        <v>893</v>
      </c>
      <c r="F862">
        <v>0.113667565152736</v>
      </c>
      <c r="G862">
        <v>0.22971145570936199</v>
      </c>
      <c r="H862">
        <v>0.17537559413503601</v>
      </c>
      <c r="I862" t="s">
        <v>2317</v>
      </c>
      <c r="J862">
        <v>2</v>
      </c>
      <c r="K862" t="str">
        <f t="shared" si="26"/>
        <v>GO:0006956 complement activation</v>
      </c>
      <c r="L862" s="4">
        <f>LEFT(D862,SEARCH("/",D862)-1)/MID(D862,SEARCH("/",D862)+1,99)*100</f>
        <v>2.7777777777777777</v>
      </c>
      <c r="M862" s="4">
        <f>LEFT(E862,SEARCH("/",E862)-1)/MID(E862,SEARCH("/",E862)+1,99)*100</f>
        <v>0.80161179698216745</v>
      </c>
      <c r="N862">
        <f t="shared" si="27"/>
        <v>0.63881734600086093</v>
      </c>
    </row>
    <row r="863" spans="1:14" x14ac:dyDescent="0.2">
      <c r="A863" s="1" t="s">
        <v>2318</v>
      </c>
      <c r="B863" s="1" t="s">
        <v>2318</v>
      </c>
      <c r="C863" s="1" t="s">
        <v>2319</v>
      </c>
      <c r="D863" s="1" t="s">
        <v>204</v>
      </c>
      <c r="E863" s="1" t="s">
        <v>410</v>
      </c>
      <c r="F863">
        <v>0.11466975441960101</v>
      </c>
      <c r="G863">
        <v>0.231467949756504</v>
      </c>
      <c r="H863">
        <v>0.17671660773908501</v>
      </c>
      <c r="I863" t="s">
        <v>2028</v>
      </c>
      <c r="J863">
        <v>2</v>
      </c>
      <c r="K863" t="str">
        <f t="shared" si="26"/>
        <v>GO:0008064 regulation of actin polymerization or depolymerization</v>
      </c>
      <c r="L863" s="4">
        <f>LEFT(D863,SEARCH("/",D863)-1)/MID(D863,SEARCH("/",D863)+1,99)*100</f>
        <v>2.7777777777777777</v>
      </c>
      <c r="M863" s="4">
        <f>LEFT(E863,SEARCH("/",E863)-1)/MID(E863,SEARCH("/",E863)+1,99)*100</f>
        <v>0.80589849108367617</v>
      </c>
      <c r="N863">
        <f t="shared" si="27"/>
        <v>0.63550913513205209</v>
      </c>
    </row>
    <row r="864" spans="1:14" x14ac:dyDescent="0.2">
      <c r="A864" s="1" t="s">
        <v>2320</v>
      </c>
      <c r="B864" s="1" t="s">
        <v>2320</v>
      </c>
      <c r="C864" s="1" t="s">
        <v>2321</v>
      </c>
      <c r="D864" s="1" t="s">
        <v>98</v>
      </c>
      <c r="E864" s="1" t="s">
        <v>2322</v>
      </c>
      <c r="F864">
        <v>0.11491551060064201</v>
      </c>
      <c r="G864">
        <v>0.231470645944471</v>
      </c>
      <c r="H864">
        <v>0.17671866617176199</v>
      </c>
      <c r="I864" t="s">
        <v>2323</v>
      </c>
      <c r="J864">
        <v>3</v>
      </c>
      <c r="K864" t="str">
        <f t="shared" si="26"/>
        <v>GO:0022411 cellular component disassembly</v>
      </c>
      <c r="L864" s="4">
        <f>LEFT(D864,SEARCH("/",D864)-1)/MID(D864,SEARCH("/",D864)+1,99)*100</f>
        <v>4.1666666666666661</v>
      </c>
      <c r="M864" s="4">
        <f>LEFT(E864,SEARCH("/",E864)-1)/MID(E864,SEARCH("/",E864)+1,99)*100</f>
        <v>1.641803840877915</v>
      </c>
      <c r="N864">
        <f t="shared" si="27"/>
        <v>0.63550407640691176</v>
      </c>
    </row>
    <row r="865" spans="1:14" x14ac:dyDescent="0.2">
      <c r="A865" s="1" t="s">
        <v>2324</v>
      </c>
      <c r="B865" s="1" t="s">
        <v>2324</v>
      </c>
      <c r="C865" s="1" t="s">
        <v>2325</v>
      </c>
      <c r="D865" s="1" t="s">
        <v>204</v>
      </c>
      <c r="E865" s="1" t="s">
        <v>907</v>
      </c>
      <c r="F865">
        <v>0.11567425508763</v>
      </c>
      <c r="G865">
        <v>0.231470645944471</v>
      </c>
      <c r="H865">
        <v>0.17671866617176199</v>
      </c>
      <c r="I865" t="s">
        <v>771</v>
      </c>
      <c r="J865">
        <v>2</v>
      </c>
      <c r="K865" t="str">
        <f t="shared" si="26"/>
        <v>GO:0034284 response to monosaccharide</v>
      </c>
      <c r="L865" s="4">
        <f>LEFT(D865,SEARCH("/",D865)-1)/MID(D865,SEARCH("/",D865)+1,99)*100</f>
        <v>2.7777777777777777</v>
      </c>
      <c r="M865" s="4">
        <f>LEFT(E865,SEARCH("/",E865)-1)/MID(E865,SEARCH("/",E865)+1,99)*100</f>
        <v>0.81018518518518512</v>
      </c>
      <c r="N865">
        <f t="shared" si="27"/>
        <v>0.63550407640691176</v>
      </c>
    </row>
    <row r="866" spans="1:14" x14ac:dyDescent="0.2">
      <c r="A866" s="1" t="s">
        <v>2326</v>
      </c>
      <c r="B866" s="1" t="s">
        <v>2326</v>
      </c>
      <c r="C866" s="1" t="s">
        <v>2327</v>
      </c>
      <c r="D866" s="1" t="s">
        <v>1005</v>
      </c>
      <c r="E866" s="1" t="s">
        <v>35</v>
      </c>
      <c r="F866">
        <v>0.116400468506558</v>
      </c>
      <c r="G866">
        <v>0.231470645944471</v>
      </c>
      <c r="H866">
        <v>0.17671866617176199</v>
      </c>
      <c r="I866" t="s">
        <v>1473</v>
      </c>
      <c r="J866">
        <v>1</v>
      </c>
      <c r="K866" t="str">
        <f t="shared" si="26"/>
        <v>GO:0009409 response to cold</v>
      </c>
      <c r="L866" s="4">
        <f>LEFT(D866,SEARCH("/",D866)-1)/MID(D866,SEARCH("/",D866)+1,99)*100</f>
        <v>1.3888888888888888</v>
      </c>
      <c r="M866" s="4">
        <f>LEFT(E866,SEARCH("/",E866)-1)/MID(E866,SEARCH("/",E866)+1,99)*100</f>
        <v>0.17146776406035666</v>
      </c>
      <c r="N866">
        <f t="shared" si="27"/>
        <v>0.63550407640691176</v>
      </c>
    </row>
    <row r="867" spans="1:14" x14ac:dyDescent="0.2">
      <c r="A867" s="1" t="s">
        <v>2328</v>
      </c>
      <c r="B867" s="1" t="s">
        <v>2328</v>
      </c>
      <c r="C867" s="1" t="s">
        <v>2329</v>
      </c>
      <c r="D867" s="1" t="s">
        <v>1005</v>
      </c>
      <c r="E867" s="1" t="s">
        <v>35</v>
      </c>
      <c r="F867">
        <v>0.116400468506558</v>
      </c>
      <c r="G867">
        <v>0.231470645944471</v>
      </c>
      <c r="H867">
        <v>0.17671866617176199</v>
      </c>
      <c r="I867" t="s">
        <v>1111</v>
      </c>
      <c r="J867">
        <v>1</v>
      </c>
      <c r="K867" t="str">
        <f t="shared" si="26"/>
        <v>GO:0032633 interleukin-4 production</v>
      </c>
      <c r="L867" s="4">
        <f>LEFT(D867,SEARCH("/",D867)-1)/MID(D867,SEARCH("/",D867)+1,99)*100</f>
        <v>1.3888888888888888</v>
      </c>
      <c r="M867" s="4">
        <f>LEFT(E867,SEARCH("/",E867)-1)/MID(E867,SEARCH("/",E867)+1,99)*100</f>
        <v>0.17146776406035666</v>
      </c>
      <c r="N867">
        <f t="shared" si="27"/>
        <v>0.63550407640691176</v>
      </c>
    </row>
    <row r="868" spans="1:14" x14ac:dyDescent="0.2">
      <c r="A868" s="1" t="s">
        <v>2330</v>
      </c>
      <c r="B868" s="1" t="s">
        <v>2330</v>
      </c>
      <c r="C868" s="1" t="s">
        <v>2331</v>
      </c>
      <c r="D868" s="1" t="s">
        <v>1005</v>
      </c>
      <c r="E868" s="1" t="s">
        <v>35</v>
      </c>
      <c r="F868">
        <v>0.116400468506558</v>
      </c>
      <c r="G868">
        <v>0.231470645944471</v>
      </c>
      <c r="H868">
        <v>0.17671866617176199</v>
      </c>
      <c r="I868" t="s">
        <v>1463</v>
      </c>
      <c r="J868">
        <v>1</v>
      </c>
      <c r="K868" t="str">
        <f t="shared" si="26"/>
        <v>GO:0035307 positive regulation of protein dephosphorylation</v>
      </c>
      <c r="L868" s="4">
        <f>LEFT(D868,SEARCH("/",D868)-1)/MID(D868,SEARCH("/",D868)+1,99)*100</f>
        <v>1.3888888888888888</v>
      </c>
      <c r="M868" s="4">
        <f>LEFT(E868,SEARCH("/",E868)-1)/MID(E868,SEARCH("/",E868)+1,99)*100</f>
        <v>0.17146776406035666</v>
      </c>
      <c r="N868">
        <f t="shared" si="27"/>
        <v>0.63550407640691176</v>
      </c>
    </row>
    <row r="869" spans="1:14" x14ac:dyDescent="0.2">
      <c r="A869" s="1" t="s">
        <v>2332</v>
      </c>
      <c r="B869" s="1" t="s">
        <v>2332</v>
      </c>
      <c r="C869" s="1" t="s">
        <v>2333</v>
      </c>
      <c r="D869" s="1" t="s">
        <v>1005</v>
      </c>
      <c r="E869" s="1" t="s">
        <v>35</v>
      </c>
      <c r="F869">
        <v>0.116400468506558</v>
      </c>
      <c r="G869">
        <v>0.231470645944471</v>
      </c>
      <c r="H869">
        <v>0.17671866617176199</v>
      </c>
      <c r="I869" t="s">
        <v>1096</v>
      </c>
      <c r="J869">
        <v>1</v>
      </c>
      <c r="K869" t="str">
        <f t="shared" si="26"/>
        <v>GO:0038179 neurotrophin signaling pathway</v>
      </c>
      <c r="L869" s="4">
        <f>LEFT(D869,SEARCH("/",D869)-1)/MID(D869,SEARCH("/",D869)+1,99)*100</f>
        <v>1.3888888888888888</v>
      </c>
      <c r="M869" s="4">
        <f>LEFT(E869,SEARCH("/",E869)-1)/MID(E869,SEARCH("/",E869)+1,99)*100</f>
        <v>0.17146776406035666</v>
      </c>
      <c r="N869">
        <f t="shared" si="27"/>
        <v>0.63550407640691176</v>
      </c>
    </row>
    <row r="870" spans="1:14" x14ac:dyDescent="0.2">
      <c r="A870" s="1" t="s">
        <v>2334</v>
      </c>
      <c r="B870" s="1" t="s">
        <v>2334</v>
      </c>
      <c r="C870" s="1" t="s">
        <v>2335</v>
      </c>
      <c r="D870" s="1" t="s">
        <v>1005</v>
      </c>
      <c r="E870" s="1" t="s">
        <v>35</v>
      </c>
      <c r="F870">
        <v>0.116400468506558</v>
      </c>
      <c r="G870">
        <v>0.231470645944471</v>
      </c>
      <c r="H870">
        <v>0.17671866617176199</v>
      </c>
      <c r="I870" t="s">
        <v>1026</v>
      </c>
      <c r="J870">
        <v>1</v>
      </c>
      <c r="K870" t="str">
        <f t="shared" si="26"/>
        <v>GO:0040019 positive regulation of embryonic development</v>
      </c>
      <c r="L870" s="4">
        <f>LEFT(D870,SEARCH("/",D870)-1)/MID(D870,SEARCH("/",D870)+1,99)*100</f>
        <v>1.3888888888888888</v>
      </c>
      <c r="M870" s="4">
        <f>LEFT(E870,SEARCH("/",E870)-1)/MID(E870,SEARCH("/",E870)+1,99)*100</f>
        <v>0.17146776406035666</v>
      </c>
      <c r="N870">
        <f t="shared" si="27"/>
        <v>0.63550407640691176</v>
      </c>
    </row>
    <row r="871" spans="1:14" x14ac:dyDescent="0.2">
      <c r="A871" s="1" t="s">
        <v>2336</v>
      </c>
      <c r="B871" s="1" t="s">
        <v>2336</v>
      </c>
      <c r="C871" s="1" t="s">
        <v>2337</v>
      </c>
      <c r="D871" s="1" t="s">
        <v>1005</v>
      </c>
      <c r="E871" s="1" t="s">
        <v>35</v>
      </c>
      <c r="F871">
        <v>0.116400468506558</v>
      </c>
      <c r="G871">
        <v>0.231470645944471</v>
      </c>
      <c r="H871">
        <v>0.17671866617176199</v>
      </c>
      <c r="I871" t="s">
        <v>1023</v>
      </c>
      <c r="J871">
        <v>1</v>
      </c>
      <c r="K871" t="str">
        <f t="shared" si="26"/>
        <v>GO:0042092 type 2 immune response</v>
      </c>
      <c r="L871" s="4">
        <f>LEFT(D871,SEARCH("/",D871)-1)/MID(D871,SEARCH("/",D871)+1,99)*100</f>
        <v>1.3888888888888888</v>
      </c>
      <c r="M871" s="4">
        <f>LEFT(E871,SEARCH("/",E871)-1)/MID(E871,SEARCH("/",E871)+1,99)*100</f>
        <v>0.17146776406035666</v>
      </c>
      <c r="N871">
        <f t="shared" si="27"/>
        <v>0.63550407640691176</v>
      </c>
    </row>
    <row r="872" spans="1:14" x14ac:dyDescent="0.2">
      <c r="A872" s="1" t="s">
        <v>2338</v>
      </c>
      <c r="B872" s="1" t="s">
        <v>2338</v>
      </c>
      <c r="C872" s="1" t="s">
        <v>2339</v>
      </c>
      <c r="D872" s="1" t="s">
        <v>1005</v>
      </c>
      <c r="E872" s="1" t="s">
        <v>35</v>
      </c>
      <c r="F872">
        <v>0.116400468506558</v>
      </c>
      <c r="G872">
        <v>0.231470645944471</v>
      </c>
      <c r="H872">
        <v>0.17671866617176199</v>
      </c>
      <c r="I872" t="s">
        <v>1032</v>
      </c>
      <c r="J872">
        <v>1</v>
      </c>
      <c r="K872" t="str">
        <f t="shared" si="26"/>
        <v>GO:0045005 DNA-dependent DNA replication maintenance of fidelity</v>
      </c>
      <c r="L872" s="4">
        <f>LEFT(D872,SEARCH("/",D872)-1)/MID(D872,SEARCH("/",D872)+1,99)*100</f>
        <v>1.3888888888888888</v>
      </c>
      <c r="M872" s="4">
        <f>LEFT(E872,SEARCH("/",E872)-1)/MID(E872,SEARCH("/",E872)+1,99)*100</f>
        <v>0.17146776406035666</v>
      </c>
      <c r="N872">
        <f t="shared" si="27"/>
        <v>0.63550407640691176</v>
      </c>
    </row>
    <row r="873" spans="1:14" x14ac:dyDescent="0.2">
      <c r="A873" s="1" t="s">
        <v>2340</v>
      </c>
      <c r="B873" s="1" t="s">
        <v>2340</v>
      </c>
      <c r="C873" s="1" t="s">
        <v>2341</v>
      </c>
      <c r="D873" s="1" t="s">
        <v>1005</v>
      </c>
      <c r="E873" s="1" t="s">
        <v>35</v>
      </c>
      <c r="F873">
        <v>0.116400468506558</v>
      </c>
      <c r="G873">
        <v>0.231470645944471</v>
      </c>
      <c r="H873">
        <v>0.17671866617176199</v>
      </c>
      <c r="I873" t="s">
        <v>1018</v>
      </c>
      <c r="J873">
        <v>1</v>
      </c>
      <c r="K873" t="str">
        <f t="shared" si="26"/>
        <v>GO:0070884 regulation of calcineurin-NFAT signaling cascade</v>
      </c>
      <c r="L873" s="4">
        <f>LEFT(D873,SEARCH("/",D873)-1)/MID(D873,SEARCH("/",D873)+1,99)*100</f>
        <v>1.3888888888888888</v>
      </c>
      <c r="M873" s="4">
        <f>LEFT(E873,SEARCH("/",E873)-1)/MID(E873,SEARCH("/",E873)+1,99)*100</f>
        <v>0.17146776406035666</v>
      </c>
      <c r="N873">
        <f t="shared" si="27"/>
        <v>0.63550407640691176</v>
      </c>
    </row>
    <row r="874" spans="1:14" x14ac:dyDescent="0.2">
      <c r="A874" s="1" t="s">
        <v>2342</v>
      </c>
      <c r="B874" s="1" t="s">
        <v>2342</v>
      </c>
      <c r="C874" s="1" t="s">
        <v>2343</v>
      </c>
      <c r="D874" s="1" t="s">
        <v>1005</v>
      </c>
      <c r="E874" s="1" t="s">
        <v>35</v>
      </c>
      <c r="F874">
        <v>0.116400468506558</v>
      </c>
      <c r="G874">
        <v>0.231470645944471</v>
      </c>
      <c r="H874">
        <v>0.17671866617176199</v>
      </c>
      <c r="I874" t="s">
        <v>1037</v>
      </c>
      <c r="J874">
        <v>1</v>
      </c>
      <c r="K874" t="str">
        <f t="shared" si="26"/>
        <v>GO:0085029 extracellular matrix assembly</v>
      </c>
      <c r="L874" s="4">
        <f>LEFT(D874,SEARCH("/",D874)-1)/MID(D874,SEARCH("/",D874)+1,99)*100</f>
        <v>1.3888888888888888</v>
      </c>
      <c r="M874" s="4">
        <f>LEFT(E874,SEARCH("/",E874)-1)/MID(E874,SEARCH("/",E874)+1,99)*100</f>
        <v>0.17146776406035666</v>
      </c>
      <c r="N874">
        <f t="shared" si="27"/>
        <v>0.63550407640691176</v>
      </c>
    </row>
    <row r="875" spans="1:14" x14ac:dyDescent="0.2">
      <c r="A875" s="1" t="s">
        <v>2344</v>
      </c>
      <c r="B875" s="1" t="s">
        <v>2344</v>
      </c>
      <c r="C875" s="1" t="s">
        <v>2345</v>
      </c>
      <c r="D875" s="1" t="s">
        <v>1005</v>
      </c>
      <c r="E875" s="1" t="s">
        <v>35</v>
      </c>
      <c r="F875">
        <v>0.116400468506558</v>
      </c>
      <c r="G875">
        <v>0.231470645944471</v>
      </c>
      <c r="H875">
        <v>0.17671866617176199</v>
      </c>
      <c r="I875" t="s">
        <v>1015</v>
      </c>
      <c r="J875">
        <v>1</v>
      </c>
      <c r="K875" t="str">
        <f t="shared" si="26"/>
        <v>GO:1903959 regulation of anion transmembrane transport</v>
      </c>
      <c r="L875" s="4">
        <f>LEFT(D875,SEARCH("/",D875)-1)/MID(D875,SEARCH("/",D875)+1,99)*100</f>
        <v>1.3888888888888888</v>
      </c>
      <c r="M875" s="4">
        <f>LEFT(E875,SEARCH("/",E875)-1)/MID(E875,SEARCH("/",E875)+1,99)*100</f>
        <v>0.17146776406035666</v>
      </c>
      <c r="N875">
        <f t="shared" si="27"/>
        <v>0.63550407640691176</v>
      </c>
    </row>
    <row r="876" spans="1:14" x14ac:dyDescent="0.2">
      <c r="A876" s="1" t="s">
        <v>2346</v>
      </c>
      <c r="B876" s="1" t="s">
        <v>2346</v>
      </c>
      <c r="C876" s="1" t="s">
        <v>2347</v>
      </c>
      <c r="D876" s="1" t="s">
        <v>1005</v>
      </c>
      <c r="E876" s="1" t="s">
        <v>35</v>
      </c>
      <c r="F876">
        <v>0.116400468506558</v>
      </c>
      <c r="G876">
        <v>0.231470645944471</v>
      </c>
      <c r="H876">
        <v>0.17671866617176199</v>
      </c>
      <c r="I876" t="s">
        <v>1052</v>
      </c>
      <c r="J876">
        <v>1</v>
      </c>
      <c r="K876" t="str">
        <f t="shared" si="26"/>
        <v>GO:1904645 response to amyloid-beta</v>
      </c>
      <c r="L876" s="4">
        <f>LEFT(D876,SEARCH("/",D876)-1)/MID(D876,SEARCH("/",D876)+1,99)*100</f>
        <v>1.3888888888888888</v>
      </c>
      <c r="M876" s="4">
        <f>LEFT(E876,SEARCH("/",E876)-1)/MID(E876,SEARCH("/",E876)+1,99)*100</f>
        <v>0.17146776406035666</v>
      </c>
      <c r="N876">
        <f t="shared" si="27"/>
        <v>0.63550407640691176</v>
      </c>
    </row>
    <row r="877" spans="1:14" x14ac:dyDescent="0.2">
      <c r="A877" s="1" t="s">
        <v>2348</v>
      </c>
      <c r="B877" s="1" t="s">
        <v>2348</v>
      </c>
      <c r="C877" s="1" t="s">
        <v>2349</v>
      </c>
      <c r="D877" s="1" t="s">
        <v>98</v>
      </c>
      <c r="E877" s="1" t="s">
        <v>2350</v>
      </c>
      <c r="F877">
        <v>0.117567604489677</v>
      </c>
      <c r="G877">
        <v>0.232648959041346</v>
      </c>
      <c r="H877">
        <v>0.17761826153065899</v>
      </c>
      <c r="I877" t="s">
        <v>2351</v>
      </c>
      <c r="J877">
        <v>3</v>
      </c>
      <c r="K877" t="str">
        <f t="shared" si="26"/>
        <v>GO:0010721 negative regulation of cell development</v>
      </c>
      <c r="L877" s="4">
        <f>LEFT(D877,SEARCH("/",D877)-1)/MID(D877,SEARCH("/",D877)+1,99)*100</f>
        <v>4.1666666666666661</v>
      </c>
      <c r="M877" s="4">
        <f>LEFT(E877,SEARCH("/",E877)-1)/MID(E877,SEARCH("/",E877)+1,99)*100</f>
        <v>1.6589506172839508</v>
      </c>
      <c r="N877">
        <f t="shared" si="27"/>
        <v>0.63329888632267906</v>
      </c>
    </row>
    <row r="878" spans="1:14" x14ac:dyDescent="0.2">
      <c r="A878" s="1" t="s">
        <v>2352</v>
      </c>
      <c r="B878" s="1" t="s">
        <v>2352</v>
      </c>
      <c r="C878" s="1" t="s">
        <v>2353</v>
      </c>
      <c r="D878" s="1" t="s">
        <v>204</v>
      </c>
      <c r="E878" s="1" t="s">
        <v>2354</v>
      </c>
      <c r="F878">
        <v>0.117690097595816</v>
      </c>
      <c r="G878">
        <v>0.232648959041346</v>
      </c>
      <c r="H878">
        <v>0.17761826153065899</v>
      </c>
      <c r="I878" t="s">
        <v>2028</v>
      </c>
      <c r="J878">
        <v>2</v>
      </c>
      <c r="K878" t="str">
        <f t="shared" si="26"/>
        <v>GO:0030832 regulation of actin filament length</v>
      </c>
      <c r="L878" s="4">
        <f>LEFT(D878,SEARCH("/",D878)-1)/MID(D878,SEARCH("/",D878)+1,99)*100</f>
        <v>2.7777777777777777</v>
      </c>
      <c r="M878" s="4">
        <f>LEFT(E878,SEARCH("/",E878)-1)/MID(E878,SEARCH("/",E878)+1,99)*100</f>
        <v>0.81875857338820301</v>
      </c>
      <c r="N878">
        <f t="shared" si="27"/>
        <v>0.63329888632267906</v>
      </c>
    </row>
    <row r="879" spans="1:14" x14ac:dyDescent="0.2">
      <c r="A879" s="1" t="s">
        <v>2355</v>
      </c>
      <c r="B879" s="1" t="s">
        <v>2355</v>
      </c>
      <c r="C879" s="1" t="s">
        <v>2356</v>
      </c>
      <c r="D879" s="1" t="s">
        <v>204</v>
      </c>
      <c r="E879" s="1" t="s">
        <v>2354</v>
      </c>
      <c r="F879">
        <v>0.117690097595816</v>
      </c>
      <c r="G879">
        <v>0.232648959041346</v>
      </c>
      <c r="H879">
        <v>0.17761826153065899</v>
      </c>
      <c r="I879" t="s">
        <v>561</v>
      </c>
      <c r="J879">
        <v>2</v>
      </c>
      <c r="K879" t="str">
        <f t="shared" si="26"/>
        <v>GO:0051783 regulation of nuclear division</v>
      </c>
      <c r="L879" s="4">
        <f>LEFT(D879,SEARCH("/",D879)-1)/MID(D879,SEARCH("/",D879)+1,99)*100</f>
        <v>2.7777777777777777</v>
      </c>
      <c r="M879" s="4">
        <f>LEFT(E879,SEARCH("/",E879)-1)/MID(E879,SEARCH("/",E879)+1,99)*100</f>
        <v>0.81875857338820301</v>
      </c>
      <c r="N879">
        <f t="shared" si="27"/>
        <v>0.63329888632267906</v>
      </c>
    </row>
    <row r="880" spans="1:14" x14ac:dyDescent="0.2">
      <c r="A880" s="1" t="s">
        <v>2357</v>
      </c>
      <c r="B880" s="1" t="s">
        <v>2357</v>
      </c>
      <c r="C880" s="1" t="s">
        <v>2358</v>
      </c>
      <c r="D880" s="1" t="s">
        <v>98</v>
      </c>
      <c r="E880" s="1" t="s">
        <v>2359</v>
      </c>
      <c r="F880">
        <v>0.118902341791557</v>
      </c>
      <c r="G880">
        <v>0.232648959041346</v>
      </c>
      <c r="H880">
        <v>0.17761826153065899</v>
      </c>
      <c r="I880" t="s">
        <v>2206</v>
      </c>
      <c r="J880">
        <v>3</v>
      </c>
      <c r="K880" t="str">
        <f t="shared" si="26"/>
        <v>GO:0002237 response to molecule of bacterial origin</v>
      </c>
      <c r="L880" s="4">
        <f>LEFT(D880,SEARCH("/",D880)-1)/MID(D880,SEARCH("/",D880)+1,99)*100</f>
        <v>4.1666666666666661</v>
      </c>
      <c r="M880" s="4">
        <f>LEFT(E880,SEARCH("/",E880)-1)/MID(E880,SEARCH("/",E880)+1,99)*100</f>
        <v>1.6675240054869687</v>
      </c>
      <c r="N880">
        <f t="shared" si="27"/>
        <v>0.63329888632267906</v>
      </c>
    </row>
    <row r="881" spans="1:14" x14ac:dyDescent="0.2">
      <c r="A881" s="1" t="s">
        <v>2360</v>
      </c>
      <c r="B881" s="1" t="s">
        <v>2360</v>
      </c>
      <c r="C881" s="1" t="s">
        <v>2361</v>
      </c>
      <c r="D881" s="1" t="s">
        <v>98</v>
      </c>
      <c r="E881" s="1" t="s">
        <v>2359</v>
      </c>
      <c r="F881">
        <v>0.118902341791557</v>
      </c>
      <c r="G881">
        <v>0.232648959041346</v>
      </c>
      <c r="H881">
        <v>0.17761826153065899</v>
      </c>
      <c r="I881" t="s">
        <v>342</v>
      </c>
      <c r="J881">
        <v>3</v>
      </c>
      <c r="K881" t="str">
        <f t="shared" si="26"/>
        <v>GO:0006887 exocytosis</v>
      </c>
      <c r="L881" s="4">
        <f>LEFT(D881,SEARCH("/",D881)-1)/MID(D881,SEARCH("/",D881)+1,99)*100</f>
        <v>4.1666666666666661</v>
      </c>
      <c r="M881" s="4">
        <f>LEFT(E881,SEARCH("/",E881)-1)/MID(E881,SEARCH("/",E881)+1,99)*100</f>
        <v>1.6675240054869687</v>
      </c>
      <c r="N881">
        <f t="shared" si="27"/>
        <v>0.63329888632267906</v>
      </c>
    </row>
    <row r="882" spans="1:14" x14ac:dyDescent="0.2">
      <c r="A882" s="1" t="s">
        <v>2362</v>
      </c>
      <c r="B882" s="1" t="s">
        <v>2362</v>
      </c>
      <c r="C882" s="1" t="s">
        <v>2363</v>
      </c>
      <c r="D882" s="1" t="s">
        <v>1005</v>
      </c>
      <c r="E882" s="1" t="s">
        <v>2364</v>
      </c>
      <c r="F882">
        <v>0.119132311784965</v>
      </c>
      <c r="G882">
        <v>0.232648959041346</v>
      </c>
      <c r="H882">
        <v>0.17761826153065899</v>
      </c>
      <c r="I882" t="s">
        <v>1023</v>
      </c>
      <c r="J882">
        <v>1</v>
      </c>
      <c r="K882" t="str">
        <f t="shared" si="26"/>
        <v>GO:0002369 T cell cytokine production</v>
      </c>
      <c r="L882" s="4">
        <f>LEFT(D882,SEARCH("/",D882)-1)/MID(D882,SEARCH("/",D882)+1,99)*100</f>
        <v>1.3888888888888888</v>
      </c>
      <c r="M882" s="4">
        <f>LEFT(E882,SEARCH("/",E882)-1)/MID(E882,SEARCH("/",E882)+1,99)*100</f>
        <v>0.17575445816186558</v>
      </c>
      <c r="N882">
        <f t="shared" si="27"/>
        <v>0.63329888632267906</v>
      </c>
    </row>
    <row r="883" spans="1:14" x14ac:dyDescent="0.2">
      <c r="A883" s="1" t="s">
        <v>2365</v>
      </c>
      <c r="B883" s="1" t="s">
        <v>2365</v>
      </c>
      <c r="C883" s="1" t="s">
        <v>2366</v>
      </c>
      <c r="D883" s="1" t="s">
        <v>1005</v>
      </c>
      <c r="E883" s="1" t="s">
        <v>2364</v>
      </c>
      <c r="F883">
        <v>0.119132311784965</v>
      </c>
      <c r="G883">
        <v>0.232648959041346</v>
      </c>
      <c r="H883">
        <v>0.17761826153065899</v>
      </c>
      <c r="I883" t="s">
        <v>1026</v>
      </c>
      <c r="J883">
        <v>1</v>
      </c>
      <c r="K883" t="str">
        <f t="shared" si="26"/>
        <v>GO:0002686 negative regulation of leukocyte migration</v>
      </c>
      <c r="L883" s="4">
        <f>LEFT(D883,SEARCH("/",D883)-1)/MID(D883,SEARCH("/",D883)+1,99)*100</f>
        <v>1.3888888888888888</v>
      </c>
      <c r="M883" s="4">
        <f>LEFT(E883,SEARCH("/",E883)-1)/MID(E883,SEARCH("/",E883)+1,99)*100</f>
        <v>0.17575445816186558</v>
      </c>
      <c r="N883">
        <f t="shared" si="27"/>
        <v>0.63329888632267906</v>
      </c>
    </row>
    <row r="884" spans="1:14" x14ac:dyDescent="0.2">
      <c r="A884" s="1" t="s">
        <v>2367</v>
      </c>
      <c r="B884" s="1" t="s">
        <v>2367</v>
      </c>
      <c r="C884" s="1" t="s">
        <v>2368</v>
      </c>
      <c r="D884" s="1" t="s">
        <v>1005</v>
      </c>
      <c r="E884" s="1" t="s">
        <v>2364</v>
      </c>
      <c r="F884">
        <v>0.119132311784965</v>
      </c>
      <c r="G884">
        <v>0.232648959041346</v>
      </c>
      <c r="H884">
        <v>0.17761826153065899</v>
      </c>
      <c r="I884" t="s">
        <v>1458</v>
      </c>
      <c r="J884">
        <v>1</v>
      </c>
      <c r="K884" t="str">
        <f t="shared" si="26"/>
        <v>GO:0006953 acute-phase response</v>
      </c>
      <c r="L884" s="4">
        <f>LEFT(D884,SEARCH("/",D884)-1)/MID(D884,SEARCH("/",D884)+1,99)*100</f>
        <v>1.3888888888888888</v>
      </c>
      <c r="M884" s="4">
        <f>LEFT(E884,SEARCH("/",E884)-1)/MID(E884,SEARCH("/",E884)+1,99)*100</f>
        <v>0.17575445816186558</v>
      </c>
      <c r="N884">
        <f t="shared" si="27"/>
        <v>0.63329888632267906</v>
      </c>
    </row>
    <row r="885" spans="1:14" x14ac:dyDescent="0.2">
      <c r="A885" s="1" t="s">
        <v>2369</v>
      </c>
      <c r="B885" s="1" t="s">
        <v>2369</v>
      </c>
      <c r="C885" s="1" t="s">
        <v>2370</v>
      </c>
      <c r="D885" s="1" t="s">
        <v>1005</v>
      </c>
      <c r="E885" s="1" t="s">
        <v>2364</v>
      </c>
      <c r="F885">
        <v>0.119132311784965</v>
      </c>
      <c r="G885">
        <v>0.232648959041346</v>
      </c>
      <c r="H885">
        <v>0.17761826153065899</v>
      </c>
      <c r="I885" t="s">
        <v>1018</v>
      </c>
      <c r="J885">
        <v>1</v>
      </c>
      <c r="K885" t="str">
        <f t="shared" si="26"/>
        <v>GO:0014037 Schwann cell differentiation</v>
      </c>
      <c r="L885" s="4">
        <f>LEFT(D885,SEARCH("/",D885)-1)/MID(D885,SEARCH("/",D885)+1,99)*100</f>
        <v>1.3888888888888888</v>
      </c>
      <c r="M885" s="4">
        <f>LEFT(E885,SEARCH("/",E885)-1)/MID(E885,SEARCH("/",E885)+1,99)*100</f>
        <v>0.17575445816186558</v>
      </c>
      <c r="N885">
        <f t="shared" si="27"/>
        <v>0.63329888632267906</v>
      </c>
    </row>
    <row r="886" spans="1:14" x14ac:dyDescent="0.2">
      <c r="A886" s="1" t="s">
        <v>2371</v>
      </c>
      <c r="B886" s="1" t="s">
        <v>2371</v>
      </c>
      <c r="C886" s="1" t="s">
        <v>2372</v>
      </c>
      <c r="D886" s="1" t="s">
        <v>1005</v>
      </c>
      <c r="E886" s="1" t="s">
        <v>2364</v>
      </c>
      <c r="F886">
        <v>0.119132311784965</v>
      </c>
      <c r="G886">
        <v>0.232648959041346</v>
      </c>
      <c r="H886">
        <v>0.17761826153065899</v>
      </c>
      <c r="I886" t="s">
        <v>1026</v>
      </c>
      <c r="J886">
        <v>1</v>
      </c>
      <c r="K886" t="str">
        <f t="shared" si="26"/>
        <v>GO:0030225 macrophage differentiation</v>
      </c>
      <c r="L886" s="4">
        <f>LEFT(D886,SEARCH("/",D886)-1)/MID(D886,SEARCH("/",D886)+1,99)*100</f>
        <v>1.3888888888888888</v>
      </c>
      <c r="M886" s="4">
        <f>LEFT(E886,SEARCH("/",E886)-1)/MID(E886,SEARCH("/",E886)+1,99)*100</f>
        <v>0.17575445816186558</v>
      </c>
      <c r="N886">
        <f t="shared" si="27"/>
        <v>0.63329888632267906</v>
      </c>
    </row>
    <row r="887" spans="1:14" x14ac:dyDescent="0.2">
      <c r="A887" s="1" t="s">
        <v>2373</v>
      </c>
      <c r="B887" s="1" t="s">
        <v>2373</v>
      </c>
      <c r="C887" s="1" t="s">
        <v>2374</v>
      </c>
      <c r="D887" s="1" t="s">
        <v>1005</v>
      </c>
      <c r="E887" s="1" t="s">
        <v>2364</v>
      </c>
      <c r="F887">
        <v>0.119132311784965</v>
      </c>
      <c r="G887">
        <v>0.232648959041346</v>
      </c>
      <c r="H887">
        <v>0.17761826153065899</v>
      </c>
      <c r="I887" t="s">
        <v>1093</v>
      </c>
      <c r="J887">
        <v>1</v>
      </c>
      <c r="K887" t="str">
        <f t="shared" si="26"/>
        <v>GO:0045806 negative regulation of endocytosis</v>
      </c>
      <c r="L887" s="4">
        <f>LEFT(D887,SEARCH("/",D887)-1)/MID(D887,SEARCH("/",D887)+1,99)*100</f>
        <v>1.3888888888888888</v>
      </c>
      <c r="M887" s="4">
        <f>LEFT(E887,SEARCH("/",E887)-1)/MID(E887,SEARCH("/",E887)+1,99)*100</f>
        <v>0.17575445816186558</v>
      </c>
      <c r="N887">
        <f t="shared" si="27"/>
        <v>0.63329888632267906</v>
      </c>
    </row>
    <row r="888" spans="1:14" x14ac:dyDescent="0.2">
      <c r="A888" s="1" t="s">
        <v>2375</v>
      </c>
      <c r="B888" s="1" t="s">
        <v>2375</v>
      </c>
      <c r="C888" s="1" t="s">
        <v>2376</v>
      </c>
      <c r="D888" s="1" t="s">
        <v>1005</v>
      </c>
      <c r="E888" s="1" t="s">
        <v>2364</v>
      </c>
      <c r="F888">
        <v>0.119132311784965</v>
      </c>
      <c r="G888">
        <v>0.232648959041346</v>
      </c>
      <c r="H888">
        <v>0.17761826153065899</v>
      </c>
      <c r="I888" t="s">
        <v>1012</v>
      </c>
      <c r="J888">
        <v>1</v>
      </c>
      <c r="K888" t="str">
        <f t="shared" si="26"/>
        <v>GO:0072595 maintenance of protein localization in organelle</v>
      </c>
      <c r="L888" s="4">
        <f>LEFT(D888,SEARCH("/",D888)-1)/MID(D888,SEARCH("/",D888)+1,99)*100</f>
        <v>1.3888888888888888</v>
      </c>
      <c r="M888" s="4">
        <f>LEFT(E888,SEARCH("/",E888)-1)/MID(E888,SEARCH("/",E888)+1,99)*100</f>
        <v>0.17575445816186558</v>
      </c>
      <c r="N888">
        <f t="shared" si="27"/>
        <v>0.63329888632267906</v>
      </c>
    </row>
    <row r="889" spans="1:14" x14ac:dyDescent="0.2">
      <c r="A889" s="1" t="s">
        <v>2377</v>
      </c>
      <c r="B889" s="1" t="s">
        <v>2377</v>
      </c>
      <c r="C889" s="1" t="s">
        <v>2378</v>
      </c>
      <c r="D889" s="1" t="s">
        <v>1005</v>
      </c>
      <c r="E889" s="1" t="s">
        <v>2364</v>
      </c>
      <c r="F889">
        <v>0.119132311784965</v>
      </c>
      <c r="G889">
        <v>0.232648959041346</v>
      </c>
      <c r="H889">
        <v>0.17761826153065899</v>
      </c>
      <c r="I889" t="s">
        <v>1006</v>
      </c>
      <c r="J889">
        <v>1</v>
      </c>
      <c r="K889" t="str">
        <f t="shared" si="26"/>
        <v>GO:0072599 establishment of protein localization to endoplasmic reticulum</v>
      </c>
      <c r="L889" s="4">
        <f>LEFT(D889,SEARCH("/",D889)-1)/MID(D889,SEARCH("/",D889)+1,99)*100</f>
        <v>1.3888888888888888</v>
      </c>
      <c r="M889" s="4">
        <f>LEFT(E889,SEARCH("/",E889)-1)/MID(E889,SEARCH("/",E889)+1,99)*100</f>
        <v>0.17575445816186558</v>
      </c>
      <c r="N889">
        <f t="shared" si="27"/>
        <v>0.63329888632267906</v>
      </c>
    </row>
    <row r="890" spans="1:14" x14ac:dyDescent="0.2">
      <c r="A890" s="1" t="s">
        <v>2379</v>
      </c>
      <c r="B890" s="1" t="s">
        <v>2379</v>
      </c>
      <c r="C890" s="1" t="s">
        <v>2380</v>
      </c>
      <c r="D890" s="1" t="s">
        <v>1005</v>
      </c>
      <c r="E890" s="1" t="s">
        <v>2364</v>
      </c>
      <c r="F890">
        <v>0.119132311784965</v>
      </c>
      <c r="G890">
        <v>0.232648959041346</v>
      </c>
      <c r="H890">
        <v>0.17761826153065899</v>
      </c>
      <c r="I890" t="s">
        <v>1528</v>
      </c>
      <c r="J890">
        <v>1</v>
      </c>
      <c r="K890" t="str">
        <f t="shared" si="26"/>
        <v>GO:0097300 programmed necrotic cell death</v>
      </c>
      <c r="L890" s="4">
        <f>LEFT(D890,SEARCH("/",D890)-1)/MID(D890,SEARCH("/",D890)+1,99)*100</f>
        <v>1.3888888888888888</v>
      </c>
      <c r="M890" s="4">
        <f>LEFT(E890,SEARCH("/",E890)-1)/MID(E890,SEARCH("/",E890)+1,99)*100</f>
        <v>0.17575445816186558</v>
      </c>
      <c r="N890">
        <f t="shared" si="27"/>
        <v>0.63329888632267906</v>
      </c>
    </row>
    <row r="891" spans="1:14" x14ac:dyDescent="0.2">
      <c r="A891" s="1" t="s">
        <v>2381</v>
      </c>
      <c r="B891" s="1" t="s">
        <v>2381</v>
      </c>
      <c r="C891" s="1" t="s">
        <v>2382</v>
      </c>
      <c r="D891" s="1" t="s">
        <v>1005</v>
      </c>
      <c r="E891" s="1" t="s">
        <v>2364</v>
      </c>
      <c r="F891">
        <v>0.119132311784965</v>
      </c>
      <c r="G891">
        <v>0.232648959041346</v>
      </c>
      <c r="H891">
        <v>0.17761826153065899</v>
      </c>
      <c r="I891" t="s">
        <v>1018</v>
      </c>
      <c r="J891">
        <v>1</v>
      </c>
      <c r="K891" t="str">
        <f t="shared" si="26"/>
        <v>GO:0106056 regulation of calcineurin-mediated signaling</v>
      </c>
      <c r="L891" s="4">
        <f>LEFT(D891,SEARCH("/",D891)-1)/MID(D891,SEARCH("/",D891)+1,99)*100</f>
        <v>1.3888888888888888</v>
      </c>
      <c r="M891" s="4">
        <f>LEFT(E891,SEARCH("/",E891)-1)/MID(E891,SEARCH("/",E891)+1,99)*100</f>
        <v>0.17575445816186558</v>
      </c>
      <c r="N891">
        <f t="shared" si="27"/>
        <v>0.63329888632267906</v>
      </c>
    </row>
    <row r="892" spans="1:14" x14ac:dyDescent="0.2">
      <c r="A892" s="1" t="s">
        <v>2383</v>
      </c>
      <c r="B892" s="1" t="s">
        <v>2383</v>
      </c>
      <c r="C892" s="1" t="s">
        <v>2384</v>
      </c>
      <c r="D892" s="1" t="s">
        <v>1005</v>
      </c>
      <c r="E892" s="1" t="s">
        <v>2364</v>
      </c>
      <c r="F892">
        <v>0.119132311784965</v>
      </c>
      <c r="G892">
        <v>0.232648959041346</v>
      </c>
      <c r="H892">
        <v>0.17761826153065899</v>
      </c>
      <c r="I892" t="s">
        <v>1099</v>
      </c>
      <c r="J892">
        <v>1</v>
      </c>
      <c r="K892" t="str">
        <f t="shared" si="26"/>
        <v>GO:1900744 regulation of p38MAPK cascade</v>
      </c>
      <c r="L892" s="4">
        <f>LEFT(D892,SEARCH("/",D892)-1)/MID(D892,SEARCH("/",D892)+1,99)*100</f>
        <v>1.3888888888888888</v>
      </c>
      <c r="M892" s="4">
        <f>LEFT(E892,SEARCH("/",E892)-1)/MID(E892,SEARCH("/",E892)+1,99)*100</f>
        <v>0.17575445816186558</v>
      </c>
      <c r="N892">
        <f t="shared" si="27"/>
        <v>0.63329888632267906</v>
      </c>
    </row>
    <row r="893" spans="1:14" x14ac:dyDescent="0.2">
      <c r="A893" s="1" t="s">
        <v>2385</v>
      </c>
      <c r="B893" s="1" t="s">
        <v>2385</v>
      </c>
      <c r="C893" s="1" t="s">
        <v>2386</v>
      </c>
      <c r="D893" s="1" t="s">
        <v>98</v>
      </c>
      <c r="E893" s="1" t="s">
        <v>2387</v>
      </c>
      <c r="F893">
        <v>0.11957186240086699</v>
      </c>
      <c r="G893">
        <v>0.23300216952810501</v>
      </c>
      <c r="H893">
        <v>0.17788792374136</v>
      </c>
      <c r="I893" t="s">
        <v>2388</v>
      </c>
      <c r="J893">
        <v>3</v>
      </c>
      <c r="K893" t="str">
        <f t="shared" si="26"/>
        <v>GO:0051098 regulation of binding</v>
      </c>
      <c r="L893" s="4">
        <f>LEFT(D893,SEARCH("/",D893)-1)/MID(D893,SEARCH("/",D893)+1,99)*100</f>
        <v>4.1666666666666661</v>
      </c>
      <c r="M893" s="4">
        <f>LEFT(E893,SEARCH("/",E893)-1)/MID(E893,SEARCH("/",E893)+1,99)*100</f>
        <v>1.6718106995884774</v>
      </c>
      <c r="N893">
        <f t="shared" si="27"/>
        <v>0.63264003515553568</v>
      </c>
    </row>
    <row r="894" spans="1:14" x14ac:dyDescent="0.2">
      <c r="A894" s="1" t="s">
        <v>2389</v>
      </c>
      <c r="B894" s="1" t="s">
        <v>2389</v>
      </c>
      <c r="C894" s="1" t="s">
        <v>2390</v>
      </c>
      <c r="D894" s="1" t="s">
        <v>204</v>
      </c>
      <c r="E894" s="1" t="s">
        <v>2391</v>
      </c>
      <c r="F894">
        <v>0.119714907792026</v>
      </c>
      <c r="G894">
        <v>0.23300216952810501</v>
      </c>
      <c r="H894">
        <v>0.17788792374136</v>
      </c>
      <c r="I894" t="s">
        <v>728</v>
      </c>
      <c r="J894">
        <v>2</v>
      </c>
      <c r="K894" t="str">
        <f t="shared" si="26"/>
        <v>GO:1903305 regulation of regulated secretory pathway</v>
      </c>
      <c r="L894" s="4">
        <f>LEFT(D894,SEARCH("/",D894)-1)/MID(D894,SEARCH("/",D894)+1,99)*100</f>
        <v>2.7777777777777777</v>
      </c>
      <c r="M894" s="4">
        <f>LEFT(E894,SEARCH("/",E894)-1)/MID(E894,SEARCH("/",E894)+1,99)*100</f>
        <v>0.8273319615912208</v>
      </c>
      <c r="N894">
        <f t="shared" si="27"/>
        <v>0.63264003515553568</v>
      </c>
    </row>
    <row r="895" spans="1:14" x14ac:dyDescent="0.2">
      <c r="A895" s="1" t="s">
        <v>2392</v>
      </c>
      <c r="B895" s="1" t="s">
        <v>2392</v>
      </c>
      <c r="C895" s="1" t="s">
        <v>2393</v>
      </c>
      <c r="D895" s="1" t="s">
        <v>204</v>
      </c>
      <c r="E895" s="1" t="s">
        <v>2391</v>
      </c>
      <c r="F895">
        <v>0.119714907792026</v>
      </c>
      <c r="G895">
        <v>0.23300216952810501</v>
      </c>
      <c r="H895">
        <v>0.17788792374136</v>
      </c>
      <c r="I895" t="s">
        <v>2394</v>
      </c>
      <c r="J895">
        <v>2</v>
      </c>
      <c r="K895" t="str">
        <f t="shared" si="26"/>
        <v>GO:1903531 negative regulation of secretion by cell</v>
      </c>
      <c r="L895" s="4">
        <f>LEFT(D895,SEARCH("/",D895)-1)/MID(D895,SEARCH("/",D895)+1,99)*100</f>
        <v>2.7777777777777777</v>
      </c>
      <c r="M895" s="4">
        <f>LEFT(E895,SEARCH("/",E895)-1)/MID(E895,SEARCH("/",E895)+1,99)*100</f>
        <v>0.8273319615912208</v>
      </c>
      <c r="N895">
        <f t="shared" si="27"/>
        <v>0.63264003515553568</v>
      </c>
    </row>
    <row r="896" spans="1:14" x14ac:dyDescent="0.2">
      <c r="A896" s="1" t="s">
        <v>2395</v>
      </c>
      <c r="B896" s="1" t="s">
        <v>2395</v>
      </c>
      <c r="C896" s="1" t="s">
        <v>2396</v>
      </c>
      <c r="D896" s="1" t="s">
        <v>98</v>
      </c>
      <c r="E896" s="1" t="s">
        <v>2397</v>
      </c>
      <c r="F896">
        <v>0.12024280977509499</v>
      </c>
      <c r="G896">
        <v>0.23376814414375999</v>
      </c>
      <c r="H896">
        <v>0.178472715008727</v>
      </c>
      <c r="I896" t="s">
        <v>2398</v>
      </c>
      <c r="J896">
        <v>3</v>
      </c>
      <c r="K896" t="str">
        <f t="shared" si="26"/>
        <v>GO:0044270 cellular nitrogen compound catabolic process</v>
      </c>
      <c r="L896" s="4">
        <f>LEFT(D896,SEARCH("/",D896)-1)/MID(D896,SEARCH("/",D896)+1,99)*100</f>
        <v>4.1666666666666661</v>
      </c>
      <c r="M896" s="4">
        <f>LEFT(E896,SEARCH("/",E896)-1)/MID(E896,SEARCH("/",E896)+1,99)*100</f>
        <v>1.6760973936899861</v>
      </c>
      <c r="N896">
        <f t="shared" si="27"/>
        <v>0.63121467095511197</v>
      </c>
    </row>
    <row r="897" spans="1:14" x14ac:dyDescent="0.2">
      <c r="A897" s="1" t="s">
        <v>2399</v>
      </c>
      <c r="B897" s="1" t="s">
        <v>2399</v>
      </c>
      <c r="C897" s="1" t="s">
        <v>2400</v>
      </c>
      <c r="D897" s="1" t="s">
        <v>204</v>
      </c>
      <c r="E897" s="1" t="s">
        <v>2401</v>
      </c>
      <c r="F897">
        <v>0.120730618509065</v>
      </c>
      <c r="G897">
        <v>0.23445454933679999</v>
      </c>
      <c r="H897">
        <v>0.17899675817485899</v>
      </c>
      <c r="I897" t="s">
        <v>2402</v>
      </c>
      <c r="J897">
        <v>2</v>
      </c>
      <c r="K897" t="str">
        <f t="shared" si="26"/>
        <v>GO:0030705 cytoskeleton-dependent intracellular transport</v>
      </c>
      <c r="L897" s="4">
        <f>LEFT(D897,SEARCH("/",D897)-1)/MID(D897,SEARCH("/",D897)+1,99)*100</f>
        <v>2.7777777777777777</v>
      </c>
      <c r="M897" s="4">
        <f>LEFT(E897,SEARCH("/",E897)-1)/MID(E897,SEARCH("/",E897)+1,99)*100</f>
        <v>0.83161865569272975</v>
      </c>
      <c r="N897">
        <f t="shared" si="27"/>
        <v>0.62994133582895029</v>
      </c>
    </row>
    <row r="898" spans="1:14" x14ac:dyDescent="0.2">
      <c r="A898" s="1" t="s">
        <v>2403</v>
      </c>
      <c r="B898" s="1" t="s">
        <v>2403</v>
      </c>
      <c r="C898" s="1" t="s">
        <v>2404</v>
      </c>
      <c r="D898" s="1" t="s">
        <v>204</v>
      </c>
      <c r="E898" s="1" t="s">
        <v>2405</v>
      </c>
      <c r="F898">
        <v>0.121748502663981</v>
      </c>
      <c r="G898">
        <v>0.23480524594961399</v>
      </c>
      <c r="H898">
        <v>0.17926450114241499</v>
      </c>
      <c r="I898" t="s">
        <v>2406</v>
      </c>
      <c r="J898">
        <v>2</v>
      </c>
      <c r="K898" t="str">
        <f t="shared" si="26"/>
        <v>GO:0050731 positive regulation of peptidyl-tyrosine phosphorylation</v>
      </c>
      <c r="L898" s="4">
        <f>LEFT(D898,SEARCH("/",D898)-1)/MID(D898,SEARCH("/",D898)+1,99)*100</f>
        <v>2.7777777777777777</v>
      </c>
      <c r="M898" s="4">
        <f>LEFT(E898,SEARCH("/",E898)-1)/MID(E898,SEARCH("/",E898)+1,99)*100</f>
        <v>0.83590534979423869</v>
      </c>
      <c r="N898">
        <f t="shared" si="27"/>
        <v>0.62929220443669276</v>
      </c>
    </row>
    <row r="899" spans="1:14" x14ac:dyDescent="0.2">
      <c r="A899" s="1" t="s">
        <v>2407</v>
      </c>
      <c r="B899" s="1" t="s">
        <v>2407</v>
      </c>
      <c r="C899" s="1" t="s">
        <v>2408</v>
      </c>
      <c r="D899" s="1" t="s">
        <v>1005</v>
      </c>
      <c r="E899" s="1" t="s">
        <v>592</v>
      </c>
      <c r="F899">
        <v>0.121855825915231</v>
      </c>
      <c r="G899">
        <v>0.23480524594961399</v>
      </c>
      <c r="H899">
        <v>0.17926450114241499</v>
      </c>
      <c r="I899" t="s">
        <v>1639</v>
      </c>
      <c r="J899">
        <v>1</v>
      </c>
      <c r="K899" t="str">
        <f t="shared" ref="K899:K962" si="28">CONCATENATE(B899," ",C899)</f>
        <v>GO:0006509 membrane protein ectodomain proteolysis</v>
      </c>
      <c r="L899" s="4">
        <f>LEFT(D899,SEARCH("/",D899)-1)/MID(D899,SEARCH("/",D899)+1,99)*100</f>
        <v>1.3888888888888888</v>
      </c>
      <c r="M899" s="4">
        <f>LEFT(E899,SEARCH("/",E899)-1)/MID(E899,SEARCH("/",E899)+1,99)*100</f>
        <v>0.1800411522633745</v>
      </c>
      <c r="N899">
        <f t="shared" ref="N899:N962" si="29">-LOG10(G899)</f>
        <v>0.62929220443669276</v>
      </c>
    </row>
    <row r="900" spans="1:14" x14ac:dyDescent="0.2">
      <c r="A900" s="1" t="s">
        <v>2409</v>
      </c>
      <c r="B900" s="1" t="s">
        <v>2409</v>
      </c>
      <c r="C900" s="1" t="s">
        <v>2410</v>
      </c>
      <c r="D900" s="1" t="s">
        <v>1005</v>
      </c>
      <c r="E900" s="1" t="s">
        <v>592</v>
      </c>
      <c r="F900">
        <v>0.121855825915231</v>
      </c>
      <c r="G900">
        <v>0.23480524594961399</v>
      </c>
      <c r="H900">
        <v>0.17926450114241499</v>
      </c>
      <c r="I900" t="s">
        <v>1015</v>
      </c>
      <c r="J900">
        <v>1</v>
      </c>
      <c r="K900" t="str">
        <f t="shared" si="28"/>
        <v>GO:0010762 regulation of fibroblast migration</v>
      </c>
      <c r="L900" s="4">
        <f>LEFT(D900,SEARCH("/",D900)-1)/MID(D900,SEARCH("/",D900)+1,99)*100</f>
        <v>1.3888888888888888</v>
      </c>
      <c r="M900" s="4">
        <f>LEFT(E900,SEARCH("/",E900)-1)/MID(E900,SEARCH("/",E900)+1,99)*100</f>
        <v>0.1800411522633745</v>
      </c>
      <c r="N900">
        <f t="shared" si="29"/>
        <v>0.62929220443669276</v>
      </c>
    </row>
    <row r="901" spans="1:14" x14ac:dyDescent="0.2">
      <c r="A901" s="1" t="s">
        <v>2411</v>
      </c>
      <c r="B901" s="1" t="s">
        <v>2411</v>
      </c>
      <c r="C901" s="1" t="s">
        <v>2412</v>
      </c>
      <c r="D901" s="1" t="s">
        <v>1005</v>
      </c>
      <c r="E901" s="1" t="s">
        <v>592</v>
      </c>
      <c r="F901">
        <v>0.121855825915231</v>
      </c>
      <c r="G901">
        <v>0.23480524594961399</v>
      </c>
      <c r="H901">
        <v>0.17926450114241499</v>
      </c>
      <c r="I901" t="s">
        <v>1026</v>
      </c>
      <c r="J901">
        <v>1</v>
      </c>
      <c r="K901" t="str">
        <f t="shared" si="28"/>
        <v>GO:0010765 positive regulation of sodium ion transport</v>
      </c>
      <c r="L901" s="4">
        <f>LEFT(D901,SEARCH("/",D901)-1)/MID(D901,SEARCH("/",D901)+1,99)*100</f>
        <v>1.3888888888888888</v>
      </c>
      <c r="M901" s="4">
        <f>LEFT(E901,SEARCH("/",E901)-1)/MID(E901,SEARCH("/",E901)+1,99)*100</f>
        <v>0.1800411522633745</v>
      </c>
      <c r="N901">
        <f t="shared" si="29"/>
        <v>0.62929220443669276</v>
      </c>
    </row>
    <row r="902" spans="1:14" x14ac:dyDescent="0.2">
      <c r="A902" s="1" t="s">
        <v>2413</v>
      </c>
      <c r="B902" s="1" t="s">
        <v>2413</v>
      </c>
      <c r="C902" s="1" t="s">
        <v>2414</v>
      </c>
      <c r="D902" s="1" t="s">
        <v>1005</v>
      </c>
      <c r="E902" s="1" t="s">
        <v>592</v>
      </c>
      <c r="F902">
        <v>0.121855825915231</v>
      </c>
      <c r="G902">
        <v>0.23480524594961399</v>
      </c>
      <c r="H902">
        <v>0.17926450114241499</v>
      </c>
      <c r="I902" t="s">
        <v>1023</v>
      </c>
      <c r="J902">
        <v>1</v>
      </c>
      <c r="K902" t="str">
        <f t="shared" si="28"/>
        <v>GO:0046633 alpha-beta T cell proliferation</v>
      </c>
      <c r="L902" s="4">
        <f>LEFT(D902,SEARCH("/",D902)-1)/MID(D902,SEARCH("/",D902)+1,99)*100</f>
        <v>1.3888888888888888</v>
      </c>
      <c r="M902" s="4">
        <f>LEFT(E902,SEARCH("/",E902)-1)/MID(E902,SEARCH("/",E902)+1,99)*100</f>
        <v>0.1800411522633745</v>
      </c>
      <c r="N902">
        <f t="shared" si="29"/>
        <v>0.62929220443669276</v>
      </c>
    </row>
    <row r="903" spans="1:14" x14ac:dyDescent="0.2">
      <c r="A903" s="1" t="s">
        <v>2415</v>
      </c>
      <c r="B903" s="1" t="s">
        <v>2415</v>
      </c>
      <c r="C903" s="1" t="s">
        <v>2416</v>
      </c>
      <c r="D903" s="1" t="s">
        <v>1005</v>
      </c>
      <c r="E903" s="1" t="s">
        <v>592</v>
      </c>
      <c r="F903">
        <v>0.121855825915231</v>
      </c>
      <c r="G903">
        <v>0.23480524594961399</v>
      </c>
      <c r="H903">
        <v>0.17926450114241499</v>
      </c>
      <c r="I903" t="s">
        <v>1237</v>
      </c>
      <c r="J903">
        <v>1</v>
      </c>
      <c r="K903" t="str">
        <f t="shared" si="28"/>
        <v>GO:0051154 negative regulation of striated muscle cell differentiation</v>
      </c>
      <c r="L903" s="4">
        <f>LEFT(D903,SEARCH("/",D903)-1)/MID(D903,SEARCH("/",D903)+1,99)*100</f>
        <v>1.3888888888888888</v>
      </c>
      <c r="M903" s="4">
        <f>LEFT(E903,SEARCH("/",E903)-1)/MID(E903,SEARCH("/",E903)+1,99)*100</f>
        <v>0.1800411522633745</v>
      </c>
      <c r="N903">
        <f t="shared" si="29"/>
        <v>0.62929220443669276</v>
      </c>
    </row>
    <row r="904" spans="1:14" x14ac:dyDescent="0.2">
      <c r="A904" s="1" t="s">
        <v>2417</v>
      </c>
      <c r="B904" s="1" t="s">
        <v>2417</v>
      </c>
      <c r="C904" s="1" t="s">
        <v>2418</v>
      </c>
      <c r="D904" s="1" t="s">
        <v>1005</v>
      </c>
      <c r="E904" s="1" t="s">
        <v>592</v>
      </c>
      <c r="F904">
        <v>0.121855825915231</v>
      </c>
      <c r="G904">
        <v>0.23480524594961399</v>
      </c>
      <c r="H904">
        <v>0.17926450114241499</v>
      </c>
      <c r="I904" t="s">
        <v>1018</v>
      </c>
      <c r="J904">
        <v>1</v>
      </c>
      <c r="K904" t="str">
        <f t="shared" si="28"/>
        <v>GO:2000008 regulation of protein localization to cell surface</v>
      </c>
      <c r="L904" s="4">
        <f>LEFT(D904,SEARCH("/",D904)-1)/MID(D904,SEARCH("/",D904)+1,99)*100</f>
        <v>1.3888888888888888</v>
      </c>
      <c r="M904" s="4">
        <f>LEFT(E904,SEARCH("/",E904)-1)/MID(E904,SEARCH("/",E904)+1,99)*100</f>
        <v>0.1800411522633745</v>
      </c>
      <c r="N904">
        <f t="shared" si="29"/>
        <v>0.62929220443669276</v>
      </c>
    </row>
    <row r="905" spans="1:14" x14ac:dyDescent="0.2">
      <c r="A905" s="1" t="s">
        <v>2419</v>
      </c>
      <c r="B905" s="1" t="s">
        <v>2419</v>
      </c>
      <c r="C905" s="1" t="s">
        <v>2420</v>
      </c>
      <c r="D905" s="1" t="s">
        <v>98</v>
      </c>
      <c r="E905" s="1" t="s">
        <v>2421</v>
      </c>
      <c r="F905">
        <v>0.12226415334308</v>
      </c>
      <c r="G905">
        <v>0.235331445593982</v>
      </c>
      <c r="H905">
        <v>0.17966623372026899</v>
      </c>
      <c r="I905" t="s">
        <v>1203</v>
      </c>
      <c r="J905">
        <v>3</v>
      </c>
      <c r="K905" t="str">
        <f t="shared" si="28"/>
        <v>GO:0001503 ossification</v>
      </c>
      <c r="L905" s="4">
        <f>LEFT(D905,SEARCH("/",D905)-1)/MID(D905,SEARCH("/",D905)+1,99)*100</f>
        <v>4.1666666666666661</v>
      </c>
      <c r="M905" s="4">
        <f>LEFT(E905,SEARCH("/",E905)-1)/MID(E905,SEARCH("/",E905)+1,99)*100</f>
        <v>1.688957475994513</v>
      </c>
      <c r="N905">
        <f t="shared" si="29"/>
        <v>0.62832003739904174</v>
      </c>
    </row>
    <row r="906" spans="1:14" x14ac:dyDescent="0.2">
      <c r="A906" s="1" t="s">
        <v>2422</v>
      </c>
      <c r="B906" s="1" t="s">
        <v>2422</v>
      </c>
      <c r="C906" s="1" t="s">
        <v>2423</v>
      </c>
      <c r="D906" s="1" t="s">
        <v>98</v>
      </c>
      <c r="E906" s="1" t="s">
        <v>2424</v>
      </c>
      <c r="F906">
        <v>0.124298124675724</v>
      </c>
      <c r="G906">
        <v>0.236630570445334</v>
      </c>
      <c r="H906">
        <v>0.18065806406655299</v>
      </c>
      <c r="I906" t="s">
        <v>2398</v>
      </c>
      <c r="J906">
        <v>3</v>
      </c>
      <c r="K906" t="str">
        <f t="shared" si="28"/>
        <v>GO:0046700 heterocycle catabolic process</v>
      </c>
      <c r="L906" s="4">
        <f>LEFT(D906,SEARCH("/",D906)-1)/MID(D906,SEARCH("/",D906)+1,99)*100</f>
        <v>4.1666666666666661</v>
      </c>
      <c r="M906" s="4">
        <f>LEFT(E906,SEARCH("/",E906)-1)/MID(E906,SEARCH("/",E906)+1,99)*100</f>
        <v>1.7018175582990398</v>
      </c>
      <c r="N906">
        <f t="shared" si="29"/>
        <v>0.62592914931892296</v>
      </c>
    </row>
    <row r="907" spans="1:14" x14ac:dyDescent="0.2">
      <c r="A907" s="1" t="s">
        <v>2425</v>
      </c>
      <c r="B907" s="1" t="s">
        <v>2425</v>
      </c>
      <c r="C907" s="1" t="s">
        <v>2426</v>
      </c>
      <c r="D907" s="1" t="s">
        <v>1005</v>
      </c>
      <c r="E907" s="1" t="s">
        <v>599</v>
      </c>
      <c r="F907">
        <v>0.12457103593559</v>
      </c>
      <c r="G907">
        <v>0.236630570445334</v>
      </c>
      <c r="H907">
        <v>0.18065806406655299</v>
      </c>
      <c r="I907" t="s">
        <v>1237</v>
      </c>
      <c r="J907">
        <v>1</v>
      </c>
      <c r="K907" t="str">
        <f t="shared" si="28"/>
        <v>GO:0003298 physiological muscle hypertrophy</v>
      </c>
      <c r="L907" s="4">
        <f>LEFT(D907,SEARCH("/",D907)-1)/MID(D907,SEARCH("/",D907)+1,99)*100</f>
        <v>1.3888888888888888</v>
      </c>
      <c r="M907" s="4">
        <f>LEFT(E907,SEARCH("/",E907)-1)/MID(E907,SEARCH("/",E907)+1,99)*100</f>
        <v>0.18432784636488339</v>
      </c>
      <c r="N907">
        <f t="shared" si="29"/>
        <v>0.62592914931892296</v>
      </c>
    </row>
    <row r="908" spans="1:14" x14ac:dyDescent="0.2">
      <c r="A908" s="1" t="s">
        <v>2427</v>
      </c>
      <c r="B908" s="1" t="s">
        <v>2427</v>
      </c>
      <c r="C908" s="1" t="s">
        <v>2428</v>
      </c>
      <c r="D908" s="1" t="s">
        <v>1005</v>
      </c>
      <c r="E908" s="1" t="s">
        <v>599</v>
      </c>
      <c r="F908">
        <v>0.12457103593559</v>
      </c>
      <c r="G908">
        <v>0.236630570445334</v>
      </c>
      <c r="H908">
        <v>0.18065806406655299</v>
      </c>
      <c r="I908" t="s">
        <v>1237</v>
      </c>
      <c r="J908">
        <v>1</v>
      </c>
      <c r="K908" t="str">
        <f t="shared" si="28"/>
        <v>GO:0003301 physiological cardiac muscle hypertrophy</v>
      </c>
      <c r="L908" s="4">
        <f>LEFT(D908,SEARCH("/",D908)-1)/MID(D908,SEARCH("/",D908)+1,99)*100</f>
        <v>1.3888888888888888</v>
      </c>
      <c r="M908" s="4">
        <f>LEFT(E908,SEARCH("/",E908)-1)/MID(E908,SEARCH("/",E908)+1,99)*100</f>
        <v>0.18432784636488339</v>
      </c>
      <c r="N908">
        <f t="shared" si="29"/>
        <v>0.62592914931892296</v>
      </c>
    </row>
    <row r="909" spans="1:14" x14ac:dyDescent="0.2">
      <c r="A909" s="1" t="s">
        <v>2429</v>
      </c>
      <c r="B909" s="1" t="s">
        <v>2429</v>
      </c>
      <c r="C909" s="1" t="s">
        <v>2430</v>
      </c>
      <c r="D909" s="1" t="s">
        <v>1005</v>
      </c>
      <c r="E909" s="1" t="s">
        <v>599</v>
      </c>
      <c r="F909">
        <v>0.12457103593559</v>
      </c>
      <c r="G909">
        <v>0.236630570445334</v>
      </c>
      <c r="H909">
        <v>0.18065806406655299</v>
      </c>
      <c r="I909" t="s">
        <v>1153</v>
      </c>
      <c r="J909">
        <v>1</v>
      </c>
      <c r="K909" t="str">
        <f t="shared" si="28"/>
        <v>GO:0042771 intrinsic apoptotic signaling pathway in response to DNA damage by p53 class mediator</v>
      </c>
      <c r="L909" s="4">
        <f>LEFT(D909,SEARCH("/",D909)-1)/MID(D909,SEARCH("/",D909)+1,99)*100</f>
        <v>1.3888888888888888</v>
      </c>
      <c r="M909" s="4">
        <f>LEFT(E909,SEARCH("/",E909)-1)/MID(E909,SEARCH("/",E909)+1,99)*100</f>
        <v>0.18432784636488339</v>
      </c>
      <c r="N909">
        <f t="shared" si="29"/>
        <v>0.62592914931892296</v>
      </c>
    </row>
    <row r="910" spans="1:14" x14ac:dyDescent="0.2">
      <c r="A910" s="1" t="s">
        <v>2431</v>
      </c>
      <c r="B910" s="1" t="s">
        <v>2431</v>
      </c>
      <c r="C910" s="1" t="s">
        <v>2432</v>
      </c>
      <c r="D910" s="1" t="s">
        <v>1005</v>
      </c>
      <c r="E910" s="1" t="s">
        <v>599</v>
      </c>
      <c r="F910">
        <v>0.12457103593559</v>
      </c>
      <c r="G910">
        <v>0.236630570445334</v>
      </c>
      <c r="H910">
        <v>0.18065806406655299</v>
      </c>
      <c r="I910" t="s">
        <v>1829</v>
      </c>
      <c r="J910">
        <v>1</v>
      </c>
      <c r="K910" t="str">
        <f t="shared" si="28"/>
        <v>GO:0046782 regulation of viral transcription</v>
      </c>
      <c r="L910" s="4">
        <f>LEFT(D910,SEARCH("/",D910)-1)/MID(D910,SEARCH("/",D910)+1,99)*100</f>
        <v>1.3888888888888888</v>
      </c>
      <c r="M910" s="4">
        <f>LEFT(E910,SEARCH("/",E910)-1)/MID(E910,SEARCH("/",E910)+1,99)*100</f>
        <v>0.18432784636488339</v>
      </c>
      <c r="N910">
        <f t="shared" si="29"/>
        <v>0.62592914931892296</v>
      </c>
    </row>
    <row r="911" spans="1:14" x14ac:dyDescent="0.2">
      <c r="A911" s="1" t="s">
        <v>2433</v>
      </c>
      <c r="B911" s="1" t="s">
        <v>2433</v>
      </c>
      <c r="C911" s="1" t="s">
        <v>2434</v>
      </c>
      <c r="D911" s="1" t="s">
        <v>1005</v>
      </c>
      <c r="E911" s="1" t="s">
        <v>599</v>
      </c>
      <c r="F911">
        <v>0.12457103593559</v>
      </c>
      <c r="G911">
        <v>0.236630570445334</v>
      </c>
      <c r="H911">
        <v>0.18065806406655299</v>
      </c>
      <c r="I911" t="s">
        <v>2435</v>
      </c>
      <c r="J911">
        <v>1</v>
      </c>
      <c r="K911" t="str">
        <f t="shared" si="28"/>
        <v>GO:0051673 membrane disruption in other organism</v>
      </c>
      <c r="L911" s="4">
        <f>LEFT(D911,SEARCH("/",D911)-1)/MID(D911,SEARCH("/",D911)+1,99)*100</f>
        <v>1.3888888888888888</v>
      </c>
      <c r="M911" s="4">
        <f>LEFT(E911,SEARCH("/",E911)-1)/MID(E911,SEARCH("/",E911)+1,99)*100</f>
        <v>0.18432784636488339</v>
      </c>
      <c r="N911">
        <f t="shared" si="29"/>
        <v>0.62592914931892296</v>
      </c>
    </row>
    <row r="912" spans="1:14" x14ac:dyDescent="0.2">
      <c r="A912" s="1" t="s">
        <v>2436</v>
      </c>
      <c r="B912" s="1" t="s">
        <v>2436</v>
      </c>
      <c r="C912" s="1" t="s">
        <v>2437</v>
      </c>
      <c r="D912" s="1" t="s">
        <v>1005</v>
      </c>
      <c r="E912" s="1" t="s">
        <v>599</v>
      </c>
      <c r="F912">
        <v>0.12457103593559</v>
      </c>
      <c r="G912">
        <v>0.236630570445334</v>
      </c>
      <c r="H912">
        <v>0.18065806406655299</v>
      </c>
      <c r="I912" t="s">
        <v>1237</v>
      </c>
      <c r="J912">
        <v>1</v>
      </c>
      <c r="K912" t="str">
        <f t="shared" si="28"/>
        <v>GO:0055026 negative regulation of cardiac muscle tissue development</v>
      </c>
      <c r="L912" s="4">
        <f>LEFT(D912,SEARCH("/",D912)-1)/MID(D912,SEARCH("/",D912)+1,99)*100</f>
        <v>1.3888888888888888</v>
      </c>
      <c r="M912" s="4">
        <f>LEFT(E912,SEARCH("/",E912)-1)/MID(E912,SEARCH("/",E912)+1,99)*100</f>
        <v>0.18432784636488339</v>
      </c>
      <c r="N912">
        <f t="shared" si="29"/>
        <v>0.62592914931892296</v>
      </c>
    </row>
    <row r="913" spans="1:14" x14ac:dyDescent="0.2">
      <c r="A913" s="1" t="s">
        <v>2438</v>
      </c>
      <c r="B913" s="1" t="s">
        <v>2438</v>
      </c>
      <c r="C913" s="1" t="s">
        <v>2439</v>
      </c>
      <c r="D913" s="1" t="s">
        <v>1005</v>
      </c>
      <c r="E913" s="1" t="s">
        <v>599</v>
      </c>
      <c r="F913">
        <v>0.12457103593559</v>
      </c>
      <c r="G913">
        <v>0.236630570445334</v>
      </c>
      <c r="H913">
        <v>0.18065806406655299</v>
      </c>
      <c r="I913" t="s">
        <v>1237</v>
      </c>
      <c r="J913">
        <v>1</v>
      </c>
      <c r="K913" t="str">
        <f t="shared" si="28"/>
        <v>GO:0061049 cell growth involved in cardiac muscle cell development</v>
      </c>
      <c r="L913" s="4">
        <f>LEFT(D913,SEARCH("/",D913)-1)/MID(D913,SEARCH("/",D913)+1,99)*100</f>
        <v>1.3888888888888888</v>
      </c>
      <c r="M913" s="4">
        <f>LEFT(E913,SEARCH("/",E913)-1)/MID(E913,SEARCH("/",E913)+1,99)*100</f>
        <v>0.18432784636488339</v>
      </c>
      <c r="N913">
        <f t="shared" si="29"/>
        <v>0.62592914931892296</v>
      </c>
    </row>
    <row r="914" spans="1:14" x14ac:dyDescent="0.2">
      <c r="A914" s="1" t="s">
        <v>2440</v>
      </c>
      <c r="B914" s="1" t="s">
        <v>2440</v>
      </c>
      <c r="C914" s="1" t="s">
        <v>2441</v>
      </c>
      <c r="D914" s="1" t="s">
        <v>1005</v>
      </c>
      <c r="E914" s="1" t="s">
        <v>599</v>
      </c>
      <c r="F914">
        <v>0.12457103593559</v>
      </c>
      <c r="G914">
        <v>0.236630570445334</v>
      </c>
      <c r="H914">
        <v>0.18065806406655299</v>
      </c>
      <c r="I914" t="s">
        <v>1093</v>
      </c>
      <c r="J914">
        <v>1</v>
      </c>
      <c r="K914" t="str">
        <f t="shared" si="28"/>
        <v>GO:0070232 regulation of T cell apoptotic process</v>
      </c>
      <c r="L914" s="4">
        <f>LEFT(D914,SEARCH("/",D914)-1)/MID(D914,SEARCH("/",D914)+1,99)*100</f>
        <v>1.3888888888888888</v>
      </c>
      <c r="M914" s="4">
        <f>LEFT(E914,SEARCH("/",E914)-1)/MID(E914,SEARCH("/",E914)+1,99)*100</f>
        <v>0.18432784636488339</v>
      </c>
      <c r="N914">
        <f t="shared" si="29"/>
        <v>0.62592914931892296</v>
      </c>
    </row>
    <row r="915" spans="1:14" x14ac:dyDescent="0.2">
      <c r="A915" s="1" t="s">
        <v>2442</v>
      </c>
      <c r="B915" s="1" t="s">
        <v>2442</v>
      </c>
      <c r="C915" s="1" t="s">
        <v>2443</v>
      </c>
      <c r="D915" s="1" t="s">
        <v>1005</v>
      </c>
      <c r="E915" s="1" t="s">
        <v>599</v>
      </c>
      <c r="F915">
        <v>0.12457103593559</v>
      </c>
      <c r="G915">
        <v>0.236630570445334</v>
      </c>
      <c r="H915">
        <v>0.18065806406655299</v>
      </c>
      <c r="I915" t="s">
        <v>1096</v>
      </c>
      <c r="J915">
        <v>1</v>
      </c>
      <c r="K915" t="str">
        <f t="shared" si="28"/>
        <v>GO:0098927 vesicle-mediated transport between endosomal compartments</v>
      </c>
      <c r="L915" s="4">
        <f>LEFT(D915,SEARCH("/",D915)-1)/MID(D915,SEARCH("/",D915)+1,99)*100</f>
        <v>1.3888888888888888</v>
      </c>
      <c r="M915" s="4">
        <f>LEFT(E915,SEARCH("/",E915)-1)/MID(E915,SEARCH("/",E915)+1,99)*100</f>
        <v>0.18432784636488339</v>
      </c>
      <c r="N915">
        <f t="shared" si="29"/>
        <v>0.62592914931892296</v>
      </c>
    </row>
    <row r="916" spans="1:14" x14ac:dyDescent="0.2">
      <c r="A916" s="1" t="s">
        <v>2444</v>
      </c>
      <c r="B916" s="1" t="s">
        <v>2444</v>
      </c>
      <c r="C916" s="1" t="s">
        <v>2445</v>
      </c>
      <c r="D916" s="1" t="s">
        <v>1005</v>
      </c>
      <c r="E916" s="1" t="s">
        <v>599</v>
      </c>
      <c r="F916">
        <v>0.12457103593559</v>
      </c>
      <c r="G916">
        <v>0.236630570445334</v>
      </c>
      <c r="H916">
        <v>0.18065806406655299</v>
      </c>
      <c r="I916" t="s">
        <v>1037</v>
      </c>
      <c r="J916">
        <v>1</v>
      </c>
      <c r="K916" t="str">
        <f t="shared" si="28"/>
        <v>GO:1903053 regulation of extracellular matrix organization</v>
      </c>
      <c r="L916" s="4">
        <f>LEFT(D916,SEARCH("/",D916)-1)/MID(D916,SEARCH("/",D916)+1,99)*100</f>
        <v>1.3888888888888888</v>
      </c>
      <c r="M916" s="4">
        <f>LEFT(E916,SEARCH("/",E916)-1)/MID(E916,SEARCH("/",E916)+1,99)*100</f>
        <v>0.18432784636488339</v>
      </c>
      <c r="N916">
        <f t="shared" si="29"/>
        <v>0.62592914931892296</v>
      </c>
    </row>
    <row r="917" spans="1:14" x14ac:dyDescent="0.2">
      <c r="A917" s="1" t="s">
        <v>2446</v>
      </c>
      <c r="B917" s="1" t="s">
        <v>2446</v>
      </c>
      <c r="C917" s="1" t="s">
        <v>2447</v>
      </c>
      <c r="D917" s="1" t="s">
        <v>1005</v>
      </c>
      <c r="E917" s="1" t="s">
        <v>599</v>
      </c>
      <c r="F917">
        <v>0.12457103593559</v>
      </c>
      <c r="G917">
        <v>0.236630570445334</v>
      </c>
      <c r="H917">
        <v>0.18065806406655299</v>
      </c>
      <c r="I917" t="s">
        <v>1029</v>
      </c>
      <c r="J917">
        <v>1</v>
      </c>
      <c r="K917" t="str">
        <f t="shared" si="28"/>
        <v>GO:2001258 negative regulation of cation channel activity</v>
      </c>
      <c r="L917" s="4">
        <f>LEFT(D917,SEARCH("/",D917)-1)/MID(D917,SEARCH("/",D917)+1,99)*100</f>
        <v>1.3888888888888888</v>
      </c>
      <c r="M917" s="4">
        <f>LEFT(E917,SEARCH("/",E917)-1)/MID(E917,SEARCH("/",E917)+1,99)*100</f>
        <v>0.18432784636488339</v>
      </c>
      <c r="N917">
        <f t="shared" si="29"/>
        <v>0.62592914931892296</v>
      </c>
    </row>
    <row r="918" spans="1:14" x14ac:dyDescent="0.2">
      <c r="A918" s="1" t="s">
        <v>2448</v>
      </c>
      <c r="B918" s="1" t="s">
        <v>2448</v>
      </c>
      <c r="C918" s="1" t="s">
        <v>2449</v>
      </c>
      <c r="D918" s="1" t="s">
        <v>204</v>
      </c>
      <c r="E918" s="1" t="s">
        <v>2450</v>
      </c>
      <c r="F918">
        <v>0.125841323657918</v>
      </c>
      <c r="G918">
        <v>0.23878288240433801</v>
      </c>
      <c r="H918">
        <v>0.18230126896205301</v>
      </c>
      <c r="I918" t="s">
        <v>555</v>
      </c>
      <c r="J918">
        <v>2</v>
      </c>
      <c r="K918" t="str">
        <f t="shared" si="28"/>
        <v>GO:0050714 positive regulation of protein secretion</v>
      </c>
      <c r="L918" s="4">
        <f>LEFT(D918,SEARCH("/",D918)-1)/MID(D918,SEARCH("/",D918)+1,99)*100</f>
        <v>2.7777777777777777</v>
      </c>
      <c r="M918" s="4">
        <f>LEFT(E918,SEARCH("/",E918)-1)/MID(E918,SEARCH("/",E918)+1,99)*100</f>
        <v>0.85305212620027437</v>
      </c>
      <c r="N918">
        <f t="shared" si="29"/>
        <v>0.62199680963561632</v>
      </c>
    </row>
    <row r="919" spans="1:14" x14ac:dyDescent="0.2">
      <c r="A919" s="1" t="s">
        <v>2451</v>
      </c>
      <c r="B919" s="1" t="s">
        <v>2451</v>
      </c>
      <c r="C919" s="1" t="s">
        <v>2452</v>
      </c>
      <c r="D919" s="1" t="s">
        <v>98</v>
      </c>
      <c r="E919" s="1" t="s">
        <v>2453</v>
      </c>
      <c r="F919">
        <v>0.12634456352772999</v>
      </c>
      <c r="G919">
        <v>0.238903627022168</v>
      </c>
      <c r="H919">
        <v>0.18239345269327001</v>
      </c>
      <c r="I919" t="s">
        <v>2454</v>
      </c>
      <c r="J919">
        <v>3</v>
      </c>
      <c r="K919" t="str">
        <f t="shared" si="28"/>
        <v>GO:0006091 generation of precursor metabolites and energy</v>
      </c>
      <c r="L919" s="4">
        <f>LEFT(D919,SEARCH("/",D919)-1)/MID(D919,SEARCH("/",D919)+1,99)*100</f>
        <v>4.1666666666666661</v>
      </c>
      <c r="M919" s="4">
        <f>LEFT(E919,SEARCH("/",E919)-1)/MID(E919,SEARCH("/",E919)+1,99)*100</f>
        <v>1.7146776406035666</v>
      </c>
      <c r="N919">
        <f t="shared" si="29"/>
        <v>0.62177725676432904</v>
      </c>
    </row>
    <row r="920" spans="1:14" x14ac:dyDescent="0.2">
      <c r="A920" s="1" t="s">
        <v>2455</v>
      </c>
      <c r="B920" s="1" t="s">
        <v>2455</v>
      </c>
      <c r="C920" s="1" t="s">
        <v>2456</v>
      </c>
      <c r="D920" s="1" t="s">
        <v>204</v>
      </c>
      <c r="E920" s="1" t="s">
        <v>77</v>
      </c>
      <c r="F920">
        <v>0.12686973850118999</v>
      </c>
      <c r="G920">
        <v>0.238903627022168</v>
      </c>
      <c r="H920">
        <v>0.18239345269327001</v>
      </c>
      <c r="I920" t="s">
        <v>1781</v>
      </c>
      <c r="J920">
        <v>2</v>
      </c>
      <c r="K920" t="str">
        <f t="shared" si="28"/>
        <v>GO:0007254 JNK cascade</v>
      </c>
      <c r="L920" s="4">
        <f>LEFT(D920,SEARCH("/",D920)-1)/MID(D920,SEARCH("/",D920)+1,99)*100</f>
        <v>2.7777777777777777</v>
      </c>
      <c r="M920" s="4">
        <f>LEFT(E920,SEARCH("/",E920)-1)/MID(E920,SEARCH("/",E920)+1,99)*100</f>
        <v>0.85733882030178332</v>
      </c>
      <c r="N920">
        <f t="shared" si="29"/>
        <v>0.62177725676432904</v>
      </c>
    </row>
    <row r="921" spans="1:14" x14ac:dyDescent="0.2">
      <c r="A921" s="1" t="s">
        <v>2457</v>
      </c>
      <c r="B921" s="1" t="s">
        <v>2457</v>
      </c>
      <c r="C921" s="1" t="s">
        <v>2458</v>
      </c>
      <c r="D921" s="1" t="s">
        <v>204</v>
      </c>
      <c r="E921" s="1" t="s">
        <v>77</v>
      </c>
      <c r="F921">
        <v>0.12686973850118999</v>
      </c>
      <c r="G921">
        <v>0.238903627022168</v>
      </c>
      <c r="H921">
        <v>0.18239345269327001</v>
      </c>
      <c r="I921" t="s">
        <v>822</v>
      </c>
      <c r="J921">
        <v>2</v>
      </c>
      <c r="K921" t="str">
        <f t="shared" si="28"/>
        <v>GO:0051099 positive regulation of binding</v>
      </c>
      <c r="L921" s="4">
        <f>LEFT(D921,SEARCH("/",D921)-1)/MID(D921,SEARCH("/",D921)+1,99)*100</f>
        <v>2.7777777777777777</v>
      </c>
      <c r="M921" s="4">
        <f>LEFT(E921,SEARCH("/",E921)-1)/MID(E921,SEARCH("/",E921)+1,99)*100</f>
        <v>0.85733882030178332</v>
      </c>
      <c r="N921">
        <f t="shared" si="29"/>
        <v>0.62177725676432904</v>
      </c>
    </row>
    <row r="922" spans="1:14" x14ac:dyDescent="0.2">
      <c r="A922" s="1" t="s">
        <v>2459</v>
      </c>
      <c r="B922" s="1" t="s">
        <v>2459</v>
      </c>
      <c r="C922" s="1" t="s">
        <v>2460</v>
      </c>
      <c r="D922" s="1" t="s">
        <v>204</v>
      </c>
      <c r="E922" s="1" t="s">
        <v>77</v>
      </c>
      <c r="F922">
        <v>0.12686973850118999</v>
      </c>
      <c r="G922">
        <v>0.238903627022168</v>
      </c>
      <c r="H922">
        <v>0.18239345269327001</v>
      </c>
      <c r="I922" t="s">
        <v>2461</v>
      </c>
      <c r="J922">
        <v>2</v>
      </c>
      <c r="K922" t="str">
        <f t="shared" si="28"/>
        <v>GO:1902905 positive regulation of supramolecular fiber organization</v>
      </c>
      <c r="L922" s="4">
        <f>LEFT(D922,SEARCH("/",D922)-1)/MID(D922,SEARCH("/",D922)+1,99)*100</f>
        <v>2.7777777777777777</v>
      </c>
      <c r="M922" s="4">
        <f>LEFT(E922,SEARCH("/",E922)-1)/MID(E922,SEARCH("/",E922)+1,99)*100</f>
        <v>0.85733882030178332</v>
      </c>
      <c r="N922">
        <f t="shared" si="29"/>
        <v>0.62177725676432904</v>
      </c>
    </row>
    <row r="923" spans="1:14" x14ac:dyDescent="0.2">
      <c r="A923" s="1" t="s">
        <v>2462</v>
      </c>
      <c r="B923" s="1" t="s">
        <v>2462</v>
      </c>
      <c r="C923" s="1" t="s">
        <v>2463</v>
      </c>
      <c r="D923" s="1" t="s">
        <v>1005</v>
      </c>
      <c r="E923" s="1" t="s">
        <v>2464</v>
      </c>
      <c r="F923">
        <v>0.12727796681008599</v>
      </c>
      <c r="G923">
        <v>0.238903627022168</v>
      </c>
      <c r="H923">
        <v>0.18239345269327001</v>
      </c>
      <c r="I923" t="s">
        <v>1175</v>
      </c>
      <c r="J923">
        <v>1</v>
      </c>
      <c r="K923" t="str">
        <f t="shared" si="28"/>
        <v>GO:0006040 amino sugar metabolic process</v>
      </c>
      <c r="L923" s="4">
        <f>LEFT(D923,SEARCH("/",D923)-1)/MID(D923,SEARCH("/",D923)+1,99)*100</f>
        <v>1.3888888888888888</v>
      </c>
      <c r="M923" s="4">
        <f>LEFT(E923,SEARCH("/",E923)-1)/MID(E923,SEARCH("/",E923)+1,99)*100</f>
        <v>0.18861454046639231</v>
      </c>
      <c r="N923">
        <f t="shared" si="29"/>
        <v>0.62177725676432904</v>
      </c>
    </row>
    <row r="924" spans="1:14" x14ac:dyDescent="0.2">
      <c r="A924" s="1" t="s">
        <v>2465</v>
      </c>
      <c r="B924" s="1" t="s">
        <v>2465</v>
      </c>
      <c r="C924" s="1" t="s">
        <v>2466</v>
      </c>
      <c r="D924" s="1" t="s">
        <v>1005</v>
      </c>
      <c r="E924" s="1" t="s">
        <v>2464</v>
      </c>
      <c r="F924">
        <v>0.12727796681008599</v>
      </c>
      <c r="G924">
        <v>0.238903627022168</v>
      </c>
      <c r="H924">
        <v>0.18239345269327001</v>
      </c>
      <c r="I924" t="s">
        <v>1026</v>
      </c>
      <c r="J924">
        <v>1</v>
      </c>
      <c r="K924" t="str">
        <f t="shared" si="28"/>
        <v>GO:0010559 regulation of glycoprotein biosynthetic process</v>
      </c>
      <c r="L924" s="4">
        <f>LEFT(D924,SEARCH("/",D924)-1)/MID(D924,SEARCH("/",D924)+1,99)*100</f>
        <v>1.3888888888888888</v>
      </c>
      <c r="M924" s="4">
        <f>LEFT(E924,SEARCH("/",E924)-1)/MID(E924,SEARCH("/",E924)+1,99)*100</f>
        <v>0.18861454046639231</v>
      </c>
      <c r="N924">
        <f t="shared" si="29"/>
        <v>0.62177725676432904</v>
      </c>
    </row>
    <row r="925" spans="1:14" x14ac:dyDescent="0.2">
      <c r="A925" s="1" t="s">
        <v>2467</v>
      </c>
      <c r="B925" s="1" t="s">
        <v>2467</v>
      </c>
      <c r="C925" s="1" t="s">
        <v>2468</v>
      </c>
      <c r="D925" s="1" t="s">
        <v>1005</v>
      </c>
      <c r="E925" s="1" t="s">
        <v>2464</v>
      </c>
      <c r="F925">
        <v>0.12727796681008599</v>
      </c>
      <c r="G925">
        <v>0.238903627022168</v>
      </c>
      <c r="H925">
        <v>0.18239345269327001</v>
      </c>
      <c r="I925" t="s">
        <v>1009</v>
      </c>
      <c r="J925">
        <v>1</v>
      </c>
      <c r="K925" t="str">
        <f t="shared" si="28"/>
        <v>GO:0042269 regulation of natural killer cell mediated cytotoxicity</v>
      </c>
      <c r="L925" s="4">
        <f>LEFT(D925,SEARCH("/",D925)-1)/MID(D925,SEARCH("/",D925)+1,99)*100</f>
        <v>1.3888888888888888</v>
      </c>
      <c r="M925" s="4">
        <f>LEFT(E925,SEARCH("/",E925)-1)/MID(E925,SEARCH("/",E925)+1,99)*100</f>
        <v>0.18861454046639231</v>
      </c>
      <c r="N925">
        <f t="shared" si="29"/>
        <v>0.62177725676432904</v>
      </c>
    </row>
    <row r="926" spans="1:14" x14ac:dyDescent="0.2">
      <c r="A926" s="1" t="s">
        <v>2469</v>
      </c>
      <c r="B926" s="1" t="s">
        <v>2469</v>
      </c>
      <c r="C926" s="1" t="s">
        <v>2470</v>
      </c>
      <c r="D926" s="1" t="s">
        <v>1005</v>
      </c>
      <c r="E926" s="1" t="s">
        <v>2464</v>
      </c>
      <c r="F926">
        <v>0.12727796681008599</v>
      </c>
      <c r="G926">
        <v>0.238903627022168</v>
      </c>
      <c r="H926">
        <v>0.18239345269327001</v>
      </c>
      <c r="I926" t="s">
        <v>1237</v>
      </c>
      <c r="J926">
        <v>1</v>
      </c>
      <c r="K926" t="str">
        <f t="shared" si="28"/>
        <v>GO:0046621 negative regulation of organ growth</v>
      </c>
      <c r="L926" s="4">
        <f>LEFT(D926,SEARCH("/",D926)-1)/MID(D926,SEARCH("/",D926)+1,99)*100</f>
        <v>1.3888888888888888</v>
      </c>
      <c r="M926" s="4">
        <f>LEFT(E926,SEARCH("/",E926)-1)/MID(E926,SEARCH("/",E926)+1,99)*100</f>
        <v>0.18861454046639231</v>
      </c>
      <c r="N926">
        <f t="shared" si="29"/>
        <v>0.62177725676432904</v>
      </c>
    </row>
    <row r="927" spans="1:14" x14ac:dyDescent="0.2">
      <c r="A927" s="1" t="s">
        <v>2471</v>
      </c>
      <c r="B927" s="1" t="s">
        <v>2471</v>
      </c>
      <c r="C927" s="1" t="s">
        <v>2472</v>
      </c>
      <c r="D927" s="1" t="s">
        <v>1005</v>
      </c>
      <c r="E927" s="1" t="s">
        <v>2464</v>
      </c>
      <c r="F927">
        <v>0.12727796681008599</v>
      </c>
      <c r="G927">
        <v>0.238903627022168</v>
      </c>
      <c r="H927">
        <v>0.18239345269327001</v>
      </c>
      <c r="I927" t="s">
        <v>1018</v>
      </c>
      <c r="J927">
        <v>1</v>
      </c>
      <c r="K927" t="str">
        <f t="shared" si="28"/>
        <v>GO:0050919 negative chemotaxis</v>
      </c>
      <c r="L927" s="4">
        <f>LEFT(D927,SEARCH("/",D927)-1)/MID(D927,SEARCH("/",D927)+1,99)*100</f>
        <v>1.3888888888888888</v>
      </c>
      <c r="M927" s="4">
        <f>LEFT(E927,SEARCH("/",E927)-1)/MID(E927,SEARCH("/",E927)+1,99)*100</f>
        <v>0.18861454046639231</v>
      </c>
      <c r="N927">
        <f t="shared" si="29"/>
        <v>0.62177725676432904</v>
      </c>
    </row>
    <row r="928" spans="1:14" x14ac:dyDescent="0.2">
      <c r="A928" s="1" t="s">
        <v>2473</v>
      </c>
      <c r="B928" s="1" t="s">
        <v>2473</v>
      </c>
      <c r="C928" s="1" t="s">
        <v>2474</v>
      </c>
      <c r="D928" s="1" t="s">
        <v>1005</v>
      </c>
      <c r="E928" s="1" t="s">
        <v>2464</v>
      </c>
      <c r="F928">
        <v>0.12727796681008599</v>
      </c>
      <c r="G928">
        <v>0.238903627022168</v>
      </c>
      <c r="H928">
        <v>0.18239345269327001</v>
      </c>
      <c r="I928" t="s">
        <v>1099</v>
      </c>
      <c r="J928">
        <v>1</v>
      </c>
      <c r="K928" t="str">
        <f t="shared" si="28"/>
        <v>GO:0051898 negative regulation of protein kinase B signaling</v>
      </c>
      <c r="L928" s="4">
        <f>LEFT(D928,SEARCH("/",D928)-1)/MID(D928,SEARCH("/",D928)+1,99)*100</f>
        <v>1.3888888888888888</v>
      </c>
      <c r="M928" s="4">
        <f>LEFT(E928,SEARCH("/",E928)-1)/MID(E928,SEARCH("/",E928)+1,99)*100</f>
        <v>0.18861454046639231</v>
      </c>
      <c r="N928">
        <f t="shared" si="29"/>
        <v>0.62177725676432904</v>
      </c>
    </row>
    <row r="929" spans="1:14" x14ac:dyDescent="0.2">
      <c r="A929" s="1" t="s">
        <v>2475</v>
      </c>
      <c r="B929" s="1" t="s">
        <v>2475</v>
      </c>
      <c r="C929" s="1" t="s">
        <v>2476</v>
      </c>
      <c r="D929" s="1" t="s">
        <v>204</v>
      </c>
      <c r="E929" s="1" t="s">
        <v>439</v>
      </c>
      <c r="F929">
        <v>0.127900192981138</v>
      </c>
      <c r="G929">
        <v>0.23981286183963299</v>
      </c>
      <c r="H929">
        <v>0.183087617448044</v>
      </c>
      <c r="I929" t="s">
        <v>561</v>
      </c>
      <c r="J929">
        <v>2</v>
      </c>
      <c r="K929" t="str">
        <f t="shared" si="28"/>
        <v>GO:0044843 cell cycle G1/S phase transition</v>
      </c>
      <c r="L929" s="4">
        <f>LEFT(D929,SEARCH("/",D929)-1)/MID(D929,SEARCH("/",D929)+1,99)*100</f>
        <v>2.7777777777777777</v>
      </c>
      <c r="M929" s="4">
        <f>LEFT(E929,SEARCH("/",E929)-1)/MID(E929,SEARCH("/",E929)+1,99)*100</f>
        <v>0.86162551440329227</v>
      </c>
      <c r="N929">
        <f t="shared" si="29"/>
        <v>0.62012752817551353</v>
      </c>
    </row>
    <row r="930" spans="1:14" x14ac:dyDescent="0.2">
      <c r="A930" s="1" t="s">
        <v>2477</v>
      </c>
      <c r="B930" s="1" t="s">
        <v>2477</v>
      </c>
      <c r="C930" s="1" t="s">
        <v>2478</v>
      </c>
      <c r="D930" s="1" t="s">
        <v>204</v>
      </c>
      <c r="E930" s="1" t="s">
        <v>2479</v>
      </c>
      <c r="F930">
        <v>0.128932665194952</v>
      </c>
      <c r="G930">
        <v>0.24148852253952199</v>
      </c>
      <c r="H930">
        <v>0.18436691799448099</v>
      </c>
      <c r="I930" t="s">
        <v>868</v>
      </c>
      <c r="J930">
        <v>2</v>
      </c>
      <c r="K930" t="str">
        <f t="shared" si="28"/>
        <v>GO:0000302 response to reactive oxygen species</v>
      </c>
      <c r="L930" s="4">
        <f>LEFT(D930,SEARCH("/",D930)-1)/MID(D930,SEARCH("/",D930)+1,99)*100</f>
        <v>2.7777777777777777</v>
      </c>
      <c r="M930" s="4">
        <f>LEFT(E930,SEARCH("/",E930)-1)/MID(E930,SEARCH("/",E930)+1,99)*100</f>
        <v>0.865912208504801</v>
      </c>
      <c r="N930">
        <f t="shared" si="29"/>
        <v>0.61710350555927607</v>
      </c>
    </row>
    <row r="931" spans="1:14" x14ac:dyDescent="0.2">
      <c r="A931" s="1" t="s">
        <v>2480</v>
      </c>
      <c r="B931" s="1" t="s">
        <v>2480</v>
      </c>
      <c r="C931" s="1" t="s">
        <v>2481</v>
      </c>
      <c r="D931" s="1" t="s">
        <v>204</v>
      </c>
      <c r="E931" s="1" t="s">
        <v>117</v>
      </c>
      <c r="F931">
        <v>0.129967133352103</v>
      </c>
      <c r="G931">
        <v>0.24188166798510999</v>
      </c>
      <c r="H931">
        <v>0.18466706896382901</v>
      </c>
      <c r="I931" t="s">
        <v>771</v>
      </c>
      <c r="J931">
        <v>2</v>
      </c>
      <c r="K931" t="str">
        <f t="shared" si="28"/>
        <v>GO:0009743 response to carbohydrate</v>
      </c>
      <c r="L931" s="4">
        <f>LEFT(D931,SEARCH("/",D931)-1)/MID(D931,SEARCH("/",D931)+1,99)*100</f>
        <v>2.7777777777777777</v>
      </c>
      <c r="M931" s="4">
        <f>LEFT(E931,SEARCH("/",E931)-1)/MID(E931,SEARCH("/",E931)+1,99)*100</f>
        <v>0.87019890260630994</v>
      </c>
      <c r="N931">
        <f t="shared" si="29"/>
        <v>0.61639704521645355</v>
      </c>
    </row>
    <row r="932" spans="1:14" x14ac:dyDescent="0.2">
      <c r="A932" s="1" t="s">
        <v>2482</v>
      </c>
      <c r="B932" s="1" t="s">
        <v>2482</v>
      </c>
      <c r="C932" s="1" t="s">
        <v>2483</v>
      </c>
      <c r="D932" s="1" t="s">
        <v>1005</v>
      </c>
      <c r="E932" s="1" t="s">
        <v>49</v>
      </c>
      <c r="F932">
        <v>0.12997664342878101</v>
      </c>
      <c r="G932">
        <v>0.24188166798510999</v>
      </c>
      <c r="H932">
        <v>0.18466706896382901</v>
      </c>
      <c r="I932" t="s">
        <v>1234</v>
      </c>
      <c r="J932">
        <v>1</v>
      </c>
      <c r="K932" t="str">
        <f t="shared" si="28"/>
        <v>GO:0001961 positive regulation of cytokine-mediated signaling pathway</v>
      </c>
      <c r="L932" s="4">
        <f>LEFT(D932,SEARCH("/",D932)-1)/MID(D932,SEARCH("/",D932)+1,99)*100</f>
        <v>1.3888888888888888</v>
      </c>
      <c r="M932" s="4">
        <f>LEFT(E932,SEARCH("/",E932)-1)/MID(E932,SEARCH("/",E932)+1,99)*100</f>
        <v>0.19290123456790123</v>
      </c>
      <c r="N932">
        <f t="shared" si="29"/>
        <v>0.61639704521645355</v>
      </c>
    </row>
    <row r="933" spans="1:14" x14ac:dyDescent="0.2">
      <c r="A933" s="1" t="s">
        <v>2484</v>
      </c>
      <c r="B933" s="1" t="s">
        <v>2484</v>
      </c>
      <c r="C933" s="1" t="s">
        <v>2485</v>
      </c>
      <c r="D933" s="1" t="s">
        <v>1005</v>
      </c>
      <c r="E933" s="1" t="s">
        <v>49</v>
      </c>
      <c r="F933">
        <v>0.12997664342878101</v>
      </c>
      <c r="G933">
        <v>0.24188166798510999</v>
      </c>
      <c r="H933">
        <v>0.18466706896382901</v>
      </c>
      <c r="I933" t="s">
        <v>1032</v>
      </c>
      <c r="J933">
        <v>1</v>
      </c>
      <c r="K933" t="str">
        <f t="shared" si="28"/>
        <v>GO:0009166 nucleotide catabolic process</v>
      </c>
      <c r="L933" s="4">
        <f>LEFT(D933,SEARCH("/",D933)-1)/MID(D933,SEARCH("/",D933)+1,99)*100</f>
        <v>1.3888888888888888</v>
      </c>
      <c r="M933" s="4">
        <f>LEFT(E933,SEARCH("/",E933)-1)/MID(E933,SEARCH("/",E933)+1,99)*100</f>
        <v>0.19290123456790123</v>
      </c>
      <c r="N933">
        <f t="shared" si="29"/>
        <v>0.61639704521645355</v>
      </c>
    </row>
    <row r="934" spans="1:14" x14ac:dyDescent="0.2">
      <c r="A934" s="1" t="s">
        <v>2486</v>
      </c>
      <c r="B934" s="1" t="s">
        <v>2486</v>
      </c>
      <c r="C934" s="1" t="s">
        <v>2487</v>
      </c>
      <c r="D934" s="1" t="s">
        <v>1005</v>
      </c>
      <c r="E934" s="1" t="s">
        <v>49</v>
      </c>
      <c r="F934">
        <v>0.12997664342878101</v>
      </c>
      <c r="G934">
        <v>0.24188166798510999</v>
      </c>
      <c r="H934">
        <v>0.18466706896382901</v>
      </c>
      <c r="I934" t="s">
        <v>1006</v>
      </c>
      <c r="J934">
        <v>1</v>
      </c>
      <c r="K934" t="str">
        <f t="shared" si="28"/>
        <v>GO:0032527 protein exit from endoplasmic reticulum</v>
      </c>
      <c r="L934" s="4">
        <f>LEFT(D934,SEARCH("/",D934)-1)/MID(D934,SEARCH("/",D934)+1,99)*100</f>
        <v>1.3888888888888888</v>
      </c>
      <c r="M934" s="4">
        <f>LEFT(E934,SEARCH("/",E934)-1)/MID(E934,SEARCH("/",E934)+1,99)*100</f>
        <v>0.19290123456790123</v>
      </c>
      <c r="N934">
        <f t="shared" si="29"/>
        <v>0.61639704521645355</v>
      </c>
    </row>
    <row r="935" spans="1:14" x14ac:dyDescent="0.2">
      <c r="A935" s="1" t="s">
        <v>2488</v>
      </c>
      <c r="B935" s="1" t="s">
        <v>2488</v>
      </c>
      <c r="C935" s="1" t="s">
        <v>2489</v>
      </c>
      <c r="D935" s="1" t="s">
        <v>1005</v>
      </c>
      <c r="E935" s="1" t="s">
        <v>49</v>
      </c>
      <c r="F935">
        <v>0.12997664342878101</v>
      </c>
      <c r="G935">
        <v>0.24188166798510999</v>
      </c>
      <c r="H935">
        <v>0.18466706896382901</v>
      </c>
      <c r="I935" t="s">
        <v>1093</v>
      </c>
      <c r="J935">
        <v>1</v>
      </c>
      <c r="K935" t="str">
        <f t="shared" si="28"/>
        <v>GO:0050856 regulation of T cell receptor signaling pathway</v>
      </c>
      <c r="L935" s="4">
        <f>LEFT(D935,SEARCH("/",D935)-1)/MID(D935,SEARCH("/",D935)+1,99)*100</f>
        <v>1.3888888888888888</v>
      </c>
      <c r="M935" s="4">
        <f>LEFT(E935,SEARCH("/",E935)-1)/MID(E935,SEARCH("/",E935)+1,99)*100</f>
        <v>0.19290123456790123</v>
      </c>
      <c r="N935">
        <f t="shared" si="29"/>
        <v>0.61639704521645355</v>
      </c>
    </row>
    <row r="936" spans="1:14" x14ac:dyDescent="0.2">
      <c r="A936" s="1" t="s">
        <v>2490</v>
      </c>
      <c r="B936" s="1" t="s">
        <v>2490</v>
      </c>
      <c r="C936" s="1" t="s">
        <v>2491</v>
      </c>
      <c r="D936" s="1" t="s">
        <v>1005</v>
      </c>
      <c r="E936" s="1" t="s">
        <v>49</v>
      </c>
      <c r="F936">
        <v>0.12997664342878101</v>
      </c>
      <c r="G936">
        <v>0.24188166798510999</v>
      </c>
      <c r="H936">
        <v>0.18466706896382901</v>
      </c>
      <c r="I936" t="s">
        <v>1354</v>
      </c>
      <c r="J936">
        <v>1</v>
      </c>
      <c r="K936" t="str">
        <f t="shared" si="28"/>
        <v>GO:0090199 regulation of release of cytochrome c from mitochondria</v>
      </c>
      <c r="L936" s="4">
        <f>LEFT(D936,SEARCH("/",D936)-1)/MID(D936,SEARCH("/",D936)+1,99)*100</f>
        <v>1.3888888888888888</v>
      </c>
      <c r="M936" s="4">
        <f>LEFT(E936,SEARCH("/",E936)-1)/MID(E936,SEARCH("/",E936)+1,99)*100</f>
        <v>0.19290123456790123</v>
      </c>
      <c r="N936">
        <f t="shared" si="29"/>
        <v>0.61639704521645355</v>
      </c>
    </row>
    <row r="937" spans="1:14" x14ac:dyDescent="0.2">
      <c r="A937" s="1" t="s">
        <v>2492</v>
      </c>
      <c r="B937" s="1" t="s">
        <v>2492</v>
      </c>
      <c r="C937" s="1" t="s">
        <v>2493</v>
      </c>
      <c r="D937" s="1" t="s">
        <v>204</v>
      </c>
      <c r="E937" s="1" t="s">
        <v>2494</v>
      </c>
      <c r="F937">
        <v>0.13204197089290901</v>
      </c>
      <c r="G937">
        <v>0.24376001864611599</v>
      </c>
      <c r="H937">
        <v>0.186101115264004</v>
      </c>
      <c r="I937" t="s">
        <v>888</v>
      </c>
      <c r="J937">
        <v>2</v>
      </c>
      <c r="K937" t="str">
        <f t="shared" si="28"/>
        <v>GO:0001649 osteoblast differentiation</v>
      </c>
      <c r="L937" s="4">
        <f>LEFT(D937,SEARCH("/",D937)-1)/MID(D937,SEARCH("/",D937)+1,99)*100</f>
        <v>2.7777777777777777</v>
      </c>
      <c r="M937" s="4">
        <f>LEFT(E937,SEARCH("/",E937)-1)/MID(E937,SEARCH("/",E937)+1,99)*100</f>
        <v>0.87877229080932784</v>
      </c>
      <c r="N937">
        <f t="shared" si="29"/>
        <v>0.61303752556457147</v>
      </c>
    </row>
    <row r="938" spans="1:14" x14ac:dyDescent="0.2">
      <c r="A938" s="1" t="s">
        <v>2495</v>
      </c>
      <c r="B938" s="1" t="s">
        <v>2495</v>
      </c>
      <c r="C938" s="1" t="s">
        <v>2496</v>
      </c>
      <c r="D938" s="1" t="s">
        <v>204</v>
      </c>
      <c r="E938" s="1" t="s">
        <v>2494</v>
      </c>
      <c r="F938">
        <v>0.13204197089290901</v>
      </c>
      <c r="G938">
        <v>0.24376001864611599</v>
      </c>
      <c r="H938">
        <v>0.186101115264004</v>
      </c>
      <c r="I938" t="s">
        <v>1615</v>
      </c>
      <c r="J938">
        <v>2</v>
      </c>
      <c r="K938" t="str">
        <f t="shared" si="28"/>
        <v>GO:0048469 cell maturation</v>
      </c>
      <c r="L938" s="4">
        <f>LEFT(D938,SEARCH("/",D938)-1)/MID(D938,SEARCH("/",D938)+1,99)*100</f>
        <v>2.7777777777777777</v>
      </c>
      <c r="M938" s="4">
        <f>LEFT(E938,SEARCH("/",E938)-1)/MID(E938,SEARCH("/",E938)+1,99)*100</f>
        <v>0.87877229080932784</v>
      </c>
      <c r="N938">
        <f t="shared" si="29"/>
        <v>0.61303752556457147</v>
      </c>
    </row>
    <row r="939" spans="1:14" x14ac:dyDescent="0.2">
      <c r="A939" s="1" t="s">
        <v>2497</v>
      </c>
      <c r="B939" s="1" t="s">
        <v>2497</v>
      </c>
      <c r="C939" s="1" t="s">
        <v>2498</v>
      </c>
      <c r="D939" s="1" t="s">
        <v>98</v>
      </c>
      <c r="E939" s="1" t="s">
        <v>625</v>
      </c>
      <c r="F939">
        <v>0.13255707810641701</v>
      </c>
      <c r="G939">
        <v>0.24376001864611599</v>
      </c>
      <c r="H939">
        <v>0.186101115264004</v>
      </c>
      <c r="I939" t="s">
        <v>339</v>
      </c>
      <c r="J939">
        <v>3</v>
      </c>
      <c r="K939" t="str">
        <f t="shared" si="28"/>
        <v>GO:0030098 lymphocyte differentiation</v>
      </c>
      <c r="L939" s="4">
        <f>LEFT(D939,SEARCH("/",D939)-1)/MID(D939,SEARCH("/",D939)+1,99)*100</f>
        <v>4.1666666666666661</v>
      </c>
      <c r="M939" s="4">
        <f>LEFT(E939,SEARCH("/",E939)-1)/MID(E939,SEARCH("/",E939)+1,99)*100</f>
        <v>1.7532578875171467</v>
      </c>
      <c r="N939">
        <f t="shared" si="29"/>
        <v>0.61303752556457147</v>
      </c>
    </row>
    <row r="940" spans="1:14" x14ac:dyDescent="0.2">
      <c r="A940" s="1" t="s">
        <v>2499</v>
      </c>
      <c r="B940" s="1" t="s">
        <v>2499</v>
      </c>
      <c r="C940" s="1" t="s">
        <v>2500</v>
      </c>
      <c r="D940" s="1" t="s">
        <v>1005</v>
      </c>
      <c r="E940" s="1" t="s">
        <v>81</v>
      </c>
      <c r="F940">
        <v>0.13266709060797199</v>
      </c>
      <c r="G940">
        <v>0.24376001864611599</v>
      </c>
      <c r="H940">
        <v>0.186101115264004</v>
      </c>
      <c r="I940" t="s">
        <v>1009</v>
      </c>
      <c r="J940">
        <v>1</v>
      </c>
      <c r="K940" t="str">
        <f t="shared" si="28"/>
        <v>GO:0002715 regulation of natural killer cell mediated immunity</v>
      </c>
      <c r="L940" s="4">
        <f>LEFT(D940,SEARCH("/",D940)-1)/MID(D940,SEARCH("/",D940)+1,99)*100</f>
        <v>1.3888888888888888</v>
      </c>
      <c r="M940" s="4">
        <f>LEFT(E940,SEARCH("/",E940)-1)/MID(E940,SEARCH("/",E940)+1,99)*100</f>
        <v>0.19718792866941012</v>
      </c>
      <c r="N940">
        <f t="shared" si="29"/>
        <v>0.61303752556457147</v>
      </c>
    </row>
    <row r="941" spans="1:14" x14ac:dyDescent="0.2">
      <c r="A941" s="1" t="s">
        <v>2501</v>
      </c>
      <c r="B941" s="1" t="s">
        <v>2501</v>
      </c>
      <c r="C941" s="1" t="s">
        <v>2502</v>
      </c>
      <c r="D941" s="1" t="s">
        <v>1005</v>
      </c>
      <c r="E941" s="1" t="s">
        <v>81</v>
      </c>
      <c r="F941">
        <v>0.13266709060797199</v>
      </c>
      <c r="G941">
        <v>0.24376001864611599</v>
      </c>
      <c r="H941">
        <v>0.186101115264004</v>
      </c>
      <c r="I941" t="s">
        <v>1012</v>
      </c>
      <c r="J941">
        <v>1</v>
      </c>
      <c r="K941" t="str">
        <f t="shared" si="28"/>
        <v>GO:0003254 regulation of membrane depolarization</v>
      </c>
      <c r="L941" s="4">
        <f>LEFT(D941,SEARCH("/",D941)-1)/MID(D941,SEARCH("/",D941)+1,99)*100</f>
        <v>1.3888888888888888</v>
      </c>
      <c r="M941" s="4">
        <f>LEFT(E941,SEARCH("/",E941)-1)/MID(E941,SEARCH("/",E941)+1,99)*100</f>
        <v>0.19718792866941012</v>
      </c>
      <c r="N941">
        <f t="shared" si="29"/>
        <v>0.61303752556457147</v>
      </c>
    </row>
    <row r="942" spans="1:14" x14ac:dyDescent="0.2">
      <c r="A942" s="1" t="s">
        <v>2503</v>
      </c>
      <c r="B942" s="1" t="s">
        <v>2503</v>
      </c>
      <c r="C942" s="1" t="s">
        <v>2504</v>
      </c>
      <c r="D942" s="1" t="s">
        <v>1005</v>
      </c>
      <c r="E942" s="1" t="s">
        <v>81</v>
      </c>
      <c r="F942">
        <v>0.13266709060797199</v>
      </c>
      <c r="G942">
        <v>0.24376001864611599</v>
      </c>
      <c r="H942">
        <v>0.186101115264004</v>
      </c>
      <c r="I942" t="s">
        <v>1829</v>
      </c>
      <c r="J942">
        <v>1</v>
      </c>
      <c r="K942" t="str">
        <f t="shared" si="28"/>
        <v>GO:0019083 viral transcription</v>
      </c>
      <c r="L942" s="4">
        <f>LEFT(D942,SEARCH("/",D942)-1)/MID(D942,SEARCH("/",D942)+1,99)*100</f>
        <v>1.3888888888888888</v>
      </c>
      <c r="M942" s="4">
        <f>LEFT(E942,SEARCH("/",E942)-1)/MID(E942,SEARCH("/",E942)+1,99)*100</f>
        <v>0.19718792866941012</v>
      </c>
      <c r="N942">
        <f t="shared" si="29"/>
        <v>0.61303752556457147</v>
      </c>
    </row>
    <row r="943" spans="1:14" x14ac:dyDescent="0.2">
      <c r="A943" s="1" t="s">
        <v>2505</v>
      </c>
      <c r="B943" s="1" t="s">
        <v>2505</v>
      </c>
      <c r="C943" s="1" t="s">
        <v>2506</v>
      </c>
      <c r="D943" s="1" t="s">
        <v>1005</v>
      </c>
      <c r="E943" s="1" t="s">
        <v>81</v>
      </c>
      <c r="F943">
        <v>0.13266709060797199</v>
      </c>
      <c r="G943">
        <v>0.24376001864611599</v>
      </c>
      <c r="H943">
        <v>0.186101115264004</v>
      </c>
      <c r="I943" t="s">
        <v>1029</v>
      </c>
      <c r="J943">
        <v>1</v>
      </c>
      <c r="K943" t="str">
        <f t="shared" si="28"/>
        <v>GO:0019228 neuronal action potential</v>
      </c>
      <c r="L943" s="4">
        <f>LEFT(D943,SEARCH("/",D943)-1)/MID(D943,SEARCH("/",D943)+1,99)*100</f>
        <v>1.3888888888888888</v>
      </c>
      <c r="M943" s="4">
        <f>LEFT(E943,SEARCH("/",E943)-1)/MID(E943,SEARCH("/",E943)+1,99)*100</f>
        <v>0.19718792866941012</v>
      </c>
      <c r="N943">
        <f t="shared" si="29"/>
        <v>0.61303752556457147</v>
      </c>
    </row>
    <row r="944" spans="1:14" x14ac:dyDescent="0.2">
      <c r="A944" s="1" t="s">
        <v>2507</v>
      </c>
      <c r="B944" s="1" t="s">
        <v>2507</v>
      </c>
      <c r="C944" s="1" t="s">
        <v>2508</v>
      </c>
      <c r="D944" s="1" t="s">
        <v>1005</v>
      </c>
      <c r="E944" s="1" t="s">
        <v>81</v>
      </c>
      <c r="F944">
        <v>0.13266709060797199</v>
      </c>
      <c r="G944">
        <v>0.24376001864611599</v>
      </c>
      <c r="H944">
        <v>0.186101115264004</v>
      </c>
      <c r="I944" t="s">
        <v>1111</v>
      </c>
      <c r="J944">
        <v>1</v>
      </c>
      <c r="K944" t="str">
        <f t="shared" si="28"/>
        <v>GO:0043618 regulation of transcription from RNA polymerase II promoter in response to stress</v>
      </c>
      <c r="L944" s="4">
        <f>LEFT(D944,SEARCH("/",D944)-1)/MID(D944,SEARCH("/",D944)+1,99)*100</f>
        <v>1.3888888888888888</v>
      </c>
      <c r="M944" s="4">
        <f>LEFT(E944,SEARCH("/",E944)-1)/MID(E944,SEARCH("/",E944)+1,99)*100</f>
        <v>0.19718792866941012</v>
      </c>
      <c r="N944">
        <f t="shared" si="29"/>
        <v>0.61303752556457147</v>
      </c>
    </row>
    <row r="945" spans="1:14" x14ac:dyDescent="0.2">
      <c r="A945" s="1" t="s">
        <v>2509</v>
      </c>
      <c r="B945" s="1" t="s">
        <v>2509</v>
      </c>
      <c r="C945" s="1" t="s">
        <v>2510</v>
      </c>
      <c r="D945" s="1" t="s">
        <v>1005</v>
      </c>
      <c r="E945" s="1" t="s">
        <v>81</v>
      </c>
      <c r="F945">
        <v>0.13266709060797199</v>
      </c>
      <c r="G945">
        <v>0.24376001864611599</v>
      </c>
      <c r="H945">
        <v>0.186101115264004</v>
      </c>
      <c r="I945" t="s">
        <v>1875</v>
      </c>
      <c r="J945">
        <v>1</v>
      </c>
      <c r="K945" t="str">
        <f t="shared" si="28"/>
        <v>GO:0061098 positive regulation of protein tyrosine kinase activity</v>
      </c>
      <c r="L945" s="4">
        <f>LEFT(D945,SEARCH("/",D945)-1)/MID(D945,SEARCH("/",D945)+1,99)*100</f>
        <v>1.3888888888888888</v>
      </c>
      <c r="M945" s="4">
        <f>LEFT(E945,SEARCH("/",E945)-1)/MID(E945,SEARCH("/",E945)+1,99)*100</f>
        <v>0.19718792866941012</v>
      </c>
      <c r="N945">
        <f t="shared" si="29"/>
        <v>0.61303752556457147</v>
      </c>
    </row>
    <row r="946" spans="1:14" x14ac:dyDescent="0.2">
      <c r="A946" s="1" t="s">
        <v>2511</v>
      </c>
      <c r="B946" s="1" t="s">
        <v>2511</v>
      </c>
      <c r="C946" s="1" t="s">
        <v>2512</v>
      </c>
      <c r="D946" s="1" t="s">
        <v>1005</v>
      </c>
      <c r="E946" s="1" t="s">
        <v>81</v>
      </c>
      <c r="F946">
        <v>0.13266709060797199</v>
      </c>
      <c r="G946">
        <v>0.24376001864611599</v>
      </c>
      <c r="H946">
        <v>0.186101115264004</v>
      </c>
      <c r="I946" t="s">
        <v>1580</v>
      </c>
      <c r="J946">
        <v>1</v>
      </c>
      <c r="K946" t="str">
        <f t="shared" si="28"/>
        <v>GO:1901985 positive regulation of protein acetylation</v>
      </c>
      <c r="L946" s="4">
        <f>LEFT(D946,SEARCH("/",D946)-1)/MID(D946,SEARCH("/",D946)+1,99)*100</f>
        <v>1.3888888888888888</v>
      </c>
      <c r="M946" s="4">
        <f>LEFT(E946,SEARCH("/",E946)-1)/MID(E946,SEARCH("/",E946)+1,99)*100</f>
        <v>0.19718792866941012</v>
      </c>
      <c r="N946">
        <f t="shared" si="29"/>
        <v>0.61303752556457147</v>
      </c>
    </row>
    <row r="947" spans="1:14" x14ac:dyDescent="0.2">
      <c r="A947" s="1" t="s">
        <v>2513</v>
      </c>
      <c r="B947" s="1" t="s">
        <v>2513</v>
      </c>
      <c r="C947" s="1" t="s">
        <v>2514</v>
      </c>
      <c r="D947" s="1" t="s">
        <v>1005</v>
      </c>
      <c r="E947" s="1" t="s">
        <v>81</v>
      </c>
      <c r="F947">
        <v>0.13266709060797199</v>
      </c>
      <c r="G947">
        <v>0.24376001864611599</v>
      </c>
      <c r="H947">
        <v>0.186101115264004</v>
      </c>
      <c r="I947" t="s">
        <v>1015</v>
      </c>
      <c r="J947">
        <v>1</v>
      </c>
      <c r="K947" t="str">
        <f t="shared" si="28"/>
        <v>GO:1905521 regulation of macrophage migration</v>
      </c>
      <c r="L947" s="4">
        <f>LEFT(D947,SEARCH("/",D947)-1)/MID(D947,SEARCH("/",D947)+1,99)*100</f>
        <v>1.3888888888888888</v>
      </c>
      <c r="M947" s="4">
        <f>LEFT(E947,SEARCH("/",E947)-1)/MID(E947,SEARCH("/",E947)+1,99)*100</f>
        <v>0.19718792866941012</v>
      </c>
      <c r="N947">
        <f t="shared" si="29"/>
        <v>0.61303752556457147</v>
      </c>
    </row>
    <row r="948" spans="1:14" x14ac:dyDescent="0.2">
      <c r="A948" s="1" t="s">
        <v>2515</v>
      </c>
      <c r="B948" s="1" t="s">
        <v>2515</v>
      </c>
      <c r="C948" s="1" t="s">
        <v>2516</v>
      </c>
      <c r="D948" s="1" t="s">
        <v>1005</v>
      </c>
      <c r="E948" s="1" t="s">
        <v>81</v>
      </c>
      <c r="F948">
        <v>0.13266709060797199</v>
      </c>
      <c r="G948">
        <v>0.24376001864611599</v>
      </c>
      <c r="H948">
        <v>0.186101115264004</v>
      </c>
      <c r="I948" t="s">
        <v>1023</v>
      </c>
      <c r="J948">
        <v>1</v>
      </c>
      <c r="K948" t="str">
        <f t="shared" si="28"/>
        <v>GO:2000404 regulation of T cell migration</v>
      </c>
      <c r="L948" s="4">
        <f>LEFT(D948,SEARCH("/",D948)-1)/MID(D948,SEARCH("/",D948)+1,99)*100</f>
        <v>1.3888888888888888</v>
      </c>
      <c r="M948" s="4">
        <f>LEFT(E948,SEARCH("/",E948)-1)/MID(E948,SEARCH("/",E948)+1,99)*100</f>
        <v>0.19718792866941012</v>
      </c>
      <c r="N948">
        <f t="shared" si="29"/>
        <v>0.61303752556457147</v>
      </c>
    </row>
    <row r="949" spans="1:14" x14ac:dyDescent="0.2">
      <c r="A949" s="1" t="s">
        <v>2517</v>
      </c>
      <c r="B949" s="1" t="s">
        <v>2517</v>
      </c>
      <c r="C949" s="1" t="s">
        <v>2518</v>
      </c>
      <c r="D949" s="1" t="s">
        <v>98</v>
      </c>
      <c r="E949" s="1" t="s">
        <v>2519</v>
      </c>
      <c r="F949">
        <v>0.13325400585408301</v>
      </c>
      <c r="G949">
        <v>0.244580137327115</v>
      </c>
      <c r="H949">
        <v>0.18672724337980601</v>
      </c>
      <c r="I949" t="s">
        <v>1512</v>
      </c>
      <c r="J949">
        <v>3</v>
      </c>
      <c r="K949" t="str">
        <f t="shared" si="28"/>
        <v>GO:0032970 regulation of actin filament-based process</v>
      </c>
      <c r="L949" s="4">
        <f>LEFT(D949,SEARCH("/",D949)-1)/MID(D949,SEARCH("/",D949)+1,99)*100</f>
        <v>4.1666666666666661</v>
      </c>
      <c r="M949" s="4">
        <f>LEFT(E949,SEARCH("/",E949)-1)/MID(E949,SEARCH("/",E949)+1,99)*100</f>
        <v>1.7575445816186557</v>
      </c>
      <c r="N949">
        <f t="shared" si="29"/>
        <v>0.61157881549063609</v>
      </c>
    </row>
    <row r="950" spans="1:14" x14ac:dyDescent="0.2">
      <c r="A950" s="1" t="s">
        <v>2520</v>
      </c>
      <c r="B950" s="1" t="s">
        <v>2520</v>
      </c>
      <c r="C950" s="1" t="s">
        <v>2521</v>
      </c>
      <c r="D950" s="1" t="s">
        <v>98</v>
      </c>
      <c r="E950" s="1" t="s">
        <v>2522</v>
      </c>
      <c r="F950">
        <v>0.13395224136462</v>
      </c>
      <c r="G950">
        <v>0.24532660879016299</v>
      </c>
      <c r="H950">
        <v>0.18729714476296799</v>
      </c>
      <c r="I950" t="s">
        <v>2398</v>
      </c>
      <c r="J950">
        <v>3</v>
      </c>
      <c r="K950" t="str">
        <f t="shared" si="28"/>
        <v>GO:0019439 aromatic compound catabolic process</v>
      </c>
      <c r="L950" s="4">
        <f>LEFT(D950,SEARCH("/",D950)-1)/MID(D950,SEARCH("/",D950)+1,99)*100</f>
        <v>4.1666666666666661</v>
      </c>
      <c r="M950" s="4">
        <f>LEFT(E950,SEARCH("/",E950)-1)/MID(E950,SEARCH("/",E950)+1,99)*100</f>
        <v>1.7618312757201646</v>
      </c>
      <c r="N950">
        <f t="shared" si="29"/>
        <v>0.61025534448005969</v>
      </c>
    </row>
    <row r="951" spans="1:14" x14ac:dyDescent="0.2">
      <c r="A951" s="1" t="s">
        <v>2523</v>
      </c>
      <c r="B951" s="1" t="s">
        <v>2523</v>
      </c>
      <c r="C951" s="1" t="s">
        <v>2524</v>
      </c>
      <c r="D951" s="1" t="s">
        <v>204</v>
      </c>
      <c r="E951" s="1" t="s">
        <v>453</v>
      </c>
      <c r="F951">
        <v>0.13516865842029899</v>
      </c>
      <c r="G951">
        <v>0.24532660879016299</v>
      </c>
      <c r="H951">
        <v>0.18729714476296799</v>
      </c>
      <c r="I951" t="s">
        <v>1220</v>
      </c>
      <c r="J951">
        <v>2</v>
      </c>
      <c r="K951" t="str">
        <f t="shared" si="28"/>
        <v>GO:0001666 response to hypoxia</v>
      </c>
      <c r="L951" s="4">
        <f>LEFT(D951,SEARCH("/",D951)-1)/MID(D951,SEARCH("/",D951)+1,99)*100</f>
        <v>2.7777777777777777</v>
      </c>
      <c r="M951" s="4">
        <f>LEFT(E951,SEARCH("/",E951)-1)/MID(E951,SEARCH("/",E951)+1,99)*100</f>
        <v>0.89163237311385457</v>
      </c>
      <c r="N951">
        <f t="shared" si="29"/>
        <v>0.61025534448005969</v>
      </c>
    </row>
    <row r="952" spans="1:14" x14ac:dyDescent="0.2">
      <c r="A952" s="1" t="s">
        <v>2525</v>
      </c>
      <c r="B952" s="1" t="s">
        <v>2525</v>
      </c>
      <c r="C952" s="1" t="s">
        <v>2526</v>
      </c>
      <c r="D952" s="1" t="s">
        <v>1005</v>
      </c>
      <c r="E952" s="1" t="s">
        <v>197</v>
      </c>
      <c r="F952">
        <v>0.135349333090414</v>
      </c>
      <c r="G952">
        <v>0.24532660879016299</v>
      </c>
      <c r="H952">
        <v>0.18729714476296799</v>
      </c>
      <c r="I952" t="s">
        <v>1015</v>
      </c>
      <c r="J952">
        <v>1</v>
      </c>
      <c r="K952" t="str">
        <f t="shared" si="28"/>
        <v>GO:0003197 endocardial cushion development</v>
      </c>
      <c r="L952" s="4">
        <f>LEFT(D952,SEARCH("/",D952)-1)/MID(D952,SEARCH("/",D952)+1,99)*100</f>
        <v>1.3888888888888888</v>
      </c>
      <c r="M952" s="4">
        <f>LEFT(E952,SEARCH("/",E952)-1)/MID(E952,SEARCH("/",E952)+1,99)*100</f>
        <v>0.20147462277091904</v>
      </c>
      <c r="N952">
        <f t="shared" si="29"/>
        <v>0.61025534448005969</v>
      </c>
    </row>
    <row r="953" spans="1:14" x14ac:dyDescent="0.2">
      <c r="A953" s="1" t="s">
        <v>2527</v>
      </c>
      <c r="B953" s="1" t="s">
        <v>2527</v>
      </c>
      <c r="C953" s="1" t="s">
        <v>2528</v>
      </c>
      <c r="D953" s="1" t="s">
        <v>1005</v>
      </c>
      <c r="E953" s="1" t="s">
        <v>197</v>
      </c>
      <c r="F953">
        <v>0.135349333090414</v>
      </c>
      <c r="G953">
        <v>0.24532660879016299</v>
      </c>
      <c r="H953">
        <v>0.18729714476296799</v>
      </c>
      <c r="I953" t="s">
        <v>1037</v>
      </c>
      <c r="J953">
        <v>1</v>
      </c>
      <c r="K953" t="str">
        <f t="shared" si="28"/>
        <v>GO:0010718 positive regulation of epithelial to mesenchymal transition</v>
      </c>
      <c r="L953" s="4">
        <f>LEFT(D953,SEARCH("/",D953)-1)/MID(D953,SEARCH("/",D953)+1,99)*100</f>
        <v>1.3888888888888888</v>
      </c>
      <c r="M953" s="4">
        <f>LEFT(E953,SEARCH("/",E953)-1)/MID(E953,SEARCH("/",E953)+1,99)*100</f>
        <v>0.20147462277091904</v>
      </c>
      <c r="N953">
        <f t="shared" si="29"/>
        <v>0.61025534448005969</v>
      </c>
    </row>
    <row r="954" spans="1:14" x14ac:dyDescent="0.2">
      <c r="A954" s="1" t="s">
        <v>2529</v>
      </c>
      <c r="B954" s="1" t="s">
        <v>2529</v>
      </c>
      <c r="C954" s="1" t="s">
        <v>2530</v>
      </c>
      <c r="D954" s="1" t="s">
        <v>1005</v>
      </c>
      <c r="E954" s="1" t="s">
        <v>197</v>
      </c>
      <c r="F954">
        <v>0.135349333090414</v>
      </c>
      <c r="G954">
        <v>0.24532660879016299</v>
      </c>
      <c r="H954">
        <v>0.18729714476296799</v>
      </c>
      <c r="I954" t="s">
        <v>1009</v>
      </c>
      <c r="J954">
        <v>1</v>
      </c>
      <c r="K954" t="str">
        <f t="shared" si="28"/>
        <v>GO:0032814 regulation of natural killer cell activation</v>
      </c>
      <c r="L954" s="4">
        <f>LEFT(D954,SEARCH("/",D954)-1)/MID(D954,SEARCH("/",D954)+1,99)*100</f>
        <v>1.3888888888888888</v>
      </c>
      <c r="M954" s="4">
        <f>LEFT(E954,SEARCH("/",E954)-1)/MID(E954,SEARCH("/",E954)+1,99)*100</f>
        <v>0.20147462277091904</v>
      </c>
      <c r="N954">
        <f t="shared" si="29"/>
        <v>0.61025534448005969</v>
      </c>
    </row>
    <row r="955" spans="1:14" x14ac:dyDescent="0.2">
      <c r="A955" s="1" t="s">
        <v>2531</v>
      </c>
      <c r="B955" s="1" t="s">
        <v>2531</v>
      </c>
      <c r="C955" s="1" t="s">
        <v>2532</v>
      </c>
      <c r="D955" s="1" t="s">
        <v>1005</v>
      </c>
      <c r="E955" s="1" t="s">
        <v>197</v>
      </c>
      <c r="F955">
        <v>0.135349333090414</v>
      </c>
      <c r="G955">
        <v>0.24532660879016299</v>
      </c>
      <c r="H955">
        <v>0.18729714476296799</v>
      </c>
      <c r="I955" t="s">
        <v>1153</v>
      </c>
      <c r="J955">
        <v>1</v>
      </c>
      <c r="K955" t="str">
        <f t="shared" si="28"/>
        <v>GO:0035458 cellular response to interferon-beta</v>
      </c>
      <c r="L955" s="4">
        <f>LEFT(D955,SEARCH("/",D955)-1)/MID(D955,SEARCH("/",D955)+1,99)*100</f>
        <v>1.3888888888888888</v>
      </c>
      <c r="M955" s="4">
        <f>LEFT(E955,SEARCH("/",E955)-1)/MID(E955,SEARCH("/",E955)+1,99)*100</f>
        <v>0.20147462277091904</v>
      </c>
      <c r="N955">
        <f t="shared" si="29"/>
        <v>0.61025534448005969</v>
      </c>
    </row>
    <row r="956" spans="1:14" x14ac:dyDescent="0.2">
      <c r="A956" s="1" t="s">
        <v>2533</v>
      </c>
      <c r="B956" s="1" t="s">
        <v>2533</v>
      </c>
      <c r="C956" s="1" t="s">
        <v>2534</v>
      </c>
      <c r="D956" s="1" t="s">
        <v>1005</v>
      </c>
      <c r="E956" s="1" t="s">
        <v>197</v>
      </c>
      <c r="F956">
        <v>0.135349333090414</v>
      </c>
      <c r="G956">
        <v>0.24532660879016299</v>
      </c>
      <c r="H956">
        <v>0.18729714476296799</v>
      </c>
      <c r="I956" t="s">
        <v>1023</v>
      </c>
      <c r="J956">
        <v>1</v>
      </c>
      <c r="K956" t="str">
        <f t="shared" si="28"/>
        <v>GO:0042088 T-helper 1 type immune response</v>
      </c>
      <c r="L956" s="4">
        <f>LEFT(D956,SEARCH("/",D956)-1)/MID(D956,SEARCH("/",D956)+1,99)*100</f>
        <v>1.3888888888888888</v>
      </c>
      <c r="M956" s="4">
        <f>LEFT(E956,SEARCH("/",E956)-1)/MID(E956,SEARCH("/",E956)+1,99)*100</f>
        <v>0.20147462277091904</v>
      </c>
      <c r="N956">
        <f t="shared" si="29"/>
        <v>0.61025534448005969</v>
      </c>
    </row>
    <row r="957" spans="1:14" x14ac:dyDescent="0.2">
      <c r="A957" s="1" t="s">
        <v>2535</v>
      </c>
      <c r="B957" s="1" t="s">
        <v>2535</v>
      </c>
      <c r="C957" s="1" t="s">
        <v>2536</v>
      </c>
      <c r="D957" s="1" t="s">
        <v>1005</v>
      </c>
      <c r="E957" s="1" t="s">
        <v>197</v>
      </c>
      <c r="F957">
        <v>0.135349333090414</v>
      </c>
      <c r="G957">
        <v>0.24532660879016299</v>
      </c>
      <c r="H957">
        <v>0.18729714476296799</v>
      </c>
      <c r="I957" t="s">
        <v>1096</v>
      </c>
      <c r="J957">
        <v>1</v>
      </c>
      <c r="K957" t="str">
        <f t="shared" si="28"/>
        <v>GO:0043029 T cell homeostasis</v>
      </c>
      <c r="L957" s="4">
        <f>LEFT(D957,SEARCH("/",D957)-1)/MID(D957,SEARCH("/",D957)+1,99)*100</f>
        <v>1.3888888888888888</v>
      </c>
      <c r="M957" s="4">
        <f>LEFT(E957,SEARCH("/",E957)-1)/MID(E957,SEARCH("/",E957)+1,99)*100</f>
        <v>0.20147462277091904</v>
      </c>
      <c r="N957">
        <f t="shared" si="29"/>
        <v>0.61025534448005969</v>
      </c>
    </row>
    <row r="958" spans="1:14" x14ac:dyDescent="0.2">
      <c r="A958" s="1" t="s">
        <v>2537</v>
      </c>
      <c r="B958" s="1" t="s">
        <v>2537</v>
      </c>
      <c r="C958" s="1" t="s">
        <v>2538</v>
      </c>
      <c r="D958" s="1" t="s">
        <v>1005</v>
      </c>
      <c r="E958" s="1" t="s">
        <v>197</v>
      </c>
      <c r="F958">
        <v>0.135349333090414</v>
      </c>
      <c r="G958">
        <v>0.24532660879016299</v>
      </c>
      <c r="H958">
        <v>0.18729714476296799</v>
      </c>
      <c r="I958" t="s">
        <v>1026</v>
      </c>
      <c r="J958">
        <v>1</v>
      </c>
      <c r="K958" t="str">
        <f t="shared" si="28"/>
        <v>GO:0043902 positive regulation of multi-organism process</v>
      </c>
      <c r="L958" s="4">
        <f>LEFT(D958,SEARCH("/",D958)-1)/MID(D958,SEARCH("/",D958)+1,99)*100</f>
        <v>1.3888888888888888</v>
      </c>
      <c r="M958" s="4">
        <f>LEFT(E958,SEARCH("/",E958)-1)/MID(E958,SEARCH("/",E958)+1,99)*100</f>
        <v>0.20147462277091904</v>
      </c>
      <c r="N958">
        <f t="shared" si="29"/>
        <v>0.61025534448005969</v>
      </c>
    </row>
    <row r="959" spans="1:14" x14ac:dyDescent="0.2">
      <c r="A959" s="1" t="s">
        <v>2539</v>
      </c>
      <c r="B959" s="1" t="s">
        <v>2539</v>
      </c>
      <c r="C959" s="1" t="s">
        <v>2540</v>
      </c>
      <c r="D959" s="1" t="s">
        <v>1005</v>
      </c>
      <c r="E959" s="1" t="s">
        <v>197</v>
      </c>
      <c r="F959">
        <v>0.135349333090414</v>
      </c>
      <c r="G959">
        <v>0.24532660879016299</v>
      </c>
      <c r="H959">
        <v>0.18729714476296799</v>
      </c>
      <c r="I959" t="s">
        <v>1106</v>
      </c>
      <c r="J959">
        <v>1</v>
      </c>
      <c r="K959" t="str">
        <f t="shared" si="28"/>
        <v>GO:0046460 neutral lipid biosynthetic process</v>
      </c>
      <c r="L959" s="4">
        <f>LEFT(D959,SEARCH("/",D959)-1)/MID(D959,SEARCH("/",D959)+1,99)*100</f>
        <v>1.3888888888888888</v>
      </c>
      <c r="M959" s="4">
        <f>LEFT(E959,SEARCH("/",E959)-1)/MID(E959,SEARCH("/",E959)+1,99)*100</f>
        <v>0.20147462277091904</v>
      </c>
      <c r="N959">
        <f t="shared" si="29"/>
        <v>0.61025534448005969</v>
      </c>
    </row>
    <row r="960" spans="1:14" x14ac:dyDescent="0.2">
      <c r="A960" s="1" t="s">
        <v>2541</v>
      </c>
      <c r="B960" s="1" t="s">
        <v>2541</v>
      </c>
      <c r="C960" s="1" t="s">
        <v>2542</v>
      </c>
      <c r="D960" s="1" t="s">
        <v>1005</v>
      </c>
      <c r="E960" s="1" t="s">
        <v>197</v>
      </c>
      <c r="F960">
        <v>0.135349333090414</v>
      </c>
      <c r="G960">
        <v>0.24532660879016299</v>
      </c>
      <c r="H960">
        <v>0.18729714476296799</v>
      </c>
      <c r="I960" t="s">
        <v>1106</v>
      </c>
      <c r="J960">
        <v>1</v>
      </c>
      <c r="K960" t="str">
        <f t="shared" si="28"/>
        <v>GO:0046463 acylglycerol biosynthetic process</v>
      </c>
      <c r="L960" s="4">
        <f>LEFT(D960,SEARCH("/",D960)-1)/MID(D960,SEARCH("/",D960)+1,99)*100</f>
        <v>1.3888888888888888</v>
      </c>
      <c r="M960" s="4">
        <f>LEFT(E960,SEARCH("/",E960)-1)/MID(E960,SEARCH("/",E960)+1,99)*100</f>
        <v>0.20147462277091904</v>
      </c>
      <c r="N960">
        <f t="shared" si="29"/>
        <v>0.61025534448005969</v>
      </c>
    </row>
    <row r="961" spans="1:14" x14ac:dyDescent="0.2">
      <c r="A961" s="1" t="s">
        <v>2543</v>
      </c>
      <c r="B961" s="1" t="s">
        <v>2543</v>
      </c>
      <c r="C961" s="1" t="s">
        <v>2544</v>
      </c>
      <c r="D961" s="1" t="s">
        <v>98</v>
      </c>
      <c r="E961" s="1" t="s">
        <v>1206</v>
      </c>
      <c r="F961">
        <v>0.13535261174629701</v>
      </c>
      <c r="G961">
        <v>0.24532660879016299</v>
      </c>
      <c r="H961">
        <v>0.18729714476296799</v>
      </c>
      <c r="I961" t="s">
        <v>2545</v>
      </c>
      <c r="J961">
        <v>3</v>
      </c>
      <c r="K961" t="str">
        <f t="shared" si="28"/>
        <v>GO:0032535 regulation of cellular component size</v>
      </c>
      <c r="L961" s="4">
        <f>LEFT(D961,SEARCH("/",D961)-1)/MID(D961,SEARCH("/",D961)+1,99)*100</f>
        <v>4.1666666666666661</v>
      </c>
      <c r="M961" s="4">
        <f>LEFT(E961,SEARCH("/",E961)-1)/MID(E961,SEARCH("/",E961)+1,99)*100</f>
        <v>1.7704046639231825</v>
      </c>
      <c r="N961">
        <f t="shared" si="29"/>
        <v>0.61025534448005969</v>
      </c>
    </row>
    <row r="962" spans="1:14" x14ac:dyDescent="0.2">
      <c r="A962" s="1" t="s">
        <v>2546</v>
      </c>
      <c r="B962" s="1" t="s">
        <v>2546</v>
      </c>
      <c r="C962" s="1" t="s">
        <v>2547</v>
      </c>
      <c r="D962" s="1" t="s">
        <v>98</v>
      </c>
      <c r="E962" s="1" t="s">
        <v>2548</v>
      </c>
      <c r="F962">
        <v>0.136054734648801</v>
      </c>
      <c r="G962">
        <v>0.24631867512740299</v>
      </c>
      <c r="H962">
        <v>0.188054548100897</v>
      </c>
      <c r="I962" t="s">
        <v>1056</v>
      </c>
      <c r="J962">
        <v>3</v>
      </c>
      <c r="K962" t="str">
        <f t="shared" si="28"/>
        <v>GO:0030099 myeloid cell differentiation</v>
      </c>
      <c r="L962" s="4">
        <f>LEFT(D962,SEARCH("/",D962)-1)/MID(D962,SEARCH("/",D962)+1,99)*100</f>
        <v>4.1666666666666661</v>
      </c>
      <c r="M962" s="4">
        <f>LEFT(E962,SEARCH("/",E962)-1)/MID(E962,SEARCH("/",E962)+1,99)*100</f>
        <v>1.7746913580246912</v>
      </c>
      <c r="N962">
        <f t="shared" si="29"/>
        <v>0.60850266003537756</v>
      </c>
    </row>
    <row r="963" spans="1:14" x14ac:dyDescent="0.2">
      <c r="A963" s="1" t="s">
        <v>2549</v>
      </c>
      <c r="B963" s="1" t="s">
        <v>2549</v>
      </c>
      <c r="C963" s="1" t="s">
        <v>2550</v>
      </c>
      <c r="D963" s="1" t="s">
        <v>204</v>
      </c>
      <c r="E963" s="1" t="s">
        <v>969</v>
      </c>
      <c r="F963">
        <v>0.13621465086537099</v>
      </c>
      <c r="G963">
        <v>0.24631867512740299</v>
      </c>
      <c r="H963">
        <v>0.188054548100897</v>
      </c>
      <c r="I963" t="s">
        <v>2551</v>
      </c>
      <c r="J963">
        <v>2</v>
      </c>
      <c r="K963" t="str">
        <f t="shared" ref="K963:K1026" si="30">CONCATENATE(B963," ",C963)</f>
        <v>GO:0098742 cell-cell adhesion via plasma-membrane adhesion molecules</v>
      </c>
      <c r="L963" s="4">
        <f>LEFT(D963,SEARCH("/",D963)-1)/MID(D963,SEARCH("/",D963)+1,99)*100</f>
        <v>2.7777777777777777</v>
      </c>
      <c r="M963" s="4">
        <f>LEFT(E963,SEARCH("/",E963)-1)/MID(E963,SEARCH("/",E963)+1,99)*100</f>
        <v>0.89591906721536352</v>
      </c>
      <c r="N963">
        <f t="shared" ref="N963:N1026" si="31">-LOG10(G963)</f>
        <v>0.60850266003537756</v>
      </c>
    </row>
    <row r="964" spans="1:14" x14ac:dyDescent="0.2">
      <c r="A964" s="1" t="s">
        <v>2552</v>
      </c>
      <c r="B964" s="1" t="s">
        <v>2552</v>
      </c>
      <c r="C964" s="1" t="s">
        <v>2553</v>
      </c>
      <c r="D964" s="1" t="s">
        <v>98</v>
      </c>
      <c r="E964" s="1" t="s">
        <v>1257</v>
      </c>
      <c r="F964">
        <v>0.13746282594314299</v>
      </c>
      <c r="G964">
        <v>0.24631867512740299</v>
      </c>
      <c r="H964">
        <v>0.188054548100897</v>
      </c>
      <c r="I964" t="s">
        <v>1449</v>
      </c>
      <c r="J964">
        <v>3</v>
      </c>
      <c r="K964" t="str">
        <f t="shared" si="30"/>
        <v>GO:0070997 neuron death</v>
      </c>
      <c r="L964" s="4">
        <f>LEFT(D964,SEARCH("/",D964)-1)/MID(D964,SEARCH("/",D964)+1,99)*100</f>
        <v>4.1666666666666661</v>
      </c>
      <c r="M964" s="4">
        <f>LEFT(E964,SEARCH("/",E964)-1)/MID(E964,SEARCH("/",E964)+1,99)*100</f>
        <v>1.7832647462277091</v>
      </c>
      <c r="N964">
        <f t="shared" si="31"/>
        <v>0.60850266003537756</v>
      </c>
    </row>
    <row r="965" spans="1:14" x14ac:dyDescent="0.2">
      <c r="A965" s="1" t="s">
        <v>2554</v>
      </c>
      <c r="B965" s="1" t="s">
        <v>2554</v>
      </c>
      <c r="C965" s="1" t="s">
        <v>2555</v>
      </c>
      <c r="D965" s="1" t="s">
        <v>1005</v>
      </c>
      <c r="E965" s="1" t="s">
        <v>217</v>
      </c>
      <c r="F965">
        <v>0.138023395545528</v>
      </c>
      <c r="G965">
        <v>0.24631867512740299</v>
      </c>
      <c r="H965">
        <v>0.188054548100897</v>
      </c>
      <c r="I965" t="s">
        <v>1416</v>
      </c>
      <c r="J965">
        <v>1</v>
      </c>
      <c r="K965" t="str">
        <f t="shared" si="30"/>
        <v>GO:0001774 microglial cell activation</v>
      </c>
      <c r="L965" s="4">
        <f>LEFT(D965,SEARCH("/",D965)-1)/MID(D965,SEARCH("/",D965)+1,99)*100</f>
        <v>1.3888888888888888</v>
      </c>
      <c r="M965" s="4">
        <f>LEFT(E965,SEARCH("/",E965)-1)/MID(E965,SEARCH("/",E965)+1,99)*100</f>
        <v>0.20576131687242799</v>
      </c>
      <c r="N965">
        <f t="shared" si="31"/>
        <v>0.60850266003537756</v>
      </c>
    </row>
    <row r="966" spans="1:14" x14ac:dyDescent="0.2">
      <c r="A966" s="1" t="s">
        <v>2556</v>
      </c>
      <c r="B966" s="1" t="s">
        <v>2556</v>
      </c>
      <c r="C966" s="1" t="s">
        <v>2557</v>
      </c>
      <c r="D966" s="1" t="s">
        <v>1005</v>
      </c>
      <c r="E966" s="1" t="s">
        <v>217</v>
      </c>
      <c r="F966">
        <v>0.138023395545528</v>
      </c>
      <c r="G966">
        <v>0.24631867512740299</v>
      </c>
      <c r="H966">
        <v>0.188054548100897</v>
      </c>
      <c r="I966" t="s">
        <v>1416</v>
      </c>
      <c r="J966">
        <v>1</v>
      </c>
      <c r="K966" t="str">
        <f t="shared" si="30"/>
        <v>GO:0002269 leukocyte activation involved in inflammatory response</v>
      </c>
      <c r="L966" s="4">
        <f>LEFT(D966,SEARCH("/",D966)-1)/MID(D966,SEARCH("/",D966)+1,99)*100</f>
        <v>1.3888888888888888</v>
      </c>
      <c r="M966" s="4">
        <f>LEFT(E966,SEARCH("/",E966)-1)/MID(E966,SEARCH("/",E966)+1,99)*100</f>
        <v>0.20576131687242799</v>
      </c>
      <c r="N966">
        <f t="shared" si="31"/>
        <v>0.60850266003537756</v>
      </c>
    </row>
    <row r="967" spans="1:14" x14ac:dyDescent="0.2">
      <c r="A967" s="1" t="s">
        <v>2558</v>
      </c>
      <c r="B967" s="1" t="s">
        <v>2558</v>
      </c>
      <c r="C967" s="1" t="s">
        <v>2559</v>
      </c>
      <c r="D967" s="1" t="s">
        <v>1005</v>
      </c>
      <c r="E967" s="1" t="s">
        <v>217</v>
      </c>
      <c r="F967">
        <v>0.138023395545528</v>
      </c>
      <c r="G967">
        <v>0.24631867512740299</v>
      </c>
      <c r="H967">
        <v>0.188054548100897</v>
      </c>
      <c r="I967" t="s">
        <v>2560</v>
      </c>
      <c r="J967">
        <v>1</v>
      </c>
      <c r="K967" t="str">
        <f t="shared" si="30"/>
        <v>GO:0003382 epithelial cell morphogenesis</v>
      </c>
      <c r="L967" s="4">
        <f>LEFT(D967,SEARCH("/",D967)-1)/MID(D967,SEARCH("/",D967)+1,99)*100</f>
        <v>1.3888888888888888</v>
      </c>
      <c r="M967" s="4">
        <f>LEFT(E967,SEARCH("/",E967)-1)/MID(E967,SEARCH("/",E967)+1,99)*100</f>
        <v>0.20576131687242799</v>
      </c>
      <c r="N967">
        <f t="shared" si="31"/>
        <v>0.60850266003537756</v>
      </c>
    </row>
    <row r="968" spans="1:14" x14ac:dyDescent="0.2">
      <c r="A968" s="1" t="s">
        <v>2561</v>
      </c>
      <c r="B968" s="1" t="s">
        <v>2561</v>
      </c>
      <c r="C968" s="1" t="s">
        <v>2562</v>
      </c>
      <c r="D968" s="1" t="s">
        <v>1005</v>
      </c>
      <c r="E968" s="1" t="s">
        <v>217</v>
      </c>
      <c r="F968">
        <v>0.138023395545528</v>
      </c>
      <c r="G968">
        <v>0.24631867512740299</v>
      </c>
      <c r="H968">
        <v>0.188054548100897</v>
      </c>
      <c r="I968" t="s">
        <v>1106</v>
      </c>
      <c r="J968">
        <v>1</v>
      </c>
      <c r="K968" t="str">
        <f t="shared" si="30"/>
        <v>GO:0010883 regulation of lipid storage</v>
      </c>
      <c r="L968" s="4">
        <f>LEFT(D968,SEARCH("/",D968)-1)/MID(D968,SEARCH("/",D968)+1,99)*100</f>
        <v>1.3888888888888888</v>
      </c>
      <c r="M968" s="4">
        <f>LEFT(E968,SEARCH("/",E968)-1)/MID(E968,SEARCH("/",E968)+1,99)*100</f>
        <v>0.20576131687242799</v>
      </c>
      <c r="N968">
        <f t="shared" si="31"/>
        <v>0.60850266003537756</v>
      </c>
    </row>
    <row r="969" spans="1:14" x14ac:dyDescent="0.2">
      <c r="A969" s="1" t="s">
        <v>2563</v>
      </c>
      <c r="B969" s="1" t="s">
        <v>2563</v>
      </c>
      <c r="C969" s="1" t="s">
        <v>2564</v>
      </c>
      <c r="D969" s="1" t="s">
        <v>1005</v>
      </c>
      <c r="E969" s="1" t="s">
        <v>217</v>
      </c>
      <c r="F969">
        <v>0.138023395545528</v>
      </c>
      <c r="G969">
        <v>0.24631867512740299</v>
      </c>
      <c r="H969">
        <v>0.188054548100897</v>
      </c>
      <c r="I969" t="s">
        <v>1015</v>
      </c>
      <c r="J969">
        <v>1</v>
      </c>
      <c r="K969" t="str">
        <f t="shared" si="30"/>
        <v>GO:0030195 negative regulation of blood coagulation</v>
      </c>
      <c r="L969" s="4">
        <f>LEFT(D969,SEARCH("/",D969)-1)/MID(D969,SEARCH("/",D969)+1,99)*100</f>
        <v>1.3888888888888888</v>
      </c>
      <c r="M969" s="4">
        <f>LEFT(E969,SEARCH("/",E969)-1)/MID(E969,SEARCH("/",E969)+1,99)*100</f>
        <v>0.20576131687242799</v>
      </c>
      <c r="N969">
        <f t="shared" si="31"/>
        <v>0.60850266003537756</v>
      </c>
    </row>
    <row r="970" spans="1:14" x14ac:dyDescent="0.2">
      <c r="A970" s="1" t="s">
        <v>2565</v>
      </c>
      <c r="B970" s="1" t="s">
        <v>2565</v>
      </c>
      <c r="C970" s="1" t="s">
        <v>2566</v>
      </c>
      <c r="D970" s="1" t="s">
        <v>1005</v>
      </c>
      <c r="E970" s="1" t="s">
        <v>217</v>
      </c>
      <c r="F970">
        <v>0.138023395545528</v>
      </c>
      <c r="G970">
        <v>0.24631867512740299</v>
      </c>
      <c r="H970">
        <v>0.188054548100897</v>
      </c>
      <c r="I970" t="s">
        <v>1037</v>
      </c>
      <c r="J970">
        <v>1</v>
      </c>
      <c r="K970" t="str">
        <f t="shared" si="30"/>
        <v>GO:0032965 regulation of collagen biosynthetic process</v>
      </c>
      <c r="L970" s="4">
        <f>LEFT(D970,SEARCH("/",D970)-1)/MID(D970,SEARCH("/",D970)+1,99)*100</f>
        <v>1.3888888888888888</v>
      </c>
      <c r="M970" s="4">
        <f>LEFT(E970,SEARCH("/",E970)-1)/MID(E970,SEARCH("/",E970)+1,99)*100</f>
        <v>0.20576131687242799</v>
      </c>
      <c r="N970">
        <f t="shared" si="31"/>
        <v>0.60850266003537756</v>
      </c>
    </row>
    <row r="971" spans="1:14" x14ac:dyDescent="0.2">
      <c r="A971" s="1" t="s">
        <v>2567</v>
      </c>
      <c r="B971" s="1" t="s">
        <v>2567</v>
      </c>
      <c r="C971" s="1" t="s">
        <v>2568</v>
      </c>
      <c r="D971" s="1" t="s">
        <v>1005</v>
      </c>
      <c r="E971" s="1" t="s">
        <v>217</v>
      </c>
      <c r="F971">
        <v>0.138023395545528</v>
      </c>
      <c r="G971">
        <v>0.24631867512740299</v>
      </c>
      <c r="H971">
        <v>0.188054548100897</v>
      </c>
      <c r="I971" t="s">
        <v>1099</v>
      </c>
      <c r="J971">
        <v>1</v>
      </c>
      <c r="K971" t="str">
        <f t="shared" si="30"/>
        <v>GO:0038066 p38MAPK cascade</v>
      </c>
      <c r="L971" s="4">
        <f>LEFT(D971,SEARCH("/",D971)-1)/MID(D971,SEARCH("/",D971)+1,99)*100</f>
        <v>1.3888888888888888</v>
      </c>
      <c r="M971" s="4">
        <f>LEFT(E971,SEARCH("/",E971)-1)/MID(E971,SEARCH("/",E971)+1,99)*100</f>
        <v>0.20576131687242799</v>
      </c>
      <c r="N971">
        <f t="shared" si="31"/>
        <v>0.60850266003537756</v>
      </c>
    </row>
    <row r="972" spans="1:14" x14ac:dyDescent="0.2">
      <c r="A972" s="1" t="s">
        <v>2569</v>
      </c>
      <c r="B972" s="1" t="s">
        <v>2569</v>
      </c>
      <c r="C972" s="1" t="s">
        <v>2570</v>
      </c>
      <c r="D972" s="1" t="s">
        <v>1005</v>
      </c>
      <c r="E972" s="1" t="s">
        <v>217</v>
      </c>
      <c r="F972">
        <v>0.138023395545528</v>
      </c>
      <c r="G972">
        <v>0.24631867512740299</v>
      </c>
      <c r="H972">
        <v>0.188054548100897</v>
      </c>
      <c r="I972" t="s">
        <v>1416</v>
      </c>
      <c r="J972">
        <v>1</v>
      </c>
      <c r="K972" t="str">
        <f t="shared" si="30"/>
        <v>GO:0045429 positive regulation of nitric oxide biosynthetic process</v>
      </c>
      <c r="L972" s="4">
        <f>LEFT(D972,SEARCH("/",D972)-1)/MID(D972,SEARCH("/",D972)+1,99)*100</f>
        <v>1.3888888888888888</v>
      </c>
      <c r="M972" s="4">
        <f>LEFT(E972,SEARCH("/",E972)-1)/MID(E972,SEARCH("/",E972)+1,99)*100</f>
        <v>0.20576131687242799</v>
      </c>
      <c r="N972">
        <f t="shared" si="31"/>
        <v>0.60850266003537756</v>
      </c>
    </row>
    <row r="973" spans="1:14" x14ac:dyDescent="0.2">
      <c r="A973" s="1" t="s">
        <v>2571</v>
      </c>
      <c r="B973" s="1" t="s">
        <v>2571</v>
      </c>
      <c r="C973" s="1" t="s">
        <v>2572</v>
      </c>
      <c r="D973" s="1" t="s">
        <v>1005</v>
      </c>
      <c r="E973" s="1" t="s">
        <v>217</v>
      </c>
      <c r="F973">
        <v>0.138023395545528</v>
      </c>
      <c r="G973">
        <v>0.24631867512740299</v>
      </c>
      <c r="H973">
        <v>0.188054548100897</v>
      </c>
      <c r="I973" t="s">
        <v>1018</v>
      </c>
      <c r="J973">
        <v>1</v>
      </c>
      <c r="K973" t="str">
        <f t="shared" si="30"/>
        <v>GO:0050850 positive regulation of calcium-mediated signaling</v>
      </c>
      <c r="L973" s="4">
        <f>LEFT(D973,SEARCH("/",D973)-1)/MID(D973,SEARCH("/",D973)+1,99)*100</f>
        <v>1.3888888888888888</v>
      </c>
      <c r="M973" s="4">
        <f>LEFT(E973,SEARCH("/",E973)-1)/MID(E973,SEARCH("/",E973)+1,99)*100</f>
        <v>0.20576131687242799</v>
      </c>
      <c r="N973">
        <f t="shared" si="31"/>
        <v>0.60850266003537756</v>
      </c>
    </row>
    <row r="974" spans="1:14" x14ac:dyDescent="0.2">
      <c r="A974" s="1" t="s">
        <v>2573</v>
      </c>
      <c r="B974" s="1" t="s">
        <v>2573</v>
      </c>
      <c r="C974" s="1" t="s">
        <v>2574</v>
      </c>
      <c r="D974" s="1" t="s">
        <v>1005</v>
      </c>
      <c r="E974" s="1" t="s">
        <v>217</v>
      </c>
      <c r="F974">
        <v>0.138023395545528</v>
      </c>
      <c r="G974">
        <v>0.24631867512740299</v>
      </c>
      <c r="H974">
        <v>0.188054548100897</v>
      </c>
      <c r="I974" t="s">
        <v>1093</v>
      </c>
      <c r="J974">
        <v>1</v>
      </c>
      <c r="K974" t="str">
        <f t="shared" si="30"/>
        <v>GO:0090279 regulation of calcium ion import</v>
      </c>
      <c r="L974" s="4">
        <f>LEFT(D974,SEARCH("/",D974)-1)/MID(D974,SEARCH("/",D974)+1,99)*100</f>
        <v>1.3888888888888888</v>
      </c>
      <c r="M974" s="4">
        <f>LEFT(E974,SEARCH("/",E974)-1)/MID(E974,SEARCH("/",E974)+1,99)*100</f>
        <v>0.20576131687242799</v>
      </c>
      <c r="N974">
        <f t="shared" si="31"/>
        <v>0.60850266003537756</v>
      </c>
    </row>
    <row r="975" spans="1:14" x14ac:dyDescent="0.2">
      <c r="A975" s="1" t="s">
        <v>2575</v>
      </c>
      <c r="B975" s="1" t="s">
        <v>2575</v>
      </c>
      <c r="C975" s="1" t="s">
        <v>2576</v>
      </c>
      <c r="D975" s="1" t="s">
        <v>1005</v>
      </c>
      <c r="E975" s="1" t="s">
        <v>217</v>
      </c>
      <c r="F975">
        <v>0.138023395545528</v>
      </c>
      <c r="G975">
        <v>0.24631867512740299</v>
      </c>
      <c r="H975">
        <v>0.188054548100897</v>
      </c>
      <c r="I975" t="s">
        <v>1890</v>
      </c>
      <c r="J975">
        <v>1</v>
      </c>
      <c r="K975" t="str">
        <f t="shared" si="30"/>
        <v>GO:1902622 regulation of neutrophil migration</v>
      </c>
      <c r="L975" s="4">
        <f>LEFT(D975,SEARCH("/",D975)-1)/MID(D975,SEARCH("/",D975)+1,99)*100</f>
        <v>1.3888888888888888</v>
      </c>
      <c r="M975" s="4">
        <f>LEFT(E975,SEARCH("/",E975)-1)/MID(E975,SEARCH("/",E975)+1,99)*100</f>
        <v>0.20576131687242799</v>
      </c>
      <c r="N975">
        <f t="shared" si="31"/>
        <v>0.60850266003537756</v>
      </c>
    </row>
    <row r="976" spans="1:14" x14ac:dyDescent="0.2">
      <c r="A976" s="1" t="s">
        <v>2577</v>
      </c>
      <c r="B976" s="1" t="s">
        <v>2577</v>
      </c>
      <c r="C976" s="1" t="s">
        <v>2578</v>
      </c>
      <c r="D976" s="1" t="s">
        <v>1005</v>
      </c>
      <c r="E976" s="1" t="s">
        <v>217</v>
      </c>
      <c r="F976">
        <v>0.138023395545528</v>
      </c>
      <c r="G976">
        <v>0.24631867512740299</v>
      </c>
      <c r="H976">
        <v>0.188054548100897</v>
      </c>
      <c r="I976" t="s">
        <v>1052</v>
      </c>
      <c r="J976">
        <v>1</v>
      </c>
      <c r="K976" t="str">
        <f t="shared" si="30"/>
        <v>GO:1990573 potassium ion import across plasma membrane</v>
      </c>
      <c r="L976" s="4">
        <f>LEFT(D976,SEARCH("/",D976)-1)/MID(D976,SEARCH("/",D976)+1,99)*100</f>
        <v>1.3888888888888888</v>
      </c>
      <c r="M976" s="4">
        <f>LEFT(E976,SEARCH("/",E976)-1)/MID(E976,SEARCH("/",E976)+1,99)*100</f>
        <v>0.20576131687242799</v>
      </c>
      <c r="N976">
        <f t="shared" si="31"/>
        <v>0.60850266003537756</v>
      </c>
    </row>
    <row r="977" spans="1:14" x14ac:dyDescent="0.2">
      <c r="A977" s="1" t="s">
        <v>2579</v>
      </c>
      <c r="B977" s="1" t="s">
        <v>2579</v>
      </c>
      <c r="C977" s="1" t="s">
        <v>2580</v>
      </c>
      <c r="D977" s="1" t="s">
        <v>204</v>
      </c>
      <c r="E977" s="1" t="s">
        <v>2581</v>
      </c>
      <c r="F977">
        <v>0.13936362375924299</v>
      </c>
      <c r="G977">
        <v>0.24845564071832299</v>
      </c>
      <c r="H977">
        <v>0.189686036652464</v>
      </c>
      <c r="I977" t="s">
        <v>375</v>
      </c>
      <c r="J977">
        <v>2</v>
      </c>
      <c r="K977" t="str">
        <f t="shared" si="30"/>
        <v>GO:0043542 endothelial cell migration</v>
      </c>
      <c r="L977" s="4">
        <f>LEFT(D977,SEARCH("/",D977)-1)/MID(D977,SEARCH("/",D977)+1,99)*100</f>
        <v>2.7777777777777777</v>
      </c>
      <c r="M977" s="4">
        <f>LEFT(E977,SEARCH("/",E977)-1)/MID(E977,SEARCH("/",E977)+1,99)*100</f>
        <v>0.90877914951989025</v>
      </c>
      <c r="N977">
        <f t="shared" si="31"/>
        <v>0.60475113896661448</v>
      </c>
    </row>
    <row r="978" spans="1:14" x14ac:dyDescent="0.2">
      <c r="A978" s="1" t="s">
        <v>2582</v>
      </c>
      <c r="B978" s="1" t="s">
        <v>2582</v>
      </c>
      <c r="C978" s="1" t="s">
        <v>2583</v>
      </c>
      <c r="D978" s="1" t="s">
        <v>98</v>
      </c>
      <c r="E978" s="1" t="s">
        <v>1269</v>
      </c>
      <c r="F978">
        <v>0.14029422277199799</v>
      </c>
      <c r="G978">
        <v>0.24903294656269401</v>
      </c>
      <c r="H978">
        <v>0.19012678678894099</v>
      </c>
      <c r="I978" t="s">
        <v>1371</v>
      </c>
      <c r="J978">
        <v>3</v>
      </c>
      <c r="K978" t="str">
        <f t="shared" si="30"/>
        <v>GO:0007517 muscle organ development</v>
      </c>
      <c r="L978" s="4">
        <f>LEFT(D978,SEARCH("/",D978)-1)/MID(D978,SEARCH("/",D978)+1,99)*100</f>
        <v>4.1666666666666661</v>
      </c>
      <c r="M978" s="4">
        <f>LEFT(E978,SEARCH("/",E978)-1)/MID(E978,SEARCH("/",E978)+1,99)*100</f>
        <v>1.8004115226337449</v>
      </c>
      <c r="N978">
        <f t="shared" si="31"/>
        <v>0.60374319280851974</v>
      </c>
    </row>
    <row r="979" spans="1:14" x14ac:dyDescent="0.2">
      <c r="A979" s="1" t="s">
        <v>2584</v>
      </c>
      <c r="B979" s="1" t="s">
        <v>2584</v>
      </c>
      <c r="C979" s="1" t="s">
        <v>2585</v>
      </c>
      <c r="D979" s="1" t="s">
        <v>1005</v>
      </c>
      <c r="E979" s="1" t="s">
        <v>655</v>
      </c>
      <c r="F979">
        <v>0.14068930256961401</v>
      </c>
      <c r="G979">
        <v>0.24903294656269401</v>
      </c>
      <c r="H979">
        <v>0.19012678678894099</v>
      </c>
      <c r="I979" t="s">
        <v>1018</v>
      </c>
      <c r="J979">
        <v>1</v>
      </c>
      <c r="K979" t="str">
        <f t="shared" si="30"/>
        <v>GO:0033173 calcineurin-NFAT signaling cascade</v>
      </c>
      <c r="L979" s="4">
        <f>LEFT(D979,SEARCH("/",D979)-1)/MID(D979,SEARCH("/",D979)+1,99)*100</f>
        <v>1.3888888888888888</v>
      </c>
      <c r="M979" s="4">
        <f>LEFT(E979,SEARCH("/",E979)-1)/MID(E979,SEARCH("/",E979)+1,99)*100</f>
        <v>0.21004801097393691</v>
      </c>
      <c r="N979">
        <f t="shared" si="31"/>
        <v>0.60374319280851974</v>
      </c>
    </row>
    <row r="980" spans="1:14" x14ac:dyDescent="0.2">
      <c r="A980" s="1" t="s">
        <v>2586</v>
      </c>
      <c r="B980" s="1" t="s">
        <v>2586</v>
      </c>
      <c r="C980" s="1" t="s">
        <v>2587</v>
      </c>
      <c r="D980" s="1" t="s">
        <v>1005</v>
      </c>
      <c r="E980" s="1" t="s">
        <v>655</v>
      </c>
      <c r="F980">
        <v>0.14068930256961401</v>
      </c>
      <c r="G980">
        <v>0.24903294656269401</v>
      </c>
      <c r="H980">
        <v>0.19012678678894099</v>
      </c>
      <c r="I980" t="s">
        <v>1023</v>
      </c>
      <c r="J980">
        <v>1</v>
      </c>
      <c r="K980" t="str">
        <f t="shared" si="30"/>
        <v>GO:0046638 positive regulation of alpha-beta T cell differentiation</v>
      </c>
      <c r="L980" s="4">
        <f>LEFT(D980,SEARCH("/",D980)-1)/MID(D980,SEARCH("/",D980)+1,99)*100</f>
        <v>1.3888888888888888</v>
      </c>
      <c r="M980" s="4">
        <f>LEFT(E980,SEARCH("/",E980)-1)/MID(E980,SEARCH("/",E980)+1,99)*100</f>
        <v>0.21004801097393691</v>
      </c>
      <c r="N980">
        <f t="shared" si="31"/>
        <v>0.60374319280851974</v>
      </c>
    </row>
    <row r="981" spans="1:14" x14ac:dyDescent="0.2">
      <c r="A981" s="1" t="s">
        <v>2588</v>
      </c>
      <c r="B981" s="1" t="s">
        <v>2588</v>
      </c>
      <c r="C981" s="1" t="s">
        <v>2589</v>
      </c>
      <c r="D981" s="1" t="s">
        <v>1005</v>
      </c>
      <c r="E981" s="1" t="s">
        <v>655</v>
      </c>
      <c r="F981">
        <v>0.14068930256961401</v>
      </c>
      <c r="G981">
        <v>0.24903294656269401</v>
      </c>
      <c r="H981">
        <v>0.19012678678894099</v>
      </c>
      <c r="I981" t="s">
        <v>1106</v>
      </c>
      <c r="J981">
        <v>1</v>
      </c>
      <c r="K981" t="str">
        <f t="shared" si="30"/>
        <v>GO:0090207 regulation of triglyceride metabolic process</v>
      </c>
      <c r="L981" s="4">
        <f>LEFT(D981,SEARCH("/",D981)-1)/MID(D981,SEARCH("/",D981)+1,99)*100</f>
        <v>1.3888888888888888</v>
      </c>
      <c r="M981" s="4">
        <f>LEFT(E981,SEARCH("/",E981)-1)/MID(E981,SEARCH("/",E981)+1,99)*100</f>
        <v>0.21004801097393691</v>
      </c>
      <c r="N981">
        <f t="shared" si="31"/>
        <v>0.60374319280851974</v>
      </c>
    </row>
    <row r="982" spans="1:14" x14ac:dyDescent="0.2">
      <c r="A982" s="1" t="s">
        <v>2590</v>
      </c>
      <c r="B982" s="1" t="s">
        <v>2590</v>
      </c>
      <c r="C982" s="1" t="s">
        <v>2591</v>
      </c>
      <c r="D982" s="1" t="s">
        <v>1005</v>
      </c>
      <c r="E982" s="1" t="s">
        <v>655</v>
      </c>
      <c r="F982">
        <v>0.14068930256961401</v>
      </c>
      <c r="G982">
        <v>0.24903294656269401</v>
      </c>
      <c r="H982">
        <v>0.19012678678894099</v>
      </c>
      <c r="I982" t="s">
        <v>1015</v>
      </c>
      <c r="J982">
        <v>1</v>
      </c>
      <c r="K982" t="str">
        <f t="shared" si="30"/>
        <v>GO:1900047 negative regulation of hemostasis</v>
      </c>
      <c r="L982" s="4">
        <f>LEFT(D982,SEARCH("/",D982)-1)/MID(D982,SEARCH("/",D982)+1,99)*100</f>
        <v>1.3888888888888888</v>
      </c>
      <c r="M982" s="4">
        <f>LEFT(E982,SEARCH("/",E982)-1)/MID(E982,SEARCH("/",E982)+1,99)*100</f>
        <v>0.21004801097393691</v>
      </c>
      <c r="N982">
        <f t="shared" si="31"/>
        <v>0.60374319280851974</v>
      </c>
    </row>
    <row r="983" spans="1:14" x14ac:dyDescent="0.2">
      <c r="A983" s="1" t="s">
        <v>2592</v>
      </c>
      <c r="B983" s="1" t="s">
        <v>2592</v>
      </c>
      <c r="C983" s="1" t="s">
        <v>2593</v>
      </c>
      <c r="D983" s="1" t="s">
        <v>1005</v>
      </c>
      <c r="E983" s="1" t="s">
        <v>655</v>
      </c>
      <c r="F983">
        <v>0.14068930256961401</v>
      </c>
      <c r="G983">
        <v>0.24903294656269401</v>
      </c>
      <c r="H983">
        <v>0.19012678678894099</v>
      </c>
      <c r="I983" t="s">
        <v>1026</v>
      </c>
      <c r="J983">
        <v>1</v>
      </c>
      <c r="K983" t="str">
        <f t="shared" si="30"/>
        <v>GO:1903018 regulation of glycoprotein metabolic process</v>
      </c>
      <c r="L983" s="4">
        <f>LEFT(D983,SEARCH("/",D983)-1)/MID(D983,SEARCH("/",D983)+1,99)*100</f>
        <v>1.3888888888888888</v>
      </c>
      <c r="M983" s="4">
        <f>LEFT(E983,SEARCH("/",E983)-1)/MID(E983,SEARCH("/",E983)+1,99)*100</f>
        <v>0.21004801097393691</v>
      </c>
      <c r="N983">
        <f t="shared" si="31"/>
        <v>0.60374319280851974</v>
      </c>
    </row>
    <row r="984" spans="1:14" x14ac:dyDescent="0.2">
      <c r="A984" s="1" t="s">
        <v>2594</v>
      </c>
      <c r="B984" s="1" t="s">
        <v>2594</v>
      </c>
      <c r="C984" s="1" t="s">
        <v>2595</v>
      </c>
      <c r="D984" s="1" t="s">
        <v>1005</v>
      </c>
      <c r="E984" s="1" t="s">
        <v>655</v>
      </c>
      <c r="F984">
        <v>0.14068930256961401</v>
      </c>
      <c r="G984">
        <v>0.24903294656269401</v>
      </c>
      <c r="H984">
        <v>0.19012678678894099</v>
      </c>
      <c r="I984" t="s">
        <v>1416</v>
      </c>
      <c r="J984">
        <v>1</v>
      </c>
      <c r="K984" t="str">
        <f t="shared" si="30"/>
        <v>GO:1904407 positive regulation of nitric oxide metabolic process</v>
      </c>
      <c r="L984" s="4">
        <f>LEFT(D984,SEARCH("/",D984)-1)/MID(D984,SEARCH("/",D984)+1,99)*100</f>
        <v>1.3888888888888888</v>
      </c>
      <c r="M984" s="4">
        <f>LEFT(E984,SEARCH("/",E984)-1)/MID(E984,SEARCH("/",E984)+1,99)*100</f>
        <v>0.21004801097393691</v>
      </c>
      <c r="N984">
        <f t="shared" si="31"/>
        <v>0.60374319280851974</v>
      </c>
    </row>
    <row r="985" spans="1:14" x14ac:dyDescent="0.2">
      <c r="A985" s="1" t="s">
        <v>2596</v>
      </c>
      <c r="B985" s="1" t="s">
        <v>2596</v>
      </c>
      <c r="C985" s="1" t="s">
        <v>2597</v>
      </c>
      <c r="D985" s="1" t="s">
        <v>204</v>
      </c>
      <c r="E985" s="1" t="s">
        <v>2598</v>
      </c>
      <c r="F985">
        <v>0.141471894246431</v>
      </c>
      <c r="G985">
        <v>0.24990974212059999</v>
      </c>
      <c r="H985">
        <v>0.19079618545444399</v>
      </c>
      <c r="I985" t="s">
        <v>1505</v>
      </c>
      <c r="J985">
        <v>2</v>
      </c>
      <c r="K985" t="str">
        <f t="shared" si="30"/>
        <v>GO:0007160 cell-matrix adhesion</v>
      </c>
      <c r="L985" s="4">
        <f>LEFT(D985,SEARCH("/",D985)-1)/MID(D985,SEARCH("/",D985)+1,99)*100</f>
        <v>2.7777777777777777</v>
      </c>
      <c r="M985" s="4">
        <f>LEFT(E985,SEARCH("/",E985)-1)/MID(E985,SEARCH("/",E985)+1,99)*100</f>
        <v>0.91735253772290815</v>
      </c>
      <c r="N985">
        <f t="shared" si="31"/>
        <v>0.60221681363445057</v>
      </c>
    </row>
    <row r="986" spans="1:14" x14ac:dyDescent="0.2">
      <c r="A986" s="1" t="s">
        <v>2599</v>
      </c>
      <c r="B986" s="1" t="s">
        <v>2599</v>
      </c>
      <c r="C986" s="1" t="s">
        <v>2600</v>
      </c>
      <c r="D986" s="1" t="s">
        <v>204</v>
      </c>
      <c r="E986" s="1" t="s">
        <v>2598</v>
      </c>
      <c r="F986">
        <v>0.141471894246431</v>
      </c>
      <c r="G986">
        <v>0.24990974212059999</v>
      </c>
      <c r="H986">
        <v>0.19079618545444399</v>
      </c>
      <c r="I986" t="s">
        <v>2601</v>
      </c>
      <c r="J986">
        <v>2</v>
      </c>
      <c r="K986" t="str">
        <f t="shared" si="30"/>
        <v>GO:0019722 calcium-mediated signaling</v>
      </c>
      <c r="L986" s="4">
        <f>LEFT(D986,SEARCH("/",D986)-1)/MID(D986,SEARCH("/",D986)+1,99)*100</f>
        <v>2.7777777777777777</v>
      </c>
      <c r="M986" s="4">
        <f>LEFT(E986,SEARCH("/",E986)-1)/MID(E986,SEARCH("/",E986)+1,99)*100</f>
        <v>0.91735253772290815</v>
      </c>
      <c r="N986">
        <f t="shared" si="31"/>
        <v>0.60221681363445057</v>
      </c>
    </row>
    <row r="987" spans="1:14" x14ac:dyDescent="0.2">
      <c r="A987" s="1" t="s">
        <v>2602</v>
      </c>
      <c r="B987" s="1" t="s">
        <v>2602</v>
      </c>
      <c r="C987" s="1" t="s">
        <v>2603</v>
      </c>
      <c r="D987" s="1" t="s">
        <v>98</v>
      </c>
      <c r="E987" s="1" t="s">
        <v>2604</v>
      </c>
      <c r="F987">
        <v>0.141717432429419</v>
      </c>
      <c r="G987">
        <v>0.25008958664015102</v>
      </c>
      <c r="H987">
        <v>0.190933489618797</v>
      </c>
      <c r="I987" t="s">
        <v>1391</v>
      </c>
      <c r="J987">
        <v>3</v>
      </c>
      <c r="K987" t="str">
        <f t="shared" si="30"/>
        <v>GO:0060249 anatomical structure homeostasis</v>
      </c>
      <c r="L987" s="4">
        <f>LEFT(D987,SEARCH("/",D987)-1)/MID(D987,SEARCH("/",D987)+1,99)*100</f>
        <v>4.1666666666666661</v>
      </c>
      <c r="M987" s="4">
        <f>LEFT(E987,SEARCH("/",E987)-1)/MID(E987,SEARCH("/",E987)+1,99)*100</f>
        <v>1.8089849108367626</v>
      </c>
      <c r="N987">
        <f t="shared" si="31"/>
        <v>0.60190439127179074</v>
      </c>
    </row>
    <row r="988" spans="1:14" x14ac:dyDescent="0.2">
      <c r="A988" s="1" t="s">
        <v>2605</v>
      </c>
      <c r="B988" s="1" t="s">
        <v>2605</v>
      </c>
      <c r="C988" s="1" t="s">
        <v>2606</v>
      </c>
      <c r="D988" s="1" t="s">
        <v>1005</v>
      </c>
      <c r="E988" s="1" t="s">
        <v>2607</v>
      </c>
      <c r="F988">
        <v>0.14334707868607</v>
      </c>
      <c r="G988">
        <v>0.25143540011467902</v>
      </c>
      <c r="H988">
        <v>0.19196096487884201</v>
      </c>
      <c r="I988" t="s">
        <v>1357</v>
      </c>
      <c r="J988">
        <v>1</v>
      </c>
      <c r="K988" t="str">
        <f t="shared" si="30"/>
        <v>GO:0008038 neuron recognition</v>
      </c>
      <c r="L988" s="4">
        <f>LEFT(D988,SEARCH("/",D988)-1)/MID(D988,SEARCH("/",D988)+1,99)*100</f>
        <v>1.3888888888888888</v>
      </c>
      <c r="M988" s="4">
        <f>LEFT(E988,SEARCH("/",E988)-1)/MID(E988,SEARCH("/",E988)+1,99)*100</f>
        <v>0.21433470507544583</v>
      </c>
      <c r="N988">
        <f t="shared" si="31"/>
        <v>0.5995735771188796</v>
      </c>
    </row>
    <row r="989" spans="1:14" x14ac:dyDescent="0.2">
      <c r="A989" s="1" t="s">
        <v>2608</v>
      </c>
      <c r="B989" s="1" t="s">
        <v>2608</v>
      </c>
      <c r="C989" s="1" t="s">
        <v>2609</v>
      </c>
      <c r="D989" s="1" t="s">
        <v>1005</v>
      </c>
      <c r="E989" s="1" t="s">
        <v>2607</v>
      </c>
      <c r="F989">
        <v>0.14334707868607</v>
      </c>
      <c r="G989">
        <v>0.25143540011467902</v>
      </c>
      <c r="H989">
        <v>0.19196096487884201</v>
      </c>
      <c r="I989" t="s">
        <v>1156</v>
      </c>
      <c r="J989">
        <v>1</v>
      </c>
      <c r="K989" t="str">
        <f t="shared" si="30"/>
        <v>GO:0032309 icosanoid secretion</v>
      </c>
      <c r="L989" s="4">
        <f>LEFT(D989,SEARCH("/",D989)-1)/MID(D989,SEARCH("/",D989)+1,99)*100</f>
        <v>1.3888888888888888</v>
      </c>
      <c r="M989" s="4">
        <f>LEFT(E989,SEARCH("/",E989)-1)/MID(E989,SEARCH("/",E989)+1,99)*100</f>
        <v>0.21433470507544583</v>
      </c>
      <c r="N989">
        <f t="shared" si="31"/>
        <v>0.5995735771188796</v>
      </c>
    </row>
    <row r="990" spans="1:14" x14ac:dyDescent="0.2">
      <c r="A990" s="1" t="s">
        <v>2610</v>
      </c>
      <c r="B990" s="1" t="s">
        <v>2610</v>
      </c>
      <c r="C990" s="1" t="s">
        <v>2611</v>
      </c>
      <c r="D990" s="1" t="s">
        <v>1005</v>
      </c>
      <c r="E990" s="1" t="s">
        <v>2607</v>
      </c>
      <c r="F990">
        <v>0.14334707868607</v>
      </c>
      <c r="G990">
        <v>0.25143540011467902</v>
      </c>
      <c r="H990">
        <v>0.19196096487884201</v>
      </c>
      <c r="I990" t="s">
        <v>1023</v>
      </c>
      <c r="J990">
        <v>1</v>
      </c>
      <c r="K990" t="str">
        <f t="shared" si="30"/>
        <v>GO:0043370 regulation of CD4-positive, alpha-beta T cell differentiation</v>
      </c>
      <c r="L990" s="4">
        <f>LEFT(D990,SEARCH("/",D990)-1)/MID(D990,SEARCH("/",D990)+1,99)*100</f>
        <v>1.3888888888888888</v>
      </c>
      <c r="M990" s="4">
        <f>LEFT(E990,SEARCH("/",E990)-1)/MID(E990,SEARCH("/",E990)+1,99)*100</f>
        <v>0.21433470507544583</v>
      </c>
      <c r="N990">
        <f t="shared" si="31"/>
        <v>0.5995735771188796</v>
      </c>
    </row>
    <row r="991" spans="1:14" x14ac:dyDescent="0.2">
      <c r="A991" s="1" t="s">
        <v>2612</v>
      </c>
      <c r="B991" s="1" t="s">
        <v>2612</v>
      </c>
      <c r="C991" s="1" t="s">
        <v>2613</v>
      </c>
      <c r="D991" s="1" t="s">
        <v>1005</v>
      </c>
      <c r="E991" s="1" t="s">
        <v>2607</v>
      </c>
      <c r="F991">
        <v>0.14334707868607</v>
      </c>
      <c r="G991">
        <v>0.25143540011467902</v>
      </c>
      <c r="H991">
        <v>0.19196096487884201</v>
      </c>
      <c r="I991" t="s">
        <v>1015</v>
      </c>
      <c r="J991">
        <v>1</v>
      </c>
      <c r="K991" t="str">
        <f t="shared" si="30"/>
        <v>GO:0050819 negative regulation of coagulation</v>
      </c>
      <c r="L991" s="4">
        <f>LEFT(D991,SEARCH("/",D991)-1)/MID(D991,SEARCH("/",D991)+1,99)*100</f>
        <v>1.3888888888888888</v>
      </c>
      <c r="M991" s="4">
        <f>LEFT(E991,SEARCH("/",E991)-1)/MID(E991,SEARCH("/",E991)+1,99)*100</f>
        <v>0.21433470507544583</v>
      </c>
      <c r="N991">
        <f t="shared" si="31"/>
        <v>0.5995735771188796</v>
      </c>
    </row>
    <row r="992" spans="1:14" x14ac:dyDescent="0.2">
      <c r="A992" s="1" t="s">
        <v>2614</v>
      </c>
      <c r="B992" s="1" t="s">
        <v>2614</v>
      </c>
      <c r="C992" s="1" t="s">
        <v>2615</v>
      </c>
      <c r="D992" s="1" t="s">
        <v>1005</v>
      </c>
      <c r="E992" s="1" t="s">
        <v>2607</v>
      </c>
      <c r="F992">
        <v>0.14334707868607</v>
      </c>
      <c r="G992">
        <v>0.25143540011467902</v>
      </c>
      <c r="H992">
        <v>0.19196096487884201</v>
      </c>
      <c r="I992" t="s">
        <v>1111</v>
      </c>
      <c r="J992">
        <v>1</v>
      </c>
      <c r="K992" t="str">
        <f t="shared" si="30"/>
        <v>GO:0070169 positive regulation of biomineral tissue development</v>
      </c>
      <c r="L992" s="4">
        <f>LEFT(D992,SEARCH("/",D992)-1)/MID(D992,SEARCH("/",D992)+1,99)*100</f>
        <v>1.3888888888888888</v>
      </c>
      <c r="M992" s="4">
        <f>LEFT(E992,SEARCH("/",E992)-1)/MID(E992,SEARCH("/",E992)+1,99)*100</f>
        <v>0.21433470507544583</v>
      </c>
      <c r="N992">
        <f t="shared" si="31"/>
        <v>0.5995735771188796</v>
      </c>
    </row>
    <row r="993" spans="1:14" x14ac:dyDescent="0.2">
      <c r="A993" s="1" t="s">
        <v>2616</v>
      </c>
      <c r="B993" s="1" t="s">
        <v>2616</v>
      </c>
      <c r="C993" s="1" t="s">
        <v>2617</v>
      </c>
      <c r="D993" s="1" t="s">
        <v>1005</v>
      </c>
      <c r="E993" s="1" t="s">
        <v>2607</v>
      </c>
      <c r="F993">
        <v>0.14334707868607</v>
      </c>
      <c r="G993">
        <v>0.25143540011467902</v>
      </c>
      <c r="H993">
        <v>0.19196096487884201</v>
      </c>
      <c r="I993" t="s">
        <v>1111</v>
      </c>
      <c r="J993">
        <v>1</v>
      </c>
      <c r="K993" t="str">
        <f t="shared" si="30"/>
        <v>GO:0110151 positive regulation of biomineralization</v>
      </c>
      <c r="L993" s="4">
        <f>LEFT(D993,SEARCH("/",D993)-1)/MID(D993,SEARCH("/",D993)+1,99)*100</f>
        <v>1.3888888888888888</v>
      </c>
      <c r="M993" s="4">
        <f>LEFT(E993,SEARCH("/",E993)-1)/MID(E993,SEARCH("/",E993)+1,99)*100</f>
        <v>0.21433470507544583</v>
      </c>
      <c r="N993">
        <f t="shared" si="31"/>
        <v>0.5995735771188796</v>
      </c>
    </row>
    <row r="994" spans="1:14" x14ac:dyDescent="0.2">
      <c r="A994" s="1" t="s">
        <v>2618</v>
      </c>
      <c r="B994" s="1" t="s">
        <v>2618</v>
      </c>
      <c r="C994" s="1" t="s">
        <v>2619</v>
      </c>
      <c r="D994" s="1" t="s">
        <v>98</v>
      </c>
      <c r="E994" s="1" t="s">
        <v>2620</v>
      </c>
      <c r="F994">
        <v>0.14457863445041999</v>
      </c>
      <c r="G994">
        <v>0.25334020538140101</v>
      </c>
      <c r="H994">
        <v>0.193415208222219</v>
      </c>
      <c r="I994" t="s">
        <v>2621</v>
      </c>
      <c r="J994">
        <v>3</v>
      </c>
      <c r="K994" t="str">
        <f t="shared" si="30"/>
        <v>GO:0072594 establishment of protein localization to organelle</v>
      </c>
      <c r="L994" s="4">
        <f>LEFT(D994,SEARCH("/",D994)-1)/MID(D994,SEARCH("/",D994)+1,99)*100</f>
        <v>4.1666666666666661</v>
      </c>
      <c r="M994" s="4">
        <f>LEFT(E994,SEARCH("/",E994)-1)/MID(E994,SEARCH("/",E994)+1,99)*100</f>
        <v>1.8261316872427984</v>
      </c>
      <c r="N994">
        <f t="shared" si="31"/>
        <v>0.59629588170699033</v>
      </c>
    </row>
    <row r="995" spans="1:14" x14ac:dyDescent="0.2">
      <c r="A995" s="1" t="s">
        <v>2622</v>
      </c>
      <c r="B995" s="1" t="s">
        <v>2622</v>
      </c>
      <c r="C995" s="1" t="s">
        <v>2623</v>
      </c>
      <c r="D995" s="1" t="s">
        <v>1005</v>
      </c>
      <c r="E995" s="1" t="s">
        <v>2624</v>
      </c>
      <c r="F995">
        <v>0.145996748345603</v>
      </c>
      <c r="G995">
        <v>0.25454342897930798</v>
      </c>
      <c r="H995">
        <v>0.19433382176157701</v>
      </c>
      <c r="I995" t="s">
        <v>1875</v>
      </c>
      <c r="J995">
        <v>1</v>
      </c>
      <c r="K995" t="str">
        <f t="shared" si="30"/>
        <v>GO:0002474 antigen processing and presentation of peptide antigen via MHC class I</v>
      </c>
      <c r="L995" s="4">
        <f>LEFT(D995,SEARCH("/",D995)-1)/MID(D995,SEARCH("/",D995)+1,99)*100</f>
        <v>1.3888888888888888</v>
      </c>
      <c r="M995" s="4">
        <f>LEFT(E995,SEARCH("/",E995)-1)/MID(E995,SEARCH("/",E995)+1,99)*100</f>
        <v>0.21862139917695472</v>
      </c>
      <c r="N995">
        <f t="shared" si="31"/>
        <v>0.59423810976339986</v>
      </c>
    </row>
    <row r="996" spans="1:14" x14ac:dyDescent="0.2">
      <c r="A996" s="1" t="s">
        <v>2625</v>
      </c>
      <c r="B996" s="1" t="s">
        <v>2625</v>
      </c>
      <c r="C996" s="1" t="s">
        <v>2626</v>
      </c>
      <c r="D996" s="1" t="s">
        <v>1005</v>
      </c>
      <c r="E996" s="1" t="s">
        <v>2624</v>
      </c>
      <c r="F996">
        <v>0.145996748345603</v>
      </c>
      <c r="G996">
        <v>0.25454342897930798</v>
      </c>
      <c r="H996">
        <v>0.19433382176157701</v>
      </c>
      <c r="I996" t="s">
        <v>2560</v>
      </c>
      <c r="J996">
        <v>1</v>
      </c>
      <c r="K996" t="str">
        <f t="shared" si="30"/>
        <v>GO:0031648 protein destabilization</v>
      </c>
      <c r="L996" s="4">
        <f>LEFT(D996,SEARCH("/",D996)-1)/MID(D996,SEARCH("/",D996)+1,99)*100</f>
        <v>1.3888888888888888</v>
      </c>
      <c r="M996" s="4">
        <f>LEFT(E996,SEARCH("/",E996)-1)/MID(E996,SEARCH("/",E996)+1,99)*100</f>
        <v>0.21862139917695472</v>
      </c>
      <c r="N996">
        <f t="shared" si="31"/>
        <v>0.59423810976339986</v>
      </c>
    </row>
    <row r="997" spans="1:14" x14ac:dyDescent="0.2">
      <c r="A997" s="1" t="s">
        <v>2627</v>
      </c>
      <c r="B997" s="1" t="s">
        <v>2627</v>
      </c>
      <c r="C997" s="1" t="s">
        <v>2628</v>
      </c>
      <c r="D997" s="1" t="s">
        <v>1005</v>
      </c>
      <c r="E997" s="1" t="s">
        <v>2624</v>
      </c>
      <c r="F997">
        <v>0.145996748345603</v>
      </c>
      <c r="G997">
        <v>0.25454342897930798</v>
      </c>
      <c r="H997">
        <v>0.19433382176157701</v>
      </c>
      <c r="I997" t="s">
        <v>1111</v>
      </c>
      <c r="J997">
        <v>1</v>
      </c>
      <c r="K997" t="str">
        <f t="shared" si="30"/>
        <v>GO:0043620 regulation of DNA-templated transcription in response to stress</v>
      </c>
      <c r="L997" s="4">
        <f>LEFT(D997,SEARCH("/",D997)-1)/MID(D997,SEARCH("/",D997)+1,99)*100</f>
        <v>1.3888888888888888</v>
      </c>
      <c r="M997" s="4">
        <f>LEFT(E997,SEARCH("/",E997)-1)/MID(E997,SEARCH("/",E997)+1,99)*100</f>
        <v>0.21862139917695472</v>
      </c>
      <c r="N997">
        <f t="shared" si="31"/>
        <v>0.59423810976339986</v>
      </c>
    </row>
    <row r="998" spans="1:14" x14ac:dyDescent="0.2">
      <c r="A998" s="1" t="s">
        <v>2629</v>
      </c>
      <c r="B998" s="1" t="s">
        <v>2629</v>
      </c>
      <c r="C998" s="1" t="s">
        <v>2630</v>
      </c>
      <c r="D998" s="1" t="s">
        <v>1005</v>
      </c>
      <c r="E998" s="1" t="s">
        <v>2624</v>
      </c>
      <c r="F998">
        <v>0.145996748345603</v>
      </c>
      <c r="G998">
        <v>0.25454342897930798</v>
      </c>
      <c r="H998">
        <v>0.19433382176157701</v>
      </c>
      <c r="I998" t="s">
        <v>1096</v>
      </c>
      <c r="J998">
        <v>1</v>
      </c>
      <c r="K998" t="str">
        <f t="shared" si="30"/>
        <v>GO:0045010 actin nucleation</v>
      </c>
      <c r="L998" s="4">
        <f>LEFT(D998,SEARCH("/",D998)-1)/MID(D998,SEARCH("/",D998)+1,99)*100</f>
        <v>1.3888888888888888</v>
      </c>
      <c r="M998" s="4">
        <f>LEFT(E998,SEARCH("/",E998)-1)/MID(E998,SEARCH("/",E998)+1,99)*100</f>
        <v>0.21862139917695472</v>
      </c>
      <c r="N998">
        <f t="shared" si="31"/>
        <v>0.59423810976339986</v>
      </c>
    </row>
    <row r="999" spans="1:14" x14ac:dyDescent="0.2">
      <c r="A999" s="1" t="s">
        <v>2631</v>
      </c>
      <c r="B999" s="1" t="s">
        <v>2631</v>
      </c>
      <c r="C999" s="1" t="s">
        <v>2632</v>
      </c>
      <c r="D999" s="1" t="s">
        <v>1005</v>
      </c>
      <c r="E999" s="1" t="s">
        <v>2624</v>
      </c>
      <c r="F999">
        <v>0.145996748345603</v>
      </c>
      <c r="G999">
        <v>0.25454342897930798</v>
      </c>
      <c r="H999">
        <v>0.19433382176157701</v>
      </c>
      <c r="I999" t="s">
        <v>1234</v>
      </c>
      <c r="J999">
        <v>1</v>
      </c>
      <c r="K999" t="str">
        <f t="shared" si="30"/>
        <v>GO:0060760 positive regulation of response to cytokine stimulus</v>
      </c>
      <c r="L999" s="4">
        <f>LEFT(D999,SEARCH("/",D999)-1)/MID(D999,SEARCH("/",D999)+1,99)*100</f>
        <v>1.3888888888888888</v>
      </c>
      <c r="M999" s="4">
        <f>LEFT(E999,SEARCH("/",E999)-1)/MID(E999,SEARCH("/",E999)+1,99)*100</f>
        <v>0.21862139917695472</v>
      </c>
      <c r="N999">
        <f t="shared" si="31"/>
        <v>0.59423810976339986</v>
      </c>
    </row>
    <row r="1000" spans="1:14" x14ac:dyDescent="0.2">
      <c r="A1000" s="1" t="s">
        <v>2633</v>
      </c>
      <c r="B1000" s="1" t="s">
        <v>2633</v>
      </c>
      <c r="C1000" s="1" t="s">
        <v>2634</v>
      </c>
      <c r="D1000" s="1" t="s">
        <v>1005</v>
      </c>
      <c r="E1000" s="1" t="s">
        <v>697</v>
      </c>
      <c r="F1000">
        <v>0.14863833592643899</v>
      </c>
      <c r="G1000">
        <v>0.25734398458905799</v>
      </c>
      <c r="H1000">
        <v>0.19647193499781701</v>
      </c>
      <c r="I1000" t="s">
        <v>1023</v>
      </c>
      <c r="J1000">
        <v>1</v>
      </c>
      <c r="K1000" t="str">
        <f t="shared" si="30"/>
        <v>GO:0001974 blood vessel remodeling</v>
      </c>
      <c r="L1000" s="4">
        <f>LEFT(D1000,SEARCH("/",D1000)-1)/MID(D1000,SEARCH("/",D1000)+1,99)*100</f>
        <v>1.3888888888888888</v>
      </c>
      <c r="M1000" s="4">
        <f>LEFT(E1000,SEARCH("/",E1000)-1)/MID(E1000,SEARCH("/",E1000)+1,99)*100</f>
        <v>0.22290809327846364</v>
      </c>
      <c r="N1000">
        <f t="shared" si="31"/>
        <v>0.58948597892075294</v>
      </c>
    </row>
    <row r="1001" spans="1:14" x14ac:dyDescent="0.2">
      <c r="A1001" s="1" t="s">
        <v>2635</v>
      </c>
      <c r="B1001" s="1" t="s">
        <v>2635</v>
      </c>
      <c r="C1001" s="1" t="s">
        <v>2636</v>
      </c>
      <c r="D1001" s="1" t="s">
        <v>1005</v>
      </c>
      <c r="E1001" s="1" t="s">
        <v>697</v>
      </c>
      <c r="F1001">
        <v>0.14863833592643899</v>
      </c>
      <c r="G1001">
        <v>0.25734398458905799</v>
      </c>
      <c r="H1001">
        <v>0.19647193499781701</v>
      </c>
      <c r="I1001" t="s">
        <v>1106</v>
      </c>
      <c r="J1001">
        <v>1</v>
      </c>
      <c r="K1001" t="str">
        <f t="shared" si="30"/>
        <v>GO:0010828 positive regulation of glucose transmembrane transport</v>
      </c>
      <c r="L1001" s="4">
        <f>LEFT(D1001,SEARCH("/",D1001)-1)/MID(D1001,SEARCH("/",D1001)+1,99)*100</f>
        <v>1.3888888888888888</v>
      </c>
      <c r="M1001" s="4">
        <f>LEFT(E1001,SEARCH("/",E1001)-1)/MID(E1001,SEARCH("/",E1001)+1,99)*100</f>
        <v>0.22290809327846364</v>
      </c>
      <c r="N1001">
        <f t="shared" si="31"/>
        <v>0.58948597892075294</v>
      </c>
    </row>
    <row r="1002" spans="1:14" x14ac:dyDescent="0.2">
      <c r="A1002" s="1" t="s">
        <v>2637</v>
      </c>
      <c r="B1002" s="1" t="s">
        <v>2637</v>
      </c>
      <c r="C1002" s="1" t="s">
        <v>2638</v>
      </c>
      <c r="D1002" s="1" t="s">
        <v>1005</v>
      </c>
      <c r="E1002" s="1" t="s">
        <v>697</v>
      </c>
      <c r="F1002">
        <v>0.14863833592643899</v>
      </c>
      <c r="G1002">
        <v>0.25734398458905799</v>
      </c>
      <c r="H1002">
        <v>0.19647193499781701</v>
      </c>
      <c r="I1002" t="s">
        <v>1099</v>
      </c>
      <c r="J1002">
        <v>1</v>
      </c>
      <c r="K1002" t="str">
        <f t="shared" si="30"/>
        <v>GO:0030857 negative regulation of epithelial cell differentiation</v>
      </c>
      <c r="L1002" s="4">
        <f>LEFT(D1002,SEARCH("/",D1002)-1)/MID(D1002,SEARCH("/",D1002)+1,99)*100</f>
        <v>1.3888888888888888</v>
      </c>
      <c r="M1002" s="4">
        <f>LEFT(E1002,SEARCH("/",E1002)-1)/MID(E1002,SEARCH("/",E1002)+1,99)*100</f>
        <v>0.22290809327846364</v>
      </c>
      <c r="N1002">
        <f t="shared" si="31"/>
        <v>0.58948597892075294</v>
      </c>
    </row>
    <row r="1003" spans="1:14" x14ac:dyDescent="0.2">
      <c r="A1003" s="1" t="s">
        <v>2639</v>
      </c>
      <c r="B1003" s="1" t="s">
        <v>2639</v>
      </c>
      <c r="C1003" s="1" t="s">
        <v>2640</v>
      </c>
      <c r="D1003" s="1" t="s">
        <v>1005</v>
      </c>
      <c r="E1003" s="1" t="s">
        <v>697</v>
      </c>
      <c r="F1003">
        <v>0.14863833592643899</v>
      </c>
      <c r="G1003">
        <v>0.25734398458905799</v>
      </c>
      <c r="H1003">
        <v>0.19647193499781701</v>
      </c>
      <c r="I1003" t="s">
        <v>1234</v>
      </c>
      <c r="J1003">
        <v>1</v>
      </c>
      <c r="K1003" t="str">
        <f t="shared" si="30"/>
        <v>GO:0032481 positive regulation of type I interferon production</v>
      </c>
      <c r="L1003" s="4">
        <f>LEFT(D1003,SEARCH("/",D1003)-1)/MID(D1003,SEARCH("/",D1003)+1,99)*100</f>
        <v>1.3888888888888888</v>
      </c>
      <c r="M1003" s="4">
        <f>LEFT(E1003,SEARCH("/",E1003)-1)/MID(E1003,SEARCH("/",E1003)+1,99)*100</f>
        <v>0.22290809327846364</v>
      </c>
      <c r="N1003">
        <f t="shared" si="31"/>
        <v>0.58948597892075294</v>
      </c>
    </row>
    <row r="1004" spans="1:14" x14ac:dyDescent="0.2">
      <c r="A1004" s="1" t="s">
        <v>2641</v>
      </c>
      <c r="B1004" s="1" t="s">
        <v>2641</v>
      </c>
      <c r="C1004" s="1" t="s">
        <v>2642</v>
      </c>
      <c r="D1004" s="1" t="s">
        <v>1005</v>
      </c>
      <c r="E1004" s="1" t="s">
        <v>697</v>
      </c>
      <c r="F1004">
        <v>0.14863833592643899</v>
      </c>
      <c r="G1004">
        <v>0.25734398458905799</v>
      </c>
      <c r="H1004">
        <v>0.19647193499781701</v>
      </c>
      <c r="I1004" t="s">
        <v>1153</v>
      </c>
      <c r="J1004">
        <v>1</v>
      </c>
      <c r="K1004" t="str">
        <f t="shared" si="30"/>
        <v>GO:0032731 positive regulation of interleukin-1 beta production</v>
      </c>
      <c r="L1004" s="4">
        <f>LEFT(D1004,SEARCH("/",D1004)-1)/MID(D1004,SEARCH("/",D1004)+1,99)*100</f>
        <v>1.3888888888888888</v>
      </c>
      <c r="M1004" s="4">
        <f>LEFT(E1004,SEARCH("/",E1004)-1)/MID(E1004,SEARCH("/",E1004)+1,99)*100</f>
        <v>0.22290809327846364</v>
      </c>
      <c r="N1004">
        <f t="shared" si="31"/>
        <v>0.58948597892075294</v>
      </c>
    </row>
    <row r="1005" spans="1:14" x14ac:dyDescent="0.2">
      <c r="A1005" s="1" t="s">
        <v>2643</v>
      </c>
      <c r="B1005" s="1" t="s">
        <v>2643</v>
      </c>
      <c r="C1005" s="1" t="s">
        <v>2644</v>
      </c>
      <c r="D1005" s="1" t="s">
        <v>1005</v>
      </c>
      <c r="E1005" s="1" t="s">
        <v>697</v>
      </c>
      <c r="F1005">
        <v>0.14863833592643899</v>
      </c>
      <c r="G1005">
        <v>0.25734398458905799</v>
      </c>
      <c r="H1005">
        <v>0.19647193499781701</v>
      </c>
      <c r="I1005" t="s">
        <v>1009</v>
      </c>
      <c r="J1005">
        <v>1</v>
      </c>
      <c r="K1005" t="str">
        <f t="shared" si="30"/>
        <v>GO:0060632 regulation of microtubule-based movement</v>
      </c>
      <c r="L1005" s="4">
        <f>LEFT(D1005,SEARCH("/",D1005)-1)/MID(D1005,SEARCH("/",D1005)+1,99)*100</f>
        <v>1.3888888888888888</v>
      </c>
      <c r="M1005" s="4">
        <f>LEFT(E1005,SEARCH("/",E1005)-1)/MID(E1005,SEARCH("/",E1005)+1,99)*100</f>
        <v>0.22290809327846364</v>
      </c>
      <c r="N1005">
        <f t="shared" si="31"/>
        <v>0.58948597892075294</v>
      </c>
    </row>
    <row r="1006" spans="1:14" x14ac:dyDescent="0.2">
      <c r="A1006" s="1" t="s">
        <v>2645</v>
      </c>
      <c r="B1006" s="1" t="s">
        <v>2645</v>
      </c>
      <c r="C1006" s="1" t="s">
        <v>2646</v>
      </c>
      <c r="D1006" s="1" t="s">
        <v>1005</v>
      </c>
      <c r="E1006" s="1" t="s">
        <v>697</v>
      </c>
      <c r="F1006">
        <v>0.14863833592643899</v>
      </c>
      <c r="G1006">
        <v>0.25734398458905799</v>
      </c>
      <c r="H1006">
        <v>0.19647193499781701</v>
      </c>
      <c r="I1006" t="s">
        <v>1006</v>
      </c>
      <c r="J1006">
        <v>1</v>
      </c>
      <c r="K1006" t="str">
        <f t="shared" si="30"/>
        <v>GO:0065002 intracellular protein transmembrane transport</v>
      </c>
      <c r="L1006" s="4">
        <f>LEFT(D1006,SEARCH("/",D1006)-1)/MID(D1006,SEARCH("/",D1006)+1,99)*100</f>
        <v>1.3888888888888888</v>
      </c>
      <c r="M1006" s="4">
        <f>LEFT(E1006,SEARCH("/",E1006)-1)/MID(E1006,SEARCH("/",E1006)+1,99)*100</f>
        <v>0.22290809327846364</v>
      </c>
      <c r="N1006">
        <f t="shared" si="31"/>
        <v>0.58948597892075294</v>
      </c>
    </row>
    <row r="1007" spans="1:14" x14ac:dyDescent="0.2">
      <c r="A1007" s="1" t="s">
        <v>2647</v>
      </c>
      <c r="B1007" s="1" t="s">
        <v>2647</v>
      </c>
      <c r="C1007" s="1" t="s">
        <v>2648</v>
      </c>
      <c r="D1007" s="1" t="s">
        <v>204</v>
      </c>
      <c r="E1007" s="1" t="s">
        <v>1065</v>
      </c>
      <c r="F1007">
        <v>0.149973081929585</v>
      </c>
      <c r="G1007">
        <v>0.25932319840206303</v>
      </c>
      <c r="H1007">
        <v>0.197982986317849</v>
      </c>
      <c r="I1007" t="s">
        <v>2649</v>
      </c>
      <c r="J1007">
        <v>2</v>
      </c>
      <c r="K1007" t="str">
        <f t="shared" si="30"/>
        <v>GO:0043547 positive regulation of GTPase activity</v>
      </c>
      <c r="L1007" s="4">
        <f>LEFT(D1007,SEARCH("/",D1007)-1)/MID(D1007,SEARCH("/",D1007)+1,99)*100</f>
        <v>2.7777777777777777</v>
      </c>
      <c r="M1007" s="4">
        <f>LEFT(E1007,SEARCH("/",E1007)-1)/MID(E1007,SEARCH("/",E1007)+1,99)*100</f>
        <v>0.95164609053497939</v>
      </c>
      <c r="N1007">
        <f t="shared" si="31"/>
        <v>0.5861586305991322</v>
      </c>
    </row>
    <row r="1008" spans="1:14" x14ac:dyDescent="0.2">
      <c r="A1008" s="1" t="s">
        <v>2650</v>
      </c>
      <c r="B1008" s="1" t="s">
        <v>2650</v>
      </c>
      <c r="C1008" s="1" t="s">
        <v>2651</v>
      </c>
      <c r="D1008" s="1" t="s">
        <v>1005</v>
      </c>
      <c r="E1008" s="1" t="s">
        <v>243</v>
      </c>
      <c r="F1008">
        <v>0.15127186573453699</v>
      </c>
      <c r="G1008">
        <v>0.25932319840206303</v>
      </c>
      <c r="H1008">
        <v>0.197982986317849</v>
      </c>
      <c r="I1008" t="s">
        <v>1032</v>
      </c>
      <c r="J1008">
        <v>1</v>
      </c>
      <c r="K1008" t="str">
        <f t="shared" si="30"/>
        <v>GO:0001960 negative regulation of cytokine-mediated signaling pathway</v>
      </c>
      <c r="L1008" s="4">
        <f>LEFT(D1008,SEARCH("/",D1008)-1)/MID(D1008,SEARCH("/",D1008)+1,99)*100</f>
        <v>1.3888888888888888</v>
      </c>
      <c r="M1008" s="4">
        <f>LEFT(E1008,SEARCH("/",E1008)-1)/MID(E1008,SEARCH("/",E1008)+1,99)*100</f>
        <v>0.22719478737997256</v>
      </c>
      <c r="N1008">
        <f t="shared" si="31"/>
        <v>0.5861586305991322</v>
      </c>
    </row>
    <row r="1009" spans="1:14" x14ac:dyDescent="0.2">
      <c r="A1009" s="1" t="s">
        <v>2652</v>
      </c>
      <c r="B1009" s="1" t="s">
        <v>2652</v>
      </c>
      <c r="C1009" s="1" t="s">
        <v>2653</v>
      </c>
      <c r="D1009" s="1" t="s">
        <v>1005</v>
      </c>
      <c r="E1009" s="1" t="s">
        <v>243</v>
      </c>
      <c r="F1009">
        <v>0.15127186573453699</v>
      </c>
      <c r="G1009">
        <v>0.25932319840206303</v>
      </c>
      <c r="H1009">
        <v>0.197982986317849</v>
      </c>
      <c r="I1009" t="s">
        <v>1354</v>
      </c>
      <c r="J1009">
        <v>1</v>
      </c>
      <c r="K1009" t="str">
        <f t="shared" si="30"/>
        <v>GO:0030850 prostate gland development</v>
      </c>
      <c r="L1009" s="4">
        <f>LEFT(D1009,SEARCH("/",D1009)-1)/MID(D1009,SEARCH("/",D1009)+1,99)*100</f>
        <v>1.3888888888888888</v>
      </c>
      <c r="M1009" s="4">
        <f>LEFT(E1009,SEARCH("/",E1009)-1)/MID(E1009,SEARCH("/",E1009)+1,99)*100</f>
        <v>0.22719478737997256</v>
      </c>
      <c r="N1009">
        <f t="shared" si="31"/>
        <v>0.5861586305991322</v>
      </c>
    </row>
    <row r="1010" spans="1:14" x14ac:dyDescent="0.2">
      <c r="A1010" s="1" t="s">
        <v>2654</v>
      </c>
      <c r="B1010" s="1" t="s">
        <v>2654</v>
      </c>
      <c r="C1010" s="1" t="s">
        <v>2655</v>
      </c>
      <c r="D1010" s="1" t="s">
        <v>1005</v>
      </c>
      <c r="E1010" s="1" t="s">
        <v>243</v>
      </c>
      <c r="F1010">
        <v>0.15127186573453699</v>
      </c>
      <c r="G1010">
        <v>0.25932319840206303</v>
      </c>
      <c r="H1010">
        <v>0.197982986317849</v>
      </c>
      <c r="I1010" t="s">
        <v>1234</v>
      </c>
      <c r="J1010">
        <v>1</v>
      </c>
      <c r="K1010" t="str">
        <f t="shared" si="30"/>
        <v>GO:0032648 regulation of interferon-beta production</v>
      </c>
      <c r="L1010" s="4">
        <f>LEFT(D1010,SEARCH("/",D1010)-1)/MID(D1010,SEARCH("/",D1010)+1,99)*100</f>
        <v>1.3888888888888888</v>
      </c>
      <c r="M1010" s="4">
        <f>LEFT(E1010,SEARCH("/",E1010)-1)/MID(E1010,SEARCH("/",E1010)+1,99)*100</f>
        <v>0.22719478737997256</v>
      </c>
      <c r="N1010">
        <f t="shared" si="31"/>
        <v>0.5861586305991322</v>
      </c>
    </row>
    <row r="1011" spans="1:14" x14ac:dyDescent="0.2">
      <c r="A1011" s="1" t="s">
        <v>2656</v>
      </c>
      <c r="B1011" s="1" t="s">
        <v>2656</v>
      </c>
      <c r="C1011" s="1" t="s">
        <v>2657</v>
      </c>
      <c r="D1011" s="1" t="s">
        <v>1005</v>
      </c>
      <c r="E1011" s="1" t="s">
        <v>243</v>
      </c>
      <c r="F1011">
        <v>0.15127186573453699</v>
      </c>
      <c r="G1011">
        <v>0.25932319840206303</v>
      </c>
      <c r="H1011">
        <v>0.197982986317849</v>
      </c>
      <c r="I1011" t="s">
        <v>1012</v>
      </c>
      <c r="J1011">
        <v>1</v>
      </c>
      <c r="K1011" t="str">
        <f t="shared" si="30"/>
        <v>GO:0032720 negative regulation of tumor necrosis factor production</v>
      </c>
      <c r="L1011" s="4">
        <f>LEFT(D1011,SEARCH("/",D1011)-1)/MID(D1011,SEARCH("/",D1011)+1,99)*100</f>
        <v>1.3888888888888888</v>
      </c>
      <c r="M1011" s="4">
        <f>LEFT(E1011,SEARCH("/",E1011)-1)/MID(E1011,SEARCH("/",E1011)+1,99)*100</f>
        <v>0.22719478737997256</v>
      </c>
      <c r="N1011">
        <f t="shared" si="31"/>
        <v>0.5861586305991322</v>
      </c>
    </row>
    <row r="1012" spans="1:14" x14ac:dyDescent="0.2">
      <c r="A1012" s="1" t="s">
        <v>2658</v>
      </c>
      <c r="B1012" s="1" t="s">
        <v>2658</v>
      </c>
      <c r="C1012" s="1" t="s">
        <v>2659</v>
      </c>
      <c r="D1012" s="1" t="s">
        <v>1005</v>
      </c>
      <c r="E1012" s="1" t="s">
        <v>243</v>
      </c>
      <c r="F1012">
        <v>0.15127186573453699</v>
      </c>
      <c r="G1012">
        <v>0.25932319840206303</v>
      </c>
      <c r="H1012">
        <v>0.197982986317849</v>
      </c>
      <c r="I1012" t="s">
        <v>1037</v>
      </c>
      <c r="J1012">
        <v>1</v>
      </c>
      <c r="K1012" t="str">
        <f t="shared" si="30"/>
        <v>GO:0045839 negative regulation of mitotic nuclear division</v>
      </c>
      <c r="L1012" s="4">
        <f>LEFT(D1012,SEARCH("/",D1012)-1)/MID(D1012,SEARCH("/",D1012)+1,99)*100</f>
        <v>1.3888888888888888</v>
      </c>
      <c r="M1012" s="4">
        <f>LEFT(E1012,SEARCH("/",E1012)-1)/MID(E1012,SEARCH("/",E1012)+1,99)*100</f>
        <v>0.22719478737997256</v>
      </c>
      <c r="N1012">
        <f t="shared" si="31"/>
        <v>0.5861586305991322</v>
      </c>
    </row>
    <row r="1013" spans="1:14" x14ac:dyDescent="0.2">
      <c r="A1013" s="1" t="s">
        <v>2660</v>
      </c>
      <c r="B1013" s="1" t="s">
        <v>2660</v>
      </c>
      <c r="C1013" s="1" t="s">
        <v>2661</v>
      </c>
      <c r="D1013" s="1" t="s">
        <v>1005</v>
      </c>
      <c r="E1013" s="1" t="s">
        <v>243</v>
      </c>
      <c r="F1013">
        <v>0.15127186573453699</v>
      </c>
      <c r="G1013">
        <v>0.25932319840206303</v>
      </c>
      <c r="H1013">
        <v>0.197982986317849</v>
      </c>
      <c r="I1013" t="s">
        <v>1023</v>
      </c>
      <c r="J1013">
        <v>1</v>
      </c>
      <c r="K1013" t="str">
        <f t="shared" si="30"/>
        <v>GO:0048247 lymphocyte chemotaxis</v>
      </c>
      <c r="L1013" s="4">
        <f>LEFT(D1013,SEARCH("/",D1013)-1)/MID(D1013,SEARCH("/",D1013)+1,99)*100</f>
        <v>1.3888888888888888</v>
      </c>
      <c r="M1013" s="4">
        <f>LEFT(E1013,SEARCH("/",E1013)-1)/MID(E1013,SEARCH("/",E1013)+1,99)*100</f>
        <v>0.22719478737997256</v>
      </c>
      <c r="N1013">
        <f t="shared" si="31"/>
        <v>0.5861586305991322</v>
      </c>
    </row>
    <row r="1014" spans="1:14" x14ac:dyDescent="0.2">
      <c r="A1014" s="1" t="s">
        <v>2662</v>
      </c>
      <c r="B1014" s="1" t="s">
        <v>2662</v>
      </c>
      <c r="C1014" s="1" t="s">
        <v>2663</v>
      </c>
      <c r="D1014" s="1" t="s">
        <v>1005</v>
      </c>
      <c r="E1014" s="1" t="s">
        <v>243</v>
      </c>
      <c r="F1014">
        <v>0.15127186573453699</v>
      </c>
      <c r="G1014">
        <v>0.25932319840206303</v>
      </c>
      <c r="H1014">
        <v>0.197982986317849</v>
      </c>
      <c r="I1014" t="s">
        <v>1026</v>
      </c>
      <c r="J1014">
        <v>1</v>
      </c>
      <c r="K1014" t="str">
        <f t="shared" si="30"/>
        <v>GO:0048599 oocyte development</v>
      </c>
      <c r="L1014" s="4">
        <f>LEFT(D1014,SEARCH("/",D1014)-1)/MID(D1014,SEARCH("/",D1014)+1,99)*100</f>
        <v>1.3888888888888888</v>
      </c>
      <c r="M1014" s="4">
        <f>LEFT(E1014,SEARCH("/",E1014)-1)/MID(E1014,SEARCH("/",E1014)+1,99)*100</f>
        <v>0.22719478737997256</v>
      </c>
      <c r="N1014">
        <f t="shared" si="31"/>
        <v>0.5861586305991322</v>
      </c>
    </row>
    <row r="1015" spans="1:14" x14ac:dyDescent="0.2">
      <c r="A1015" s="1" t="s">
        <v>2664</v>
      </c>
      <c r="B1015" s="1" t="s">
        <v>2664</v>
      </c>
      <c r="C1015" s="1" t="s">
        <v>2665</v>
      </c>
      <c r="D1015" s="1" t="s">
        <v>1005</v>
      </c>
      <c r="E1015" s="1" t="s">
        <v>243</v>
      </c>
      <c r="F1015">
        <v>0.15127186573453699</v>
      </c>
      <c r="G1015">
        <v>0.25932319840206303</v>
      </c>
      <c r="H1015">
        <v>0.197982986317849</v>
      </c>
      <c r="I1015" t="s">
        <v>1166</v>
      </c>
      <c r="J1015">
        <v>1</v>
      </c>
      <c r="K1015" t="str">
        <f t="shared" si="30"/>
        <v>GO:0055010 ventricular cardiac muscle tissue morphogenesis</v>
      </c>
      <c r="L1015" s="4">
        <f>LEFT(D1015,SEARCH("/",D1015)-1)/MID(D1015,SEARCH("/",D1015)+1,99)*100</f>
        <v>1.3888888888888888</v>
      </c>
      <c r="M1015" s="4">
        <f>LEFT(E1015,SEARCH("/",E1015)-1)/MID(E1015,SEARCH("/",E1015)+1,99)*100</f>
        <v>0.22719478737997256</v>
      </c>
      <c r="N1015">
        <f t="shared" si="31"/>
        <v>0.5861586305991322</v>
      </c>
    </row>
    <row r="1016" spans="1:14" x14ac:dyDescent="0.2">
      <c r="A1016" s="1" t="s">
        <v>2666</v>
      </c>
      <c r="B1016" s="1" t="s">
        <v>2666</v>
      </c>
      <c r="C1016" s="1" t="s">
        <v>2667</v>
      </c>
      <c r="D1016" s="1" t="s">
        <v>1005</v>
      </c>
      <c r="E1016" s="1" t="s">
        <v>243</v>
      </c>
      <c r="F1016">
        <v>0.15127186573453699</v>
      </c>
      <c r="G1016">
        <v>0.25932319840206303</v>
      </c>
      <c r="H1016">
        <v>0.197982986317849</v>
      </c>
      <c r="I1016" t="s">
        <v>1018</v>
      </c>
      <c r="J1016">
        <v>1</v>
      </c>
      <c r="K1016" t="str">
        <f t="shared" si="30"/>
        <v>GO:0097720 calcineurin-mediated signaling</v>
      </c>
      <c r="L1016" s="4">
        <f>LEFT(D1016,SEARCH("/",D1016)-1)/MID(D1016,SEARCH("/",D1016)+1,99)*100</f>
        <v>1.3888888888888888</v>
      </c>
      <c r="M1016" s="4">
        <f>LEFT(E1016,SEARCH("/",E1016)-1)/MID(E1016,SEARCH("/",E1016)+1,99)*100</f>
        <v>0.22719478737997256</v>
      </c>
      <c r="N1016">
        <f t="shared" si="31"/>
        <v>0.5861586305991322</v>
      </c>
    </row>
    <row r="1017" spans="1:14" x14ac:dyDescent="0.2">
      <c r="A1017" s="1" t="s">
        <v>2668</v>
      </c>
      <c r="B1017" s="1" t="s">
        <v>2668</v>
      </c>
      <c r="C1017" s="1" t="s">
        <v>2669</v>
      </c>
      <c r="D1017" s="1" t="s">
        <v>204</v>
      </c>
      <c r="E1017" s="1" t="s">
        <v>2670</v>
      </c>
      <c r="F1017">
        <v>0.153187692407103</v>
      </c>
      <c r="G1017">
        <v>0.26048775280799003</v>
      </c>
      <c r="H1017">
        <v>0.19887207746139299</v>
      </c>
      <c r="I1017" t="s">
        <v>2671</v>
      </c>
      <c r="J1017">
        <v>2</v>
      </c>
      <c r="K1017" t="str">
        <f t="shared" si="30"/>
        <v>GO:0048762 mesenchymal cell differentiation</v>
      </c>
      <c r="L1017" s="4">
        <f>LEFT(D1017,SEARCH("/",D1017)-1)/MID(D1017,SEARCH("/",D1017)+1,99)*100</f>
        <v>2.7777777777777777</v>
      </c>
      <c r="M1017" s="4">
        <f>LEFT(E1017,SEARCH("/",E1017)-1)/MID(E1017,SEARCH("/",E1017)+1,99)*100</f>
        <v>0.96450617283950613</v>
      </c>
      <c r="N1017">
        <f t="shared" si="31"/>
        <v>0.58421269084025029</v>
      </c>
    </row>
    <row r="1018" spans="1:14" x14ac:dyDescent="0.2">
      <c r="A1018" s="1" t="s">
        <v>2672</v>
      </c>
      <c r="B1018" s="1" t="s">
        <v>2672</v>
      </c>
      <c r="C1018" s="1" t="s">
        <v>2673</v>
      </c>
      <c r="D1018" s="1" t="s">
        <v>204</v>
      </c>
      <c r="E1018" s="1" t="s">
        <v>2670</v>
      </c>
      <c r="F1018">
        <v>0.153187692407103</v>
      </c>
      <c r="G1018">
        <v>0.26048775280799003</v>
      </c>
      <c r="H1018">
        <v>0.19887207746139299</v>
      </c>
      <c r="I1018" t="s">
        <v>2461</v>
      </c>
      <c r="J1018">
        <v>2</v>
      </c>
      <c r="K1018" t="str">
        <f t="shared" si="30"/>
        <v>GO:0051495 positive regulation of cytoskeleton organization</v>
      </c>
      <c r="L1018" s="4">
        <f>LEFT(D1018,SEARCH("/",D1018)-1)/MID(D1018,SEARCH("/",D1018)+1,99)*100</f>
        <v>2.7777777777777777</v>
      </c>
      <c r="M1018" s="4">
        <f>LEFT(E1018,SEARCH("/",E1018)-1)/MID(E1018,SEARCH("/",E1018)+1,99)*100</f>
        <v>0.96450617283950613</v>
      </c>
      <c r="N1018">
        <f t="shared" si="31"/>
        <v>0.58421269084025029</v>
      </c>
    </row>
    <row r="1019" spans="1:14" x14ac:dyDescent="0.2">
      <c r="A1019" s="1" t="s">
        <v>2674</v>
      </c>
      <c r="B1019" s="1" t="s">
        <v>2674</v>
      </c>
      <c r="C1019" s="1" t="s">
        <v>2675</v>
      </c>
      <c r="D1019" s="1" t="s">
        <v>98</v>
      </c>
      <c r="E1019" s="1" t="s">
        <v>1381</v>
      </c>
      <c r="F1019">
        <v>0.15327704901658101</v>
      </c>
      <c r="G1019">
        <v>0.26048775280799003</v>
      </c>
      <c r="H1019">
        <v>0.19887207746139299</v>
      </c>
      <c r="I1019" t="s">
        <v>2676</v>
      </c>
      <c r="J1019">
        <v>3</v>
      </c>
      <c r="K1019" t="str">
        <f t="shared" si="30"/>
        <v>GO:0043254 regulation of protein-containing complex assembly</v>
      </c>
      <c r="L1019" s="4">
        <f>LEFT(D1019,SEARCH("/",D1019)-1)/MID(D1019,SEARCH("/",D1019)+1,99)*100</f>
        <v>4.1666666666666661</v>
      </c>
      <c r="M1019" s="4">
        <f>LEFT(E1019,SEARCH("/",E1019)-1)/MID(E1019,SEARCH("/",E1019)+1,99)*100</f>
        <v>1.8775720164609055</v>
      </c>
      <c r="N1019">
        <f t="shared" si="31"/>
        <v>0.58421269084025029</v>
      </c>
    </row>
    <row r="1020" spans="1:14" x14ac:dyDescent="0.2">
      <c r="A1020" s="1" t="s">
        <v>2677</v>
      </c>
      <c r="B1020" s="1" t="s">
        <v>2677</v>
      </c>
      <c r="C1020" s="1" t="s">
        <v>2678</v>
      </c>
      <c r="D1020" s="1" t="s">
        <v>1005</v>
      </c>
      <c r="E1020" s="1" t="s">
        <v>724</v>
      </c>
      <c r="F1020">
        <v>0.153897362003801</v>
      </c>
      <c r="G1020">
        <v>0.26048775280799003</v>
      </c>
      <c r="H1020">
        <v>0.19887207746139299</v>
      </c>
      <c r="I1020" t="s">
        <v>1012</v>
      </c>
      <c r="J1020">
        <v>1</v>
      </c>
      <c r="K1020" t="str">
        <f t="shared" si="30"/>
        <v>GO:0010823 negative regulation of mitochondrion organization</v>
      </c>
      <c r="L1020" s="4">
        <f>LEFT(D1020,SEARCH("/",D1020)-1)/MID(D1020,SEARCH("/",D1020)+1,99)*100</f>
        <v>1.3888888888888888</v>
      </c>
      <c r="M1020" s="4">
        <f>LEFT(E1020,SEARCH("/",E1020)-1)/MID(E1020,SEARCH("/",E1020)+1,99)*100</f>
        <v>0.23148148148148145</v>
      </c>
      <c r="N1020">
        <f t="shared" si="31"/>
        <v>0.58421269084025029</v>
      </c>
    </row>
    <row r="1021" spans="1:14" x14ac:dyDescent="0.2">
      <c r="A1021" s="1" t="s">
        <v>2679</v>
      </c>
      <c r="B1021" s="1" t="s">
        <v>2679</v>
      </c>
      <c r="C1021" s="1" t="s">
        <v>2680</v>
      </c>
      <c r="D1021" s="1" t="s">
        <v>1005</v>
      </c>
      <c r="E1021" s="1" t="s">
        <v>724</v>
      </c>
      <c r="F1021">
        <v>0.153897362003801</v>
      </c>
      <c r="G1021">
        <v>0.26048775280799003</v>
      </c>
      <c r="H1021">
        <v>0.19887207746139299</v>
      </c>
      <c r="I1021" t="s">
        <v>1012</v>
      </c>
      <c r="J1021">
        <v>1</v>
      </c>
      <c r="K1021" t="str">
        <f t="shared" si="30"/>
        <v>GO:0014009 glial cell proliferation</v>
      </c>
      <c r="L1021" s="4">
        <f>LEFT(D1021,SEARCH("/",D1021)-1)/MID(D1021,SEARCH("/",D1021)+1,99)*100</f>
        <v>1.3888888888888888</v>
      </c>
      <c r="M1021" s="4">
        <f>LEFT(E1021,SEARCH("/",E1021)-1)/MID(E1021,SEARCH("/",E1021)+1,99)*100</f>
        <v>0.23148148148148145</v>
      </c>
      <c r="N1021">
        <f t="shared" si="31"/>
        <v>0.58421269084025029</v>
      </c>
    </row>
    <row r="1022" spans="1:14" x14ac:dyDescent="0.2">
      <c r="A1022" s="1" t="s">
        <v>2681</v>
      </c>
      <c r="B1022" s="1" t="s">
        <v>2681</v>
      </c>
      <c r="C1022" s="1" t="s">
        <v>2682</v>
      </c>
      <c r="D1022" s="1" t="s">
        <v>1005</v>
      </c>
      <c r="E1022" s="1" t="s">
        <v>724</v>
      </c>
      <c r="F1022">
        <v>0.153897362003801</v>
      </c>
      <c r="G1022">
        <v>0.26048775280799003</v>
      </c>
      <c r="H1022">
        <v>0.19887207746139299</v>
      </c>
      <c r="I1022" t="s">
        <v>1012</v>
      </c>
      <c r="J1022">
        <v>1</v>
      </c>
      <c r="K1022" t="str">
        <f t="shared" si="30"/>
        <v>GO:0014014 negative regulation of gliogenesis</v>
      </c>
      <c r="L1022" s="4">
        <f>LEFT(D1022,SEARCH("/",D1022)-1)/MID(D1022,SEARCH("/",D1022)+1,99)*100</f>
        <v>1.3888888888888888</v>
      </c>
      <c r="M1022" s="4">
        <f>LEFT(E1022,SEARCH("/",E1022)-1)/MID(E1022,SEARCH("/",E1022)+1,99)*100</f>
        <v>0.23148148148148145</v>
      </c>
      <c r="N1022">
        <f t="shared" si="31"/>
        <v>0.58421269084025029</v>
      </c>
    </row>
    <row r="1023" spans="1:14" x14ac:dyDescent="0.2">
      <c r="A1023" s="1" t="s">
        <v>2683</v>
      </c>
      <c r="B1023" s="1" t="s">
        <v>2683</v>
      </c>
      <c r="C1023" s="1" t="s">
        <v>2684</v>
      </c>
      <c r="D1023" s="1" t="s">
        <v>1005</v>
      </c>
      <c r="E1023" s="1" t="s">
        <v>724</v>
      </c>
      <c r="F1023">
        <v>0.153897362003801</v>
      </c>
      <c r="G1023">
        <v>0.26048775280799003</v>
      </c>
      <c r="H1023">
        <v>0.19887207746139299</v>
      </c>
      <c r="I1023" t="s">
        <v>1032</v>
      </c>
      <c r="J1023">
        <v>1</v>
      </c>
      <c r="K1023" t="str">
        <f t="shared" si="30"/>
        <v>GO:0051289 protein homotetramerization</v>
      </c>
      <c r="L1023" s="4">
        <f>LEFT(D1023,SEARCH("/",D1023)-1)/MID(D1023,SEARCH("/",D1023)+1,99)*100</f>
        <v>1.3888888888888888</v>
      </c>
      <c r="M1023" s="4">
        <f>LEFT(E1023,SEARCH("/",E1023)-1)/MID(E1023,SEARCH("/",E1023)+1,99)*100</f>
        <v>0.23148148148148145</v>
      </c>
      <c r="N1023">
        <f t="shared" si="31"/>
        <v>0.58421269084025029</v>
      </c>
    </row>
    <row r="1024" spans="1:14" x14ac:dyDescent="0.2">
      <c r="A1024" s="1" t="s">
        <v>2685</v>
      </c>
      <c r="B1024" s="1" t="s">
        <v>2685</v>
      </c>
      <c r="C1024" s="1" t="s">
        <v>2686</v>
      </c>
      <c r="D1024" s="1" t="s">
        <v>1005</v>
      </c>
      <c r="E1024" s="1" t="s">
        <v>724</v>
      </c>
      <c r="F1024">
        <v>0.153897362003801</v>
      </c>
      <c r="G1024">
        <v>0.26048775280799003</v>
      </c>
      <c r="H1024">
        <v>0.19887207746139299</v>
      </c>
      <c r="I1024" t="s">
        <v>1018</v>
      </c>
      <c r="J1024">
        <v>1</v>
      </c>
      <c r="K1024" t="str">
        <f t="shared" si="30"/>
        <v>GO:0055025 positive regulation of cardiac muscle tissue development</v>
      </c>
      <c r="L1024" s="4">
        <f>LEFT(D1024,SEARCH("/",D1024)-1)/MID(D1024,SEARCH("/",D1024)+1,99)*100</f>
        <v>1.3888888888888888</v>
      </c>
      <c r="M1024" s="4">
        <f>LEFT(E1024,SEARCH("/",E1024)-1)/MID(E1024,SEARCH("/",E1024)+1,99)*100</f>
        <v>0.23148148148148145</v>
      </c>
      <c r="N1024">
        <f t="shared" si="31"/>
        <v>0.58421269084025029</v>
      </c>
    </row>
    <row r="1025" spans="1:14" x14ac:dyDescent="0.2">
      <c r="A1025" s="1" t="s">
        <v>2687</v>
      </c>
      <c r="B1025" s="1" t="s">
        <v>2687</v>
      </c>
      <c r="C1025" s="1" t="s">
        <v>2688</v>
      </c>
      <c r="D1025" s="1" t="s">
        <v>1005</v>
      </c>
      <c r="E1025" s="1" t="s">
        <v>724</v>
      </c>
      <c r="F1025">
        <v>0.153897362003801</v>
      </c>
      <c r="G1025">
        <v>0.26048775280799003</v>
      </c>
      <c r="H1025">
        <v>0.19887207746139299</v>
      </c>
      <c r="I1025" t="s">
        <v>1026</v>
      </c>
      <c r="J1025">
        <v>1</v>
      </c>
      <c r="K1025" t="str">
        <f t="shared" si="30"/>
        <v>GO:0070542 response to fatty acid</v>
      </c>
      <c r="L1025" s="4">
        <f>LEFT(D1025,SEARCH("/",D1025)-1)/MID(D1025,SEARCH("/",D1025)+1,99)*100</f>
        <v>1.3888888888888888</v>
      </c>
      <c r="M1025" s="4">
        <f>LEFT(E1025,SEARCH("/",E1025)-1)/MID(E1025,SEARCH("/",E1025)+1,99)*100</f>
        <v>0.23148148148148145</v>
      </c>
      <c r="N1025">
        <f t="shared" si="31"/>
        <v>0.58421269084025029</v>
      </c>
    </row>
    <row r="1026" spans="1:14" x14ac:dyDescent="0.2">
      <c r="A1026" s="1" t="s">
        <v>2689</v>
      </c>
      <c r="B1026" s="1" t="s">
        <v>2689</v>
      </c>
      <c r="C1026" s="1" t="s">
        <v>2690</v>
      </c>
      <c r="D1026" s="1" t="s">
        <v>1005</v>
      </c>
      <c r="E1026" s="1" t="s">
        <v>724</v>
      </c>
      <c r="F1026">
        <v>0.153897362003801</v>
      </c>
      <c r="G1026">
        <v>0.26048775280799003</v>
      </c>
      <c r="H1026">
        <v>0.19887207746139299</v>
      </c>
      <c r="I1026" t="s">
        <v>1006</v>
      </c>
      <c r="J1026">
        <v>1</v>
      </c>
      <c r="K1026" t="str">
        <f t="shared" si="30"/>
        <v>GO:0071806 protein transmembrane transport</v>
      </c>
      <c r="L1026" s="4">
        <f>LEFT(D1026,SEARCH("/",D1026)-1)/MID(D1026,SEARCH("/",D1026)+1,99)*100</f>
        <v>1.3888888888888888</v>
      </c>
      <c r="M1026" s="4">
        <f>LEFT(E1026,SEARCH("/",E1026)-1)/MID(E1026,SEARCH("/",E1026)+1,99)*100</f>
        <v>0.23148148148148145</v>
      </c>
      <c r="N1026">
        <f t="shared" si="31"/>
        <v>0.58421269084025029</v>
      </c>
    </row>
    <row r="1027" spans="1:14" x14ac:dyDescent="0.2">
      <c r="A1027" s="1" t="s">
        <v>2691</v>
      </c>
      <c r="B1027" s="1" t="s">
        <v>2691</v>
      </c>
      <c r="C1027" s="1" t="s">
        <v>2692</v>
      </c>
      <c r="D1027" s="1" t="s">
        <v>1005</v>
      </c>
      <c r="E1027" s="1" t="s">
        <v>724</v>
      </c>
      <c r="F1027">
        <v>0.153897362003801</v>
      </c>
      <c r="G1027">
        <v>0.26048775280799003</v>
      </c>
      <c r="H1027">
        <v>0.19887207746139299</v>
      </c>
      <c r="I1027" t="s">
        <v>1012</v>
      </c>
      <c r="J1027">
        <v>1</v>
      </c>
      <c r="K1027" t="str">
        <f t="shared" ref="K1027:K1090" si="32">CONCATENATE(B1027," ",C1027)</f>
        <v>GO:1903556 negative regulation of tumor necrosis factor superfamily cytokine production</v>
      </c>
      <c r="L1027" s="4">
        <f>LEFT(D1027,SEARCH("/",D1027)-1)/MID(D1027,SEARCH("/",D1027)+1,99)*100</f>
        <v>1.3888888888888888</v>
      </c>
      <c r="M1027" s="4">
        <f>LEFT(E1027,SEARCH("/",E1027)-1)/MID(E1027,SEARCH("/",E1027)+1,99)*100</f>
        <v>0.23148148148148145</v>
      </c>
      <c r="N1027">
        <f t="shared" ref="N1027:N1090" si="33">-LOG10(G1027)</f>
        <v>0.58421269084025029</v>
      </c>
    </row>
    <row r="1028" spans="1:14" x14ac:dyDescent="0.2">
      <c r="A1028" s="1" t="s">
        <v>2693</v>
      </c>
      <c r="B1028" s="1" t="s">
        <v>2693</v>
      </c>
      <c r="C1028" s="1" t="s">
        <v>2694</v>
      </c>
      <c r="D1028" s="1" t="s">
        <v>1005</v>
      </c>
      <c r="E1028" s="1" t="s">
        <v>724</v>
      </c>
      <c r="F1028">
        <v>0.153897362003801</v>
      </c>
      <c r="G1028">
        <v>0.26048775280799003</v>
      </c>
      <c r="H1028">
        <v>0.19887207746139299</v>
      </c>
      <c r="I1028" t="s">
        <v>1026</v>
      </c>
      <c r="J1028">
        <v>1</v>
      </c>
      <c r="K1028" t="str">
        <f t="shared" si="32"/>
        <v>GO:2000649 regulation of sodium ion transmembrane transporter activity</v>
      </c>
      <c r="L1028" s="4">
        <f>LEFT(D1028,SEARCH("/",D1028)-1)/MID(D1028,SEARCH("/",D1028)+1,99)*100</f>
        <v>1.3888888888888888</v>
      </c>
      <c r="M1028" s="4">
        <f>LEFT(E1028,SEARCH("/",E1028)-1)/MID(E1028,SEARCH("/",E1028)+1,99)*100</f>
        <v>0.23148148148148145</v>
      </c>
      <c r="N1028">
        <f t="shared" si="33"/>
        <v>0.58421269084025029</v>
      </c>
    </row>
    <row r="1029" spans="1:14" x14ac:dyDescent="0.2">
      <c r="A1029" s="1" t="s">
        <v>2695</v>
      </c>
      <c r="B1029" s="1" t="s">
        <v>2695</v>
      </c>
      <c r="C1029" s="1" t="s">
        <v>2696</v>
      </c>
      <c r="D1029" s="1" t="s">
        <v>1005</v>
      </c>
      <c r="E1029" s="1" t="s">
        <v>724</v>
      </c>
      <c r="F1029">
        <v>0.153897362003801</v>
      </c>
      <c r="G1029">
        <v>0.26048775280799003</v>
      </c>
      <c r="H1029">
        <v>0.19887207746139299</v>
      </c>
      <c r="I1029" t="s">
        <v>1018</v>
      </c>
      <c r="J1029">
        <v>1</v>
      </c>
      <c r="K1029" t="str">
        <f t="shared" si="32"/>
        <v>GO:2001222 regulation of neuron migration</v>
      </c>
      <c r="L1029" s="4">
        <f>LEFT(D1029,SEARCH("/",D1029)-1)/MID(D1029,SEARCH("/",D1029)+1,99)*100</f>
        <v>1.3888888888888888</v>
      </c>
      <c r="M1029" s="4">
        <f>LEFT(E1029,SEARCH("/",E1029)-1)/MID(E1029,SEARCH("/",E1029)+1,99)*100</f>
        <v>0.23148148148148145</v>
      </c>
      <c r="N1029">
        <f t="shared" si="33"/>
        <v>0.58421269084025029</v>
      </c>
    </row>
    <row r="1030" spans="1:14" x14ac:dyDescent="0.2">
      <c r="A1030" s="1" t="s">
        <v>2697</v>
      </c>
      <c r="B1030" s="1" t="s">
        <v>2697</v>
      </c>
      <c r="C1030" s="1" t="s">
        <v>2698</v>
      </c>
      <c r="D1030" s="1" t="s">
        <v>204</v>
      </c>
      <c r="E1030" s="1" t="s">
        <v>2699</v>
      </c>
      <c r="F1030">
        <v>0.154262304437144</v>
      </c>
      <c r="G1030">
        <v>0.26085171012695002</v>
      </c>
      <c r="H1030">
        <v>0.19914994445263801</v>
      </c>
      <c r="I1030" t="s">
        <v>1505</v>
      </c>
      <c r="J1030">
        <v>2</v>
      </c>
      <c r="K1030" t="str">
        <f t="shared" si="32"/>
        <v>GO:0043406 positive regulation of MAP kinase activity</v>
      </c>
      <c r="L1030" s="4">
        <f>LEFT(D1030,SEARCH("/",D1030)-1)/MID(D1030,SEARCH("/",D1030)+1,99)*100</f>
        <v>2.7777777777777777</v>
      </c>
      <c r="M1030" s="4">
        <f>LEFT(E1030,SEARCH("/",E1030)-1)/MID(E1030,SEARCH("/",E1030)+1,99)*100</f>
        <v>0.96879286694101507</v>
      </c>
      <c r="N1030">
        <f t="shared" si="33"/>
        <v>0.58360631172572286</v>
      </c>
    </row>
    <row r="1031" spans="1:14" x14ac:dyDescent="0.2">
      <c r="A1031" s="1" t="s">
        <v>2700</v>
      </c>
      <c r="B1031" s="1" t="s">
        <v>2700</v>
      </c>
      <c r="C1031" s="1" t="s">
        <v>2701</v>
      </c>
      <c r="D1031" s="1" t="s">
        <v>204</v>
      </c>
      <c r="E1031" s="1" t="s">
        <v>2702</v>
      </c>
      <c r="F1031">
        <v>0.15533842193084099</v>
      </c>
      <c r="G1031">
        <v>0.26160983389004799</v>
      </c>
      <c r="H1031">
        <v>0.19972874190516601</v>
      </c>
      <c r="I1031" t="s">
        <v>2028</v>
      </c>
      <c r="J1031">
        <v>2</v>
      </c>
      <c r="K1031" t="str">
        <f t="shared" si="32"/>
        <v>GO:0032271 regulation of protein polymerization</v>
      </c>
      <c r="L1031" s="4">
        <f>LEFT(D1031,SEARCH("/",D1031)-1)/MID(D1031,SEARCH("/",D1031)+1,99)*100</f>
        <v>2.7777777777777777</v>
      </c>
      <c r="M1031" s="4">
        <f>LEFT(E1031,SEARCH("/",E1031)-1)/MID(E1031,SEARCH("/",E1031)+1,99)*100</f>
        <v>0.97307956104252402</v>
      </c>
      <c r="N1031">
        <f t="shared" si="33"/>
        <v>0.58234593495054976</v>
      </c>
    </row>
    <row r="1032" spans="1:14" x14ac:dyDescent="0.2">
      <c r="A1032" s="1" t="s">
        <v>2703</v>
      </c>
      <c r="B1032" s="1" t="s">
        <v>2703</v>
      </c>
      <c r="C1032" s="1" t="s">
        <v>2704</v>
      </c>
      <c r="D1032" s="1" t="s">
        <v>204</v>
      </c>
      <c r="E1032" s="1" t="s">
        <v>2702</v>
      </c>
      <c r="F1032">
        <v>0.15533842193084099</v>
      </c>
      <c r="G1032">
        <v>0.26160983389004799</v>
      </c>
      <c r="H1032">
        <v>0.19972874190516601</v>
      </c>
      <c r="I1032" t="s">
        <v>1621</v>
      </c>
      <c r="J1032">
        <v>2</v>
      </c>
      <c r="K1032" t="str">
        <f t="shared" si="32"/>
        <v>GO:0071241 cellular response to inorganic substance</v>
      </c>
      <c r="L1032" s="4">
        <f>LEFT(D1032,SEARCH("/",D1032)-1)/MID(D1032,SEARCH("/",D1032)+1,99)*100</f>
        <v>2.7777777777777777</v>
      </c>
      <c r="M1032" s="4">
        <f>LEFT(E1032,SEARCH("/",E1032)-1)/MID(E1032,SEARCH("/",E1032)+1,99)*100</f>
        <v>0.97307956104252402</v>
      </c>
      <c r="N1032">
        <f t="shared" si="33"/>
        <v>0.58234593495054976</v>
      </c>
    </row>
    <row r="1033" spans="1:14" x14ac:dyDescent="0.2">
      <c r="A1033" s="1" t="s">
        <v>2705</v>
      </c>
      <c r="B1033" s="1" t="s">
        <v>2705</v>
      </c>
      <c r="C1033" s="1" t="s">
        <v>2706</v>
      </c>
      <c r="D1033" s="1" t="s">
        <v>98</v>
      </c>
      <c r="E1033" s="1" t="s">
        <v>1396</v>
      </c>
      <c r="F1033">
        <v>0.156213511747502</v>
      </c>
      <c r="G1033">
        <v>0.26160983389004799</v>
      </c>
      <c r="H1033">
        <v>0.19972874190516601</v>
      </c>
      <c r="I1033" t="s">
        <v>1657</v>
      </c>
      <c r="J1033">
        <v>3</v>
      </c>
      <c r="K1033" t="str">
        <f t="shared" si="32"/>
        <v>GO:0071900 regulation of protein serine/threonine kinase activity</v>
      </c>
      <c r="L1033" s="4">
        <f>LEFT(D1033,SEARCH("/",D1033)-1)/MID(D1033,SEARCH("/",D1033)+1,99)*100</f>
        <v>4.1666666666666661</v>
      </c>
      <c r="M1033" s="4">
        <f>LEFT(E1033,SEARCH("/",E1033)-1)/MID(E1033,SEARCH("/",E1033)+1,99)*100</f>
        <v>1.8947187928669409</v>
      </c>
      <c r="N1033">
        <f t="shared" si="33"/>
        <v>0.58234593495054976</v>
      </c>
    </row>
    <row r="1034" spans="1:14" x14ac:dyDescent="0.2">
      <c r="A1034" s="1" t="s">
        <v>2707</v>
      </c>
      <c r="B1034" s="1" t="s">
        <v>2707</v>
      </c>
      <c r="C1034" s="1" t="s">
        <v>2708</v>
      </c>
      <c r="D1034" s="1" t="s">
        <v>1005</v>
      </c>
      <c r="E1034" s="1" t="s">
        <v>735</v>
      </c>
      <c r="F1034">
        <v>0.156514848896287</v>
      </c>
      <c r="G1034">
        <v>0.26160983389004799</v>
      </c>
      <c r="H1034">
        <v>0.19972874190516601</v>
      </c>
      <c r="I1034" t="s">
        <v>1015</v>
      </c>
      <c r="J1034">
        <v>1</v>
      </c>
      <c r="K1034" t="str">
        <f t="shared" si="32"/>
        <v>GO:0002042 cell migration involved in sprouting angiogenesis</v>
      </c>
      <c r="L1034" s="4">
        <f>LEFT(D1034,SEARCH("/",D1034)-1)/MID(D1034,SEARCH("/",D1034)+1,99)*100</f>
        <v>1.3888888888888888</v>
      </c>
      <c r="M1034" s="4">
        <f>LEFT(E1034,SEARCH("/",E1034)-1)/MID(E1034,SEARCH("/",E1034)+1,99)*100</f>
        <v>0.23576817558299037</v>
      </c>
      <c r="N1034">
        <f t="shared" si="33"/>
        <v>0.58234593495054976</v>
      </c>
    </row>
    <row r="1035" spans="1:14" x14ac:dyDescent="0.2">
      <c r="A1035" s="1" t="s">
        <v>2709</v>
      </c>
      <c r="B1035" s="1" t="s">
        <v>2709</v>
      </c>
      <c r="C1035" s="1" t="s">
        <v>2710</v>
      </c>
      <c r="D1035" s="1" t="s">
        <v>1005</v>
      </c>
      <c r="E1035" s="1" t="s">
        <v>735</v>
      </c>
      <c r="F1035">
        <v>0.156514848896287</v>
      </c>
      <c r="G1035">
        <v>0.26160983389004799</v>
      </c>
      <c r="H1035">
        <v>0.19972874190516601</v>
      </c>
      <c r="I1035" t="s">
        <v>1037</v>
      </c>
      <c r="J1035">
        <v>1</v>
      </c>
      <c r="K1035" t="str">
        <f t="shared" si="32"/>
        <v>GO:0010712 regulation of collagen metabolic process</v>
      </c>
      <c r="L1035" s="4">
        <f>LEFT(D1035,SEARCH("/",D1035)-1)/MID(D1035,SEARCH("/",D1035)+1,99)*100</f>
        <v>1.3888888888888888</v>
      </c>
      <c r="M1035" s="4">
        <f>LEFT(E1035,SEARCH("/",E1035)-1)/MID(E1035,SEARCH("/",E1035)+1,99)*100</f>
        <v>0.23576817558299037</v>
      </c>
      <c r="N1035">
        <f t="shared" si="33"/>
        <v>0.58234593495054976</v>
      </c>
    </row>
    <row r="1036" spans="1:14" x14ac:dyDescent="0.2">
      <c r="A1036" s="1" t="s">
        <v>2711</v>
      </c>
      <c r="B1036" s="1" t="s">
        <v>2711</v>
      </c>
      <c r="C1036" s="1" t="s">
        <v>2712</v>
      </c>
      <c r="D1036" s="1" t="s">
        <v>1005</v>
      </c>
      <c r="E1036" s="1" t="s">
        <v>735</v>
      </c>
      <c r="F1036">
        <v>0.156514848896287</v>
      </c>
      <c r="G1036">
        <v>0.26160983389004799</v>
      </c>
      <c r="H1036">
        <v>0.19972874190516601</v>
      </c>
      <c r="I1036" t="s">
        <v>1234</v>
      </c>
      <c r="J1036">
        <v>1</v>
      </c>
      <c r="K1036" t="str">
        <f t="shared" si="32"/>
        <v>GO:0032608 interferon-beta production</v>
      </c>
      <c r="L1036" s="4">
        <f>LEFT(D1036,SEARCH("/",D1036)-1)/MID(D1036,SEARCH("/",D1036)+1,99)*100</f>
        <v>1.3888888888888888</v>
      </c>
      <c r="M1036" s="4">
        <f>LEFT(E1036,SEARCH("/",E1036)-1)/MID(E1036,SEARCH("/",E1036)+1,99)*100</f>
        <v>0.23576817558299037</v>
      </c>
      <c r="N1036">
        <f t="shared" si="33"/>
        <v>0.58234593495054976</v>
      </c>
    </row>
    <row r="1037" spans="1:14" x14ac:dyDescent="0.2">
      <c r="A1037" s="1" t="s">
        <v>2713</v>
      </c>
      <c r="B1037" s="1" t="s">
        <v>2713</v>
      </c>
      <c r="C1037" s="1" t="s">
        <v>2714</v>
      </c>
      <c r="D1037" s="1" t="s">
        <v>1005</v>
      </c>
      <c r="E1037" s="1" t="s">
        <v>735</v>
      </c>
      <c r="F1037">
        <v>0.156514848896287</v>
      </c>
      <c r="G1037">
        <v>0.26160983389004799</v>
      </c>
      <c r="H1037">
        <v>0.19972874190516601</v>
      </c>
      <c r="I1037" t="s">
        <v>1156</v>
      </c>
      <c r="J1037">
        <v>1</v>
      </c>
      <c r="K1037" t="str">
        <f t="shared" si="32"/>
        <v>GO:0032892 positive regulation of organic acid transport</v>
      </c>
      <c r="L1037" s="4">
        <f>LEFT(D1037,SEARCH("/",D1037)-1)/MID(D1037,SEARCH("/",D1037)+1,99)*100</f>
        <v>1.3888888888888888</v>
      </c>
      <c r="M1037" s="4">
        <f>LEFT(E1037,SEARCH("/",E1037)-1)/MID(E1037,SEARCH("/",E1037)+1,99)*100</f>
        <v>0.23576817558299037</v>
      </c>
      <c r="N1037">
        <f t="shared" si="33"/>
        <v>0.58234593495054976</v>
      </c>
    </row>
    <row r="1038" spans="1:14" x14ac:dyDescent="0.2">
      <c r="A1038" s="1" t="s">
        <v>2715</v>
      </c>
      <c r="B1038" s="1" t="s">
        <v>2715</v>
      </c>
      <c r="C1038" s="1" t="s">
        <v>2716</v>
      </c>
      <c r="D1038" s="1" t="s">
        <v>1005</v>
      </c>
      <c r="E1038" s="1" t="s">
        <v>735</v>
      </c>
      <c r="F1038">
        <v>0.156514848896287</v>
      </c>
      <c r="G1038">
        <v>0.26160983389004799</v>
      </c>
      <c r="H1038">
        <v>0.19972874190516601</v>
      </c>
      <c r="I1038" t="s">
        <v>1463</v>
      </c>
      <c r="J1038">
        <v>1</v>
      </c>
      <c r="K1038" t="str">
        <f t="shared" si="32"/>
        <v>GO:0035306 positive regulation of dephosphorylation</v>
      </c>
      <c r="L1038" s="4">
        <f>LEFT(D1038,SEARCH("/",D1038)-1)/MID(D1038,SEARCH("/",D1038)+1,99)*100</f>
        <v>1.3888888888888888</v>
      </c>
      <c r="M1038" s="4">
        <f>LEFT(E1038,SEARCH("/",E1038)-1)/MID(E1038,SEARCH("/",E1038)+1,99)*100</f>
        <v>0.23576817558299037</v>
      </c>
      <c r="N1038">
        <f t="shared" si="33"/>
        <v>0.58234593495054976</v>
      </c>
    </row>
    <row r="1039" spans="1:14" x14ac:dyDescent="0.2">
      <c r="A1039" s="1" t="s">
        <v>2717</v>
      </c>
      <c r="B1039" s="1" t="s">
        <v>2717</v>
      </c>
      <c r="C1039" s="1" t="s">
        <v>2718</v>
      </c>
      <c r="D1039" s="1" t="s">
        <v>1005</v>
      </c>
      <c r="E1039" s="1" t="s">
        <v>735</v>
      </c>
      <c r="F1039">
        <v>0.156514848896287</v>
      </c>
      <c r="G1039">
        <v>0.26160983389004799</v>
      </c>
      <c r="H1039">
        <v>0.19972874190516601</v>
      </c>
      <c r="I1039" t="s">
        <v>1018</v>
      </c>
      <c r="J1039">
        <v>1</v>
      </c>
      <c r="K1039" t="str">
        <f t="shared" si="32"/>
        <v>GO:0045773 positive regulation of axon extension</v>
      </c>
      <c r="L1039" s="4">
        <f>LEFT(D1039,SEARCH("/",D1039)-1)/MID(D1039,SEARCH("/",D1039)+1,99)*100</f>
        <v>1.3888888888888888</v>
      </c>
      <c r="M1039" s="4">
        <f>LEFT(E1039,SEARCH("/",E1039)-1)/MID(E1039,SEARCH("/",E1039)+1,99)*100</f>
        <v>0.23576817558299037</v>
      </c>
      <c r="N1039">
        <f t="shared" si="33"/>
        <v>0.58234593495054976</v>
      </c>
    </row>
    <row r="1040" spans="1:14" x14ac:dyDescent="0.2">
      <c r="A1040" s="1" t="s">
        <v>2719</v>
      </c>
      <c r="B1040" s="1" t="s">
        <v>2719</v>
      </c>
      <c r="C1040" s="1" t="s">
        <v>2720</v>
      </c>
      <c r="D1040" s="1" t="s">
        <v>1005</v>
      </c>
      <c r="E1040" s="1" t="s">
        <v>735</v>
      </c>
      <c r="F1040">
        <v>0.156514848896287</v>
      </c>
      <c r="G1040">
        <v>0.26160983389004799</v>
      </c>
      <c r="H1040">
        <v>0.19972874190516601</v>
      </c>
      <c r="I1040" t="s">
        <v>2721</v>
      </c>
      <c r="J1040">
        <v>1</v>
      </c>
      <c r="K1040" t="str">
        <f t="shared" si="32"/>
        <v>GO:0050891 multicellular organismal water homeostasis</v>
      </c>
      <c r="L1040" s="4">
        <f>LEFT(D1040,SEARCH("/",D1040)-1)/MID(D1040,SEARCH("/",D1040)+1,99)*100</f>
        <v>1.3888888888888888</v>
      </c>
      <c r="M1040" s="4">
        <f>LEFT(E1040,SEARCH("/",E1040)-1)/MID(E1040,SEARCH("/",E1040)+1,99)*100</f>
        <v>0.23576817558299037</v>
      </c>
      <c r="N1040">
        <f t="shared" si="33"/>
        <v>0.58234593495054976</v>
      </c>
    </row>
    <row r="1041" spans="1:14" x14ac:dyDescent="0.2">
      <c r="A1041" s="1" t="s">
        <v>2722</v>
      </c>
      <c r="B1041" s="1" t="s">
        <v>2722</v>
      </c>
      <c r="C1041" s="1" t="s">
        <v>2723</v>
      </c>
      <c r="D1041" s="1" t="s">
        <v>1005</v>
      </c>
      <c r="E1041" s="1" t="s">
        <v>735</v>
      </c>
      <c r="F1041">
        <v>0.156514848896287</v>
      </c>
      <c r="G1041">
        <v>0.26160983389004799</v>
      </c>
      <c r="H1041">
        <v>0.19972874190516601</v>
      </c>
      <c r="I1041" t="s">
        <v>1015</v>
      </c>
      <c r="J1041">
        <v>1</v>
      </c>
      <c r="K1041" t="str">
        <f t="shared" si="32"/>
        <v>GO:0050922 negative regulation of chemotaxis</v>
      </c>
      <c r="L1041" s="4">
        <f>LEFT(D1041,SEARCH("/",D1041)-1)/MID(D1041,SEARCH("/",D1041)+1,99)*100</f>
        <v>1.3888888888888888</v>
      </c>
      <c r="M1041" s="4">
        <f>LEFT(E1041,SEARCH("/",E1041)-1)/MID(E1041,SEARCH("/",E1041)+1,99)*100</f>
        <v>0.23576817558299037</v>
      </c>
      <c r="N1041">
        <f t="shared" si="33"/>
        <v>0.58234593495054976</v>
      </c>
    </row>
    <row r="1042" spans="1:14" x14ac:dyDescent="0.2">
      <c r="A1042" s="1" t="s">
        <v>2724</v>
      </c>
      <c r="B1042" s="1" t="s">
        <v>2724</v>
      </c>
      <c r="C1042" s="1" t="s">
        <v>2725</v>
      </c>
      <c r="D1042" s="1" t="s">
        <v>1005</v>
      </c>
      <c r="E1042" s="1" t="s">
        <v>735</v>
      </c>
      <c r="F1042">
        <v>0.156514848896287</v>
      </c>
      <c r="G1042">
        <v>0.26160983389004799</v>
      </c>
      <c r="H1042">
        <v>0.19972874190516601</v>
      </c>
      <c r="I1042" t="s">
        <v>1037</v>
      </c>
      <c r="J1042">
        <v>1</v>
      </c>
      <c r="K1042" t="str">
        <f t="shared" si="32"/>
        <v>GO:0051496 positive regulation of stress fiber assembly</v>
      </c>
      <c r="L1042" s="4">
        <f>LEFT(D1042,SEARCH("/",D1042)-1)/MID(D1042,SEARCH("/",D1042)+1,99)*100</f>
        <v>1.3888888888888888</v>
      </c>
      <c r="M1042" s="4">
        <f>LEFT(E1042,SEARCH("/",E1042)-1)/MID(E1042,SEARCH("/",E1042)+1,99)*100</f>
        <v>0.23576817558299037</v>
      </c>
      <c r="N1042">
        <f t="shared" si="33"/>
        <v>0.58234593495054976</v>
      </c>
    </row>
    <row r="1043" spans="1:14" x14ac:dyDescent="0.2">
      <c r="A1043" s="1" t="s">
        <v>2726</v>
      </c>
      <c r="B1043" s="1" t="s">
        <v>2726</v>
      </c>
      <c r="C1043" s="1" t="s">
        <v>2727</v>
      </c>
      <c r="D1043" s="1" t="s">
        <v>98</v>
      </c>
      <c r="E1043" s="1" t="s">
        <v>1434</v>
      </c>
      <c r="F1043">
        <v>0.15842759851251201</v>
      </c>
      <c r="G1043">
        <v>0.26394315526616402</v>
      </c>
      <c r="H1043">
        <v>0.20151014031814801</v>
      </c>
      <c r="I1043" t="s">
        <v>2728</v>
      </c>
      <c r="J1043">
        <v>3</v>
      </c>
      <c r="K1043" t="str">
        <f t="shared" si="32"/>
        <v>GO:0019932 second-messenger-mediated signaling</v>
      </c>
      <c r="L1043" s="4">
        <f>LEFT(D1043,SEARCH("/",D1043)-1)/MID(D1043,SEARCH("/",D1043)+1,99)*100</f>
        <v>4.1666666666666661</v>
      </c>
      <c r="M1043" s="4">
        <f>LEFT(E1043,SEARCH("/",E1043)-1)/MID(E1043,SEARCH("/",E1043)+1,99)*100</f>
        <v>1.9075788751714677</v>
      </c>
      <c r="N1043">
        <f t="shared" si="33"/>
        <v>0.57848959590465465</v>
      </c>
    </row>
    <row r="1044" spans="1:14" x14ac:dyDescent="0.2">
      <c r="A1044" s="1" t="s">
        <v>2729</v>
      </c>
      <c r="B1044" s="1" t="s">
        <v>2729</v>
      </c>
      <c r="C1044" s="1" t="s">
        <v>2730</v>
      </c>
      <c r="D1044" s="1" t="s">
        <v>204</v>
      </c>
      <c r="E1044" s="1" t="s">
        <v>2731</v>
      </c>
      <c r="F1044">
        <v>0.15857561638498899</v>
      </c>
      <c r="G1044">
        <v>0.26394315526616402</v>
      </c>
      <c r="H1044">
        <v>0.20151014031814801</v>
      </c>
      <c r="I1044" t="s">
        <v>555</v>
      </c>
      <c r="J1044">
        <v>2</v>
      </c>
      <c r="K1044" t="str">
        <f t="shared" si="32"/>
        <v>GO:0002793 positive regulation of peptide secretion</v>
      </c>
      <c r="L1044" s="4">
        <f>LEFT(D1044,SEARCH("/",D1044)-1)/MID(D1044,SEARCH("/",D1044)+1,99)*100</f>
        <v>2.7777777777777777</v>
      </c>
      <c r="M1044" s="4">
        <f>LEFT(E1044,SEARCH("/",E1044)-1)/MID(E1044,SEARCH("/",E1044)+1,99)*100</f>
        <v>0.98593964334705075</v>
      </c>
      <c r="N1044">
        <f t="shared" si="33"/>
        <v>0.57848959590465465</v>
      </c>
    </row>
    <row r="1045" spans="1:14" x14ac:dyDescent="0.2">
      <c r="A1045" s="1" t="s">
        <v>2732</v>
      </c>
      <c r="B1045" s="1" t="s">
        <v>2732</v>
      </c>
      <c r="C1045" s="1" t="s">
        <v>2733</v>
      </c>
      <c r="D1045" s="1" t="s">
        <v>1005</v>
      </c>
      <c r="E1045" s="1" t="s">
        <v>103</v>
      </c>
      <c r="F1045">
        <v>0.15912435050241699</v>
      </c>
      <c r="G1045">
        <v>0.26394315526616402</v>
      </c>
      <c r="H1045">
        <v>0.20151014031814801</v>
      </c>
      <c r="I1045" t="s">
        <v>1023</v>
      </c>
      <c r="J1045">
        <v>1</v>
      </c>
      <c r="K1045" t="str">
        <f t="shared" si="32"/>
        <v>GO:0002704 negative regulation of leukocyte mediated immunity</v>
      </c>
      <c r="L1045" s="4">
        <f>LEFT(D1045,SEARCH("/",D1045)-1)/MID(D1045,SEARCH("/",D1045)+1,99)*100</f>
        <v>1.3888888888888888</v>
      </c>
      <c r="M1045" s="4">
        <f>LEFT(E1045,SEARCH("/",E1045)-1)/MID(E1045,SEARCH("/",E1045)+1,99)*100</f>
        <v>0.24005486968449932</v>
      </c>
      <c r="N1045">
        <f t="shared" si="33"/>
        <v>0.57848959590465465</v>
      </c>
    </row>
    <row r="1046" spans="1:14" x14ac:dyDescent="0.2">
      <c r="A1046" s="1" t="s">
        <v>2734</v>
      </c>
      <c r="B1046" s="1" t="s">
        <v>2734</v>
      </c>
      <c r="C1046" s="1" t="s">
        <v>2735</v>
      </c>
      <c r="D1046" s="1" t="s">
        <v>1005</v>
      </c>
      <c r="E1046" s="1" t="s">
        <v>103</v>
      </c>
      <c r="F1046">
        <v>0.15912435050241699</v>
      </c>
      <c r="G1046">
        <v>0.26394315526616402</v>
      </c>
      <c r="H1046">
        <v>0.20151014031814801</v>
      </c>
      <c r="I1046" t="s">
        <v>1099</v>
      </c>
      <c r="J1046">
        <v>1</v>
      </c>
      <c r="K1046" t="str">
        <f t="shared" si="32"/>
        <v>GO:0035924 cellular response to vascular endothelial growth factor stimulus</v>
      </c>
      <c r="L1046" s="4">
        <f>LEFT(D1046,SEARCH("/",D1046)-1)/MID(D1046,SEARCH("/",D1046)+1,99)*100</f>
        <v>1.3888888888888888</v>
      </c>
      <c r="M1046" s="4">
        <f>LEFT(E1046,SEARCH("/",E1046)-1)/MID(E1046,SEARCH("/",E1046)+1,99)*100</f>
        <v>0.24005486968449932</v>
      </c>
      <c r="N1046">
        <f t="shared" si="33"/>
        <v>0.57848959590465465</v>
      </c>
    </row>
    <row r="1047" spans="1:14" x14ac:dyDescent="0.2">
      <c r="A1047" s="1" t="s">
        <v>2736</v>
      </c>
      <c r="B1047" s="1" t="s">
        <v>2736</v>
      </c>
      <c r="C1047" s="1" t="s">
        <v>2737</v>
      </c>
      <c r="D1047" s="1" t="s">
        <v>1005</v>
      </c>
      <c r="E1047" s="1" t="s">
        <v>103</v>
      </c>
      <c r="F1047">
        <v>0.15912435050241699</v>
      </c>
      <c r="G1047">
        <v>0.26394315526616402</v>
      </c>
      <c r="H1047">
        <v>0.20151014031814801</v>
      </c>
      <c r="I1047" t="s">
        <v>1026</v>
      </c>
      <c r="J1047">
        <v>1</v>
      </c>
      <c r="K1047" t="str">
        <f t="shared" si="32"/>
        <v>GO:0043647 inositol phosphate metabolic process</v>
      </c>
      <c r="L1047" s="4">
        <f>LEFT(D1047,SEARCH("/",D1047)-1)/MID(D1047,SEARCH("/",D1047)+1,99)*100</f>
        <v>1.3888888888888888</v>
      </c>
      <c r="M1047" s="4">
        <f>LEFT(E1047,SEARCH("/",E1047)-1)/MID(E1047,SEARCH("/",E1047)+1,99)*100</f>
        <v>0.24005486968449932</v>
      </c>
      <c r="N1047">
        <f t="shared" si="33"/>
        <v>0.57848959590465465</v>
      </c>
    </row>
    <row r="1048" spans="1:14" x14ac:dyDescent="0.2">
      <c r="A1048" s="1" t="s">
        <v>2738</v>
      </c>
      <c r="B1048" s="1" t="s">
        <v>2738</v>
      </c>
      <c r="C1048" s="1" t="s">
        <v>2739</v>
      </c>
      <c r="D1048" s="1" t="s">
        <v>1005</v>
      </c>
      <c r="E1048" s="1" t="s">
        <v>103</v>
      </c>
      <c r="F1048">
        <v>0.15912435050241699</v>
      </c>
      <c r="G1048">
        <v>0.26394315526616402</v>
      </c>
      <c r="H1048">
        <v>0.20151014031814801</v>
      </c>
      <c r="I1048" t="s">
        <v>1416</v>
      </c>
      <c r="J1048">
        <v>1</v>
      </c>
      <c r="K1048" t="str">
        <f t="shared" si="32"/>
        <v>GO:0061900 glial cell activation</v>
      </c>
      <c r="L1048" s="4">
        <f>LEFT(D1048,SEARCH("/",D1048)-1)/MID(D1048,SEARCH("/",D1048)+1,99)*100</f>
        <v>1.3888888888888888</v>
      </c>
      <c r="M1048" s="4">
        <f>LEFT(E1048,SEARCH("/",E1048)-1)/MID(E1048,SEARCH("/",E1048)+1,99)*100</f>
        <v>0.24005486968449932</v>
      </c>
      <c r="N1048">
        <f t="shared" si="33"/>
        <v>0.57848959590465465</v>
      </c>
    </row>
    <row r="1049" spans="1:14" x14ac:dyDescent="0.2">
      <c r="A1049" s="1" t="s">
        <v>2740</v>
      </c>
      <c r="B1049" s="1" t="s">
        <v>2740</v>
      </c>
      <c r="C1049" s="1" t="s">
        <v>2741</v>
      </c>
      <c r="D1049" s="1" t="s">
        <v>1005</v>
      </c>
      <c r="E1049" s="1" t="s">
        <v>103</v>
      </c>
      <c r="F1049">
        <v>0.15912435050241699</v>
      </c>
      <c r="G1049">
        <v>0.26394315526616402</v>
      </c>
      <c r="H1049">
        <v>0.20151014031814801</v>
      </c>
      <c r="I1049" t="s">
        <v>1156</v>
      </c>
      <c r="J1049">
        <v>1</v>
      </c>
      <c r="K1049" t="str">
        <f t="shared" si="32"/>
        <v>GO:0071715 icosanoid transport</v>
      </c>
      <c r="L1049" s="4">
        <f>LEFT(D1049,SEARCH("/",D1049)-1)/MID(D1049,SEARCH("/",D1049)+1,99)*100</f>
        <v>1.3888888888888888</v>
      </c>
      <c r="M1049" s="4">
        <f>LEFT(E1049,SEARCH("/",E1049)-1)/MID(E1049,SEARCH("/",E1049)+1,99)*100</f>
        <v>0.24005486968449932</v>
      </c>
      <c r="N1049">
        <f t="shared" si="33"/>
        <v>0.57848959590465465</v>
      </c>
    </row>
    <row r="1050" spans="1:14" x14ac:dyDescent="0.2">
      <c r="A1050" s="1" t="s">
        <v>2742</v>
      </c>
      <c r="B1050" s="1" t="s">
        <v>2742</v>
      </c>
      <c r="C1050" s="1" t="s">
        <v>2743</v>
      </c>
      <c r="D1050" s="1" t="s">
        <v>1005</v>
      </c>
      <c r="E1050" s="1" t="s">
        <v>103</v>
      </c>
      <c r="F1050">
        <v>0.15912435050241699</v>
      </c>
      <c r="G1050">
        <v>0.26394315526616402</v>
      </c>
      <c r="H1050">
        <v>0.20151014031814801</v>
      </c>
      <c r="I1050" t="s">
        <v>1156</v>
      </c>
      <c r="J1050">
        <v>1</v>
      </c>
      <c r="K1050" t="str">
        <f t="shared" si="32"/>
        <v>GO:1901571 fatty acid derivative transport</v>
      </c>
      <c r="L1050" s="4">
        <f>LEFT(D1050,SEARCH("/",D1050)-1)/MID(D1050,SEARCH("/",D1050)+1,99)*100</f>
        <v>1.3888888888888888</v>
      </c>
      <c r="M1050" s="4">
        <f>LEFT(E1050,SEARCH("/",E1050)-1)/MID(E1050,SEARCH("/",E1050)+1,99)*100</f>
        <v>0.24005486968449932</v>
      </c>
      <c r="N1050">
        <f t="shared" si="33"/>
        <v>0.57848959590465465</v>
      </c>
    </row>
    <row r="1051" spans="1:14" x14ac:dyDescent="0.2">
      <c r="A1051" s="1" t="s">
        <v>2744</v>
      </c>
      <c r="B1051" s="1" t="s">
        <v>2744</v>
      </c>
      <c r="C1051" s="1" t="s">
        <v>2745</v>
      </c>
      <c r="D1051" s="1" t="s">
        <v>204</v>
      </c>
      <c r="E1051" s="1" t="s">
        <v>515</v>
      </c>
      <c r="F1051">
        <v>0.15965756542605899</v>
      </c>
      <c r="G1051">
        <v>0.26457539413461201</v>
      </c>
      <c r="H1051">
        <v>0.20199282964179099</v>
      </c>
      <c r="I1051" t="s">
        <v>2746</v>
      </c>
      <c r="J1051">
        <v>2</v>
      </c>
      <c r="K1051" t="str">
        <f t="shared" si="32"/>
        <v>GO:2001234 negative regulation of apoptotic signaling pathway</v>
      </c>
      <c r="L1051" s="4">
        <f>LEFT(D1051,SEARCH("/",D1051)-1)/MID(D1051,SEARCH("/",D1051)+1,99)*100</f>
        <v>2.7777777777777777</v>
      </c>
      <c r="M1051" s="4">
        <f>LEFT(E1051,SEARCH("/",E1051)-1)/MID(E1051,SEARCH("/",E1051)+1,99)*100</f>
        <v>0.9902263374485597</v>
      </c>
      <c r="N1051">
        <f t="shared" si="33"/>
        <v>0.57745054823793618</v>
      </c>
    </row>
    <row r="1052" spans="1:14" x14ac:dyDescent="0.2">
      <c r="A1052" s="1" t="s">
        <v>2747</v>
      </c>
      <c r="B1052" s="1" t="s">
        <v>2747</v>
      </c>
      <c r="C1052" s="1" t="s">
        <v>2748</v>
      </c>
      <c r="D1052" s="1" t="s">
        <v>98</v>
      </c>
      <c r="E1052" s="1" t="s">
        <v>2749</v>
      </c>
      <c r="F1052">
        <v>0.15990915705503</v>
      </c>
      <c r="G1052">
        <v>0.26474018389700499</v>
      </c>
      <c r="H1052">
        <v>0.20211864009559599</v>
      </c>
      <c r="I1052" t="s">
        <v>1371</v>
      </c>
      <c r="J1052">
        <v>3</v>
      </c>
      <c r="K1052" t="str">
        <f t="shared" si="32"/>
        <v>GO:0014706 striated muscle tissue development</v>
      </c>
      <c r="L1052" s="4">
        <f>LEFT(D1052,SEARCH("/",D1052)-1)/MID(D1052,SEARCH("/",D1052)+1,99)*100</f>
        <v>4.1666666666666661</v>
      </c>
      <c r="M1052" s="4">
        <f>LEFT(E1052,SEARCH("/",E1052)-1)/MID(E1052,SEARCH("/",E1052)+1,99)*100</f>
        <v>1.9161522633744856</v>
      </c>
      <c r="N1052">
        <f t="shared" si="33"/>
        <v>0.57718013380177036</v>
      </c>
    </row>
    <row r="1053" spans="1:14" x14ac:dyDescent="0.2">
      <c r="A1053" s="1" t="s">
        <v>2750</v>
      </c>
      <c r="B1053" s="1" t="s">
        <v>2750</v>
      </c>
      <c r="C1053" s="1" t="s">
        <v>2751</v>
      </c>
      <c r="D1053" s="1" t="s">
        <v>1005</v>
      </c>
      <c r="E1053" s="1" t="s">
        <v>755</v>
      </c>
      <c r="F1053">
        <v>0.16172589084118599</v>
      </c>
      <c r="G1053">
        <v>0.26572525973905903</v>
      </c>
      <c r="H1053">
        <v>0.20287070646744901</v>
      </c>
      <c r="I1053" t="s">
        <v>1166</v>
      </c>
      <c r="J1053">
        <v>1</v>
      </c>
      <c r="K1053" t="str">
        <f t="shared" si="32"/>
        <v>GO:0006584 catecholamine metabolic process</v>
      </c>
      <c r="L1053" s="4">
        <f>LEFT(D1053,SEARCH("/",D1053)-1)/MID(D1053,SEARCH("/",D1053)+1,99)*100</f>
        <v>1.3888888888888888</v>
      </c>
      <c r="M1053" s="4">
        <f>LEFT(E1053,SEARCH("/",E1053)-1)/MID(E1053,SEARCH("/",E1053)+1,99)*100</f>
        <v>0.24434156378600824</v>
      </c>
      <c r="N1053">
        <f t="shared" si="33"/>
        <v>0.57556715976412476</v>
      </c>
    </row>
    <row r="1054" spans="1:14" x14ac:dyDescent="0.2">
      <c r="A1054" s="1" t="s">
        <v>2752</v>
      </c>
      <c r="B1054" s="1" t="s">
        <v>2752</v>
      </c>
      <c r="C1054" s="1" t="s">
        <v>2753</v>
      </c>
      <c r="D1054" s="1" t="s">
        <v>1005</v>
      </c>
      <c r="E1054" s="1" t="s">
        <v>755</v>
      </c>
      <c r="F1054">
        <v>0.16172589084118599</v>
      </c>
      <c r="G1054">
        <v>0.26572525973905903</v>
      </c>
      <c r="H1054">
        <v>0.20287070646744901</v>
      </c>
      <c r="I1054" t="s">
        <v>1166</v>
      </c>
      <c r="J1054">
        <v>1</v>
      </c>
      <c r="K1054" t="str">
        <f t="shared" si="32"/>
        <v>GO:0009712 catechol-containing compound metabolic process</v>
      </c>
      <c r="L1054" s="4">
        <f>LEFT(D1054,SEARCH("/",D1054)-1)/MID(D1054,SEARCH("/",D1054)+1,99)*100</f>
        <v>1.3888888888888888</v>
      </c>
      <c r="M1054" s="4">
        <f>LEFT(E1054,SEARCH("/",E1054)-1)/MID(E1054,SEARCH("/",E1054)+1,99)*100</f>
        <v>0.24434156378600824</v>
      </c>
      <c r="N1054">
        <f t="shared" si="33"/>
        <v>0.57556715976412476</v>
      </c>
    </row>
    <row r="1055" spans="1:14" x14ac:dyDescent="0.2">
      <c r="A1055" s="1" t="s">
        <v>2754</v>
      </c>
      <c r="B1055" s="1" t="s">
        <v>2754</v>
      </c>
      <c r="C1055" s="1" t="s">
        <v>2755</v>
      </c>
      <c r="D1055" s="1" t="s">
        <v>1005</v>
      </c>
      <c r="E1055" s="1" t="s">
        <v>755</v>
      </c>
      <c r="F1055">
        <v>0.16172589084118599</v>
      </c>
      <c r="G1055">
        <v>0.26572525973905903</v>
      </c>
      <c r="H1055">
        <v>0.20287070646744901</v>
      </c>
      <c r="I1055" t="s">
        <v>1026</v>
      </c>
      <c r="J1055">
        <v>1</v>
      </c>
      <c r="K1055" t="str">
        <f t="shared" si="32"/>
        <v>GO:0009994 oocyte differentiation</v>
      </c>
      <c r="L1055" s="4">
        <f>LEFT(D1055,SEARCH("/",D1055)-1)/MID(D1055,SEARCH("/",D1055)+1,99)*100</f>
        <v>1.3888888888888888</v>
      </c>
      <c r="M1055" s="4">
        <f>LEFT(E1055,SEARCH("/",E1055)-1)/MID(E1055,SEARCH("/",E1055)+1,99)*100</f>
        <v>0.24434156378600824</v>
      </c>
      <c r="N1055">
        <f t="shared" si="33"/>
        <v>0.57556715976412476</v>
      </c>
    </row>
    <row r="1056" spans="1:14" x14ac:dyDescent="0.2">
      <c r="A1056" s="1" t="s">
        <v>2756</v>
      </c>
      <c r="B1056" s="1" t="s">
        <v>2756</v>
      </c>
      <c r="C1056" s="1" t="s">
        <v>2757</v>
      </c>
      <c r="D1056" s="1" t="s">
        <v>1005</v>
      </c>
      <c r="E1056" s="1" t="s">
        <v>755</v>
      </c>
      <c r="F1056">
        <v>0.16172589084118599</v>
      </c>
      <c r="G1056">
        <v>0.26572525973905903</v>
      </c>
      <c r="H1056">
        <v>0.20287070646744901</v>
      </c>
      <c r="I1056" t="s">
        <v>1037</v>
      </c>
      <c r="J1056">
        <v>1</v>
      </c>
      <c r="K1056" t="str">
        <f t="shared" si="32"/>
        <v>GO:0032964 collagen biosynthetic process</v>
      </c>
      <c r="L1056" s="4">
        <f>LEFT(D1056,SEARCH("/",D1056)-1)/MID(D1056,SEARCH("/",D1056)+1,99)*100</f>
        <v>1.3888888888888888</v>
      </c>
      <c r="M1056" s="4">
        <f>LEFT(E1056,SEARCH("/",E1056)-1)/MID(E1056,SEARCH("/",E1056)+1,99)*100</f>
        <v>0.24434156378600824</v>
      </c>
      <c r="N1056">
        <f t="shared" si="33"/>
        <v>0.57556715976412476</v>
      </c>
    </row>
    <row r="1057" spans="1:14" x14ac:dyDescent="0.2">
      <c r="A1057" s="1" t="s">
        <v>2758</v>
      </c>
      <c r="B1057" s="1" t="s">
        <v>2758</v>
      </c>
      <c r="C1057" s="1" t="s">
        <v>2759</v>
      </c>
      <c r="D1057" s="1" t="s">
        <v>1005</v>
      </c>
      <c r="E1057" s="1" t="s">
        <v>755</v>
      </c>
      <c r="F1057">
        <v>0.16172589084118599</v>
      </c>
      <c r="G1057">
        <v>0.26572525973905903</v>
      </c>
      <c r="H1057">
        <v>0.20287070646744901</v>
      </c>
      <c r="I1057" t="s">
        <v>2560</v>
      </c>
      <c r="J1057">
        <v>1</v>
      </c>
      <c r="K1057" t="str">
        <f t="shared" si="32"/>
        <v>GO:0035567 non-canonical Wnt signaling pathway</v>
      </c>
      <c r="L1057" s="4">
        <f>LEFT(D1057,SEARCH("/",D1057)-1)/MID(D1057,SEARCH("/",D1057)+1,99)*100</f>
        <v>1.3888888888888888</v>
      </c>
      <c r="M1057" s="4">
        <f>LEFT(E1057,SEARCH("/",E1057)-1)/MID(E1057,SEARCH("/",E1057)+1,99)*100</f>
        <v>0.24434156378600824</v>
      </c>
      <c r="N1057">
        <f t="shared" si="33"/>
        <v>0.57556715976412476</v>
      </c>
    </row>
    <row r="1058" spans="1:14" x14ac:dyDescent="0.2">
      <c r="A1058" s="1" t="s">
        <v>2760</v>
      </c>
      <c r="B1058" s="1" t="s">
        <v>2760</v>
      </c>
      <c r="C1058" s="1" t="s">
        <v>2761</v>
      </c>
      <c r="D1058" s="1" t="s">
        <v>1005</v>
      </c>
      <c r="E1058" s="1" t="s">
        <v>755</v>
      </c>
      <c r="F1058">
        <v>0.16172589084118599</v>
      </c>
      <c r="G1058">
        <v>0.26572525973905903</v>
      </c>
      <c r="H1058">
        <v>0.20287070646744901</v>
      </c>
      <c r="I1058" t="s">
        <v>1015</v>
      </c>
      <c r="J1058">
        <v>1</v>
      </c>
      <c r="K1058" t="str">
        <f t="shared" si="32"/>
        <v>GO:0043536 positive regulation of blood vessel endothelial cell migration</v>
      </c>
      <c r="L1058" s="4">
        <f>LEFT(D1058,SEARCH("/",D1058)-1)/MID(D1058,SEARCH("/",D1058)+1,99)*100</f>
        <v>1.3888888888888888</v>
      </c>
      <c r="M1058" s="4">
        <f>LEFT(E1058,SEARCH("/",E1058)-1)/MID(E1058,SEARCH("/",E1058)+1,99)*100</f>
        <v>0.24434156378600824</v>
      </c>
      <c r="N1058">
        <f t="shared" si="33"/>
        <v>0.57556715976412476</v>
      </c>
    </row>
    <row r="1059" spans="1:14" x14ac:dyDescent="0.2">
      <c r="A1059" s="1" t="s">
        <v>2762</v>
      </c>
      <c r="B1059" s="1" t="s">
        <v>2762</v>
      </c>
      <c r="C1059" s="1" t="s">
        <v>2763</v>
      </c>
      <c r="D1059" s="1" t="s">
        <v>1005</v>
      </c>
      <c r="E1059" s="1" t="s">
        <v>755</v>
      </c>
      <c r="F1059">
        <v>0.16172589084118599</v>
      </c>
      <c r="G1059">
        <v>0.26572525973905903</v>
      </c>
      <c r="H1059">
        <v>0.20287070646744901</v>
      </c>
      <c r="I1059" t="s">
        <v>1032</v>
      </c>
      <c r="J1059">
        <v>1</v>
      </c>
      <c r="K1059" t="str">
        <f t="shared" si="32"/>
        <v>GO:0060761 negative regulation of response to cytokine stimulus</v>
      </c>
      <c r="L1059" s="4">
        <f>LEFT(D1059,SEARCH("/",D1059)-1)/MID(D1059,SEARCH("/",D1059)+1,99)*100</f>
        <v>1.3888888888888888</v>
      </c>
      <c r="M1059" s="4">
        <f>LEFT(E1059,SEARCH("/",E1059)-1)/MID(E1059,SEARCH("/",E1059)+1,99)*100</f>
        <v>0.24434156378600824</v>
      </c>
      <c r="N1059">
        <f t="shared" si="33"/>
        <v>0.57556715976412476</v>
      </c>
    </row>
    <row r="1060" spans="1:14" x14ac:dyDescent="0.2">
      <c r="A1060" s="1" t="s">
        <v>2764</v>
      </c>
      <c r="B1060" s="1" t="s">
        <v>2764</v>
      </c>
      <c r="C1060" s="1" t="s">
        <v>2765</v>
      </c>
      <c r="D1060" s="1" t="s">
        <v>1005</v>
      </c>
      <c r="E1060" s="1" t="s">
        <v>755</v>
      </c>
      <c r="F1060">
        <v>0.16172589084118599</v>
      </c>
      <c r="G1060">
        <v>0.26572525973905903</v>
      </c>
      <c r="H1060">
        <v>0.20287070646744901</v>
      </c>
      <c r="I1060" t="s">
        <v>1052</v>
      </c>
      <c r="J1060">
        <v>1</v>
      </c>
      <c r="K1060" t="str">
        <f t="shared" si="32"/>
        <v>GO:0140115 export across plasma membrane</v>
      </c>
      <c r="L1060" s="4">
        <f>LEFT(D1060,SEARCH("/",D1060)-1)/MID(D1060,SEARCH("/",D1060)+1,99)*100</f>
        <v>1.3888888888888888</v>
      </c>
      <c r="M1060" s="4">
        <f>LEFT(E1060,SEARCH("/",E1060)-1)/MID(E1060,SEARCH("/",E1060)+1,99)*100</f>
        <v>0.24434156378600824</v>
      </c>
      <c r="N1060">
        <f t="shared" si="33"/>
        <v>0.57556715976412476</v>
      </c>
    </row>
    <row r="1061" spans="1:14" x14ac:dyDescent="0.2">
      <c r="A1061" s="1" t="s">
        <v>2766</v>
      </c>
      <c r="B1061" s="1" t="s">
        <v>2766</v>
      </c>
      <c r="C1061" s="1" t="s">
        <v>2767</v>
      </c>
      <c r="D1061" s="1" t="s">
        <v>98</v>
      </c>
      <c r="E1061" s="1" t="s">
        <v>2768</v>
      </c>
      <c r="F1061">
        <v>0.16213962653205699</v>
      </c>
      <c r="G1061">
        <v>0.266153726571489</v>
      </c>
      <c r="H1061">
        <v>0.20319782391604299</v>
      </c>
      <c r="I1061" t="s">
        <v>2769</v>
      </c>
      <c r="J1061">
        <v>3</v>
      </c>
      <c r="K1061" t="str">
        <f t="shared" si="32"/>
        <v>GO:0042391 regulation of membrane potential</v>
      </c>
      <c r="L1061" s="4">
        <f>LEFT(D1061,SEARCH("/",D1061)-1)/MID(D1061,SEARCH("/",D1061)+1,99)*100</f>
        <v>4.1666666666666661</v>
      </c>
      <c r="M1061" s="4">
        <f>LEFT(E1061,SEARCH("/",E1061)-1)/MID(E1061,SEARCH("/",E1061)+1,99)*100</f>
        <v>1.9290123456790123</v>
      </c>
      <c r="N1061">
        <f t="shared" si="33"/>
        <v>0.57486744864169126</v>
      </c>
    </row>
    <row r="1062" spans="1:14" x14ac:dyDescent="0.2">
      <c r="A1062" s="1" t="s">
        <v>2770</v>
      </c>
      <c r="B1062" s="1" t="s">
        <v>2770</v>
      </c>
      <c r="C1062" s="1" t="s">
        <v>2771</v>
      </c>
      <c r="D1062" s="1" t="s">
        <v>204</v>
      </c>
      <c r="E1062" s="1" t="s">
        <v>533</v>
      </c>
      <c r="F1062">
        <v>0.162911802980546</v>
      </c>
      <c r="G1062">
        <v>0.26716921506705898</v>
      </c>
      <c r="H1062">
        <v>0.20397310914375599</v>
      </c>
      <c r="I1062" t="s">
        <v>1220</v>
      </c>
      <c r="J1062">
        <v>2</v>
      </c>
      <c r="K1062" t="str">
        <f t="shared" si="32"/>
        <v>GO:0036293 response to decreased oxygen levels</v>
      </c>
      <c r="L1062" s="4">
        <f>LEFT(D1062,SEARCH("/",D1062)-1)/MID(D1062,SEARCH("/",D1062)+1,99)*100</f>
        <v>2.7777777777777777</v>
      </c>
      <c r="M1062" s="4">
        <f>LEFT(E1062,SEARCH("/",E1062)-1)/MID(E1062,SEARCH("/",E1062)+1,99)*100</f>
        <v>1.0030864197530864</v>
      </c>
      <c r="N1062">
        <f t="shared" si="33"/>
        <v>0.57321358548071666</v>
      </c>
    </row>
    <row r="1063" spans="1:14" x14ac:dyDescent="0.2">
      <c r="A1063" s="1" t="s">
        <v>2772</v>
      </c>
      <c r="B1063" s="1" t="s">
        <v>2772</v>
      </c>
      <c r="C1063" s="1" t="s">
        <v>2773</v>
      </c>
      <c r="D1063" s="1" t="s">
        <v>204</v>
      </c>
      <c r="E1063" s="1" t="s">
        <v>1144</v>
      </c>
      <c r="F1063">
        <v>0.163999283863625</v>
      </c>
      <c r="G1063">
        <v>0.26721113954863901</v>
      </c>
      <c r="H1063">
        <v>0.20400511682418801</v>
      </c>
      <c r="I1063" t="s">
        <v>719</v>
      </c>
      <c r="J1063">
        <v>2</v>
      </c>
      <c r="K1063" t="str">
        <f t="shared" si="32"/>
        <v>GO:0006470 protein dephosphorylation</v>
      </c>
      <c r="L1063" s="4">
        <f>LEFT(D1063,SEARCH("/",D1063)-1)/MID(D1063,SEARCH("/",D1063)+1,99)*100</f>
        <v>2.7777777777777777</v>
      </c>
      <c r="M1063" s="4">
        <f>LEFT(E1063,SEARCH("/",E1063)-1)/MID(E1063,SEARCH("/",E1063)+1,99)*100</f>
        <v>1.0073731138545954</v>
      </c>
      <c r="N1063">
        <f t="shared" si="33"/>
        <v>0.57314544086841213</v>
      </c>
    </row>
    <row r="1064" spans="1:14" x14ac:dyDescent="0.2">
      <c r="A1064" s="1" t="s">
        <v>2774</v>
      </c>
      <c r="B1064" s="1" t="s">
        <v>2774</v>
      </c>
      <c r="C1064" s="1" t="s">
        <v>2775</v>
      </c>
      <c r="D1064" s="1" t="s">
        <v>204</v>
      </c>
      <c r="E1064" s="1" t="s">
        <v>1144</v>
      </c>
      <c r="F1064">
        <v>0.163999283863625</v>
      </c>
      <c r="G1064">
        <v>0.26721113954863901</v>
      </c>
      <c r="H1064">
        <v>0.20400511682418801</v>
      </c>
      <c r="I1064" t="s">
        <v>375</v>
      </c>
      <c r="J1064">
        <v>2</v>
      </c>
      <c r="K1064" t="str">
        <f t="shared" si="32"/>
        <v>GO:0010632 regulation of epithelial cell migration</v>
      </c>
      <c r="L1064" s="4">
        <f>LEFT(D1064,SEARCH("/",D1064)-1)/MID(D1064,SEARCH("/",D1064)+1,99)*100</f>
        <v>2.7777777777777777</v>
      </c>
      <c r="M1064" s="4">
        <f>LEFT(E1064,SEARCH("/",E1064)-1)/MID(E1064,SEARCH("/",E1064)+1,99)*100</f>
        <v>1.0073731138545954</v>
      </c>
      <c r="N1064">
        <f t="shared" si="33"/>
        <v>0.57314544086841213</v>
      </c>
    </row>
    <row r="1065" spans="1:14" x14ac:dyDescent="0.2">
      <c r="A1065" s="1" t="s">
        <v>2776</v>
      </c>
      <c r="B1065" s="1" t="s">
        <v>2776</v>
      </c>
      <c r="C1065" s="1" t="s">
        <v>2777</v>
      </c>
      <c r="D1065" s="1" t="s">
        <v>204</v>
      </c>
      <c r="E1065" s="1" t="s">
        <v>1144</v>
      </c>
      <c r="F1065">
        <v>0.163999283863625</v>
      </c>
      <c r="G1065">
        <v>0.26721113954863901</v>
      </c>
      <c r="H1065">
        <v>0.20400511682418801</v>
      </c>
      <c r="I1065" t="s">
        <v>616</v>
      </c>
      <c r="J1065">
        <v>2</v>
      </c>
      <c r="K1065" t="str">
        <f t="shared" si="32"/>
        <v>GO:0031334 positive regulation of protein-containing complex assembly</v>
      </c>
      <c r="L1065" s="4">
        <f>LEFT(D1065,SEARCH("/",D1065)-1)/MID(D1065,SEARCH("/",D1065)+1,99)*100</f>
        <v>2.7777777777777777</v>
      </c>
      <c r="M1065" s="4">
        <f>LEFT(E1065,SEARCH("/",E1065)-1)/MID(E1065,SEARCH("/",E1065)+1,99)*100</f>
        <v>1.0073731138545954</v>
      </c>
      <c r="N1065">
        <f t="shared" si="33"/>
        <v>0.57314544086841213</v>
      </c>
    </row>
    <row r="1066" spans="1:14" x14ac:dyDescent="0.2">
      <c r="A1066" s="1" t="s">
        <v>2778</v>
      </c>
      <c r="B1066" s="1" t="s">
        <v>2778</v>
      </c>
      <c r="C1066" s="1" t="s">
        <v>2779</v>
      </c>
      <c r="D1066" s="1" t="s">
        <v>1005</v>
      </c>
      <c r="E1066" s="1" t="s">
        <v>107</v>
      </c>
      <c r="F1066">
        <v>0.16431949386037001</v>
      </c>
      <c r="G1066">
        <v>0.26721113954863901</v>
      </c>
      <c r="H1066">
        <v>0.20400511682418801</v>
      </c>
      <c r="I1066" t="s">
        <v>1015</v>
      </c>
      <c r="J1066">
        <v>1</v>
      </c>
      <c r="K1066" t="str">
        <f t="shared" si="32"/>
        <v>GO:0010761 fibroblast migration</v>
      </c>
      <c r="L1066" s="4">
        <f>LEFT(D1066,SEARCH("/",D1066)-1)/MID(D1066,SEARCH("/",D1066)+1,99)*100</f>
        <v>1.3888888888888888</v>
      </c>
      <c r="M1066" s="4">
        <f>LEFT(E1066,SEARCH("/",E1066)-1)/MID(E1066,SEARCH("/",E1066)+1,99)*100</f>
        <v>0.24862825788751716</v>
      </c>
      <c r="N1066">
        <f t="shared" si="33"/>
        <v>0.57314544086841213</v>
      </c>
    </row>
    <row r="1067" spans="1:14" x14ac:dyDescent="0.2">
      <c r="A1067" s="1" t="s">
        <v>2780</v>
      </c>
      <c r="B1067" s="1" t="s">
        <v>2780</v>
      </c>
      <c r="C1067" s="1" t="s">
        <v>2781</v>
      </c>
      <c r="D1067" s="1" t="s">
        <v>1005</v>
      </c>
      <c r="E1067" s="1" t="s">
        <v>107</v>
      </c>
      <c r="F1067">
        <v>0.16431949386037001</v>
      </c>
      <c r="G1067">
        <v>0.26721113954863901</v>
      </c>
      <c r="H1067">
        <v>0.20400511682418801</v>
      </c>
      <c r="I1067" t="s">
        <v>1416</v>
      </c>
      <c r="J1067">
        <v>1</v>
      </c>
      <c r="K1067" t="str">
        <f t="shared" si="32"/>
        <v>GO:0032653 regulation of interleukin-10 production</v>
      </c>
      <c r="L1067" s="4">
        <f>LEFT(D1067,SEARCH("/",D1067)-1)/MID(D1067,SEARCH("/",D1067)+1,99)*100</f>
        <v>1.3888888888888888</v>
      </c>
      <c r="M1067" s="4">
        <f>LEFT(E1067,SEARCH("/",E1067)-1)/MID(E1067,SEARCH("/",E1067)+1,99)*100</f>
        <v>0.24862825788751716</v>
      </c>
      <c r="N1067">
        <f t="shared" si="33"/>
        <v>0.57314544086841213</v>
      </c>
    </row>
    <row r="1068" spans="1:14" x14ac:dyDescent="0.2">
      <c r="A1068" s="1" t="s">
        <v>2782</v>
      </c>
      <c r="B1068" s="1" t="s">
        <v>2782</v>
      </c>
      <c r="C1068" s="1" t="s">
        <v>2783</v>
      </c>
      <c r="D1068" s="1" t="s">
        <v>1005</v>
      </c>
      <c r="E1068" s="1" t="s">
        <v>107</v>
      </c>
      <c r="F1068">
        <v>0.16431949386037001</v>
      </c>
      <c r="G1068">
        <v>0.26721113954863901</v>
      </c>
      <c r="H1068">
        <v>0.20400511682418801</v>
      </c>
      <c r="I1068" t="s">
        <v>1023</v>
      </c>
      <c r="J1068">
        <v>1</v>
      </c>
      <c r="K1068" t="str">
        <f t="shared" si="32"/>
        <v>GO:0032663 regulation of interleukin-2 production</v>
      </c>
      <c r="L1068" s="4">
        <f>LEFT(D1068,SEARCH("/",D1068)-1)/MID(D1068,SEARCH("/",D1068)+1,99)*100</f>
        <v>1.3888888888888888</v>
      </c>
      <c r="M1068" s="4">
        <f>LEFT(E1068,SEARCH("/",E1068)-1)/MID(E1068,SEARCH("/",E1068)+1,99)*100</f>
        <v>0.24862825788751716</v>
      </c>
      <c r="N1068">
        <f t="shared" si="33"/>
        <v>0.57314544086841213</v>
      </c>
    </row>
    <row r="1069" spans="1:14" x14ac:dyDescent="0.2">
      <c r="A1069" s="1" t="s">
        <v>2784</v>
      </c>
      <c r="B1069" s="1" t="s">
        <v>2784</v>
      </c>
      <c r="C1069" s="1" t="s">
        <v>2785</v>
      </c>
      <c r="D1069" s="1" t="s">
        <v>1005</v>
      </c>
      <c r="E1069" s="1" t="s">
        <v>107</v>
      </c>
      <c r="F1069">
        <v>0.16431949386037001</v>
      </c>
      <c r="G1069">
        <v>0.26721113954863901</v>
      </c>
      <c r="H1069">
        <v>0.20400511682418801</v>
      </c>
      <c r="I1069" t="s">
        <v>1229</v>
      </c>
      <c r="J1069">
        <v>1</v>
      </c>
      <c r="K1069" t="str">
        <f t="shared" si="32"/>
        <v>GO:0043470 regulation of carbohydrate catabolic process</v>
      </c>
      <c r="L1069" s="4">
        <f>LEFT(D1069,SEARCH("/",D1069)-1)/MID(D1069,SEARCH("/",D1069)+1,99)*100</f>
        <v>1.3888888888888888</v>
      </c>
      <c r="M1069" s="4">
        <f>LEFT(E1069,SEARCH("/",E1069)-1)/MID(E1069,SEARCH("/",E1069)+1,99)*100</f>
        <v>0.24862825788751716</v>
      </c>
      <c r="N1069">
        <f t="shared" si="33"/>
        <v>0.57314544086841213</v>
      </c>
    </row>
    <row r="1070" spans="1:14" x14ac:dyDescent="0.2">
      <c r="A1070" s="1" t="s">
        <v>2786</v>
      </c>
      <c r="B1070" s="1" t="s">
        <v>2786</v>
      </c>
      <c r="C1070" s="1" t="s">
        <v>2787</v>
      </c>
      <c r="D1070" s="1" t="s">
        <v>1005</v>
      </c>
      <c r="E1070" s="1" t="s">
        <v>107</v>
      </c>
      <c r="F1070">
        <v>0.16431949386037001</v>
      </c>
      <c r="G1070">
        <v>0.26721113954863901</v>
      </c>
      <c r="H1070">
        <v>0.20400511682418801</v>
      </c>
      <c r="I1070" t="s">
        <v>1018</v>
      </c>
      <c r="J1070">
        <v>1</v>
      </c>
      <c r="K1070" t="str">
        <f t="shared" si="32"/>
        <v>GO:0048016 inositol phosphate-mediated signaling</v>
      </c>
      <c r="L1070" s="4">
        <f>LEFT(D1070,SEARCH("/",D1070)-1)/MID(D1070,SEARCH("/",D1070)+1,99)*100</f>
        <v>1.3888888888888888</v>
      </c>
      <c r="M1070" s="4">
        <f>LEFT(E1070,SEARCH("/",E1070)-1)/MID(E1070,SEARCH("/",E1070)+1,99)*100</f>
        <v>0.24862825788751716</v>
      </c>
      <c r="N1070">
        <f t="shared" si="33"/>
        <v>0.57314544086841213</v>
      </c>
    </row>
    <row r="1071" spans="1:14" x14ac:dyDescent="0.2">
      <c r="A1071" s="1" t="s">
        <v>2788</v>
      </c>
      <c r="B1071" s="1" t="s">
        <v>2788</v>
      </c>
      <c r="C1071" s="1" t="s">
        <v>2789</v>
      </c>
      <c r="D1071" s="1" t="s">
        <v>1005</v>
      </c>
      <c r="E1071" s="1" t="s">
        <v>107</v>
      </c>
      <c r="F1071">
        <v>0.16431949386037001</v>
      </c>
      <c r="G1071">
        <v>0.26721113954863901</v>
      </c>
      <c r="H1071">
        <v>0.20400511682418801</v>
      </c>
      <c r="I1071" t="s">
        <v>1026</v>
      </c>
      <c r="J1071">
        <v>1</v>
      </c>
      <c r="K1071" t="str">
        <f t="shared" si="32"/>
        <v>GO:0051445 regulation of meiotic cell cycle</v>
      </c>
      <c r="L1071" s="4">
        <f>LEFT(D1071,SEARCH("/",D1071)-1)/MID(D1071,SEARCH("/",D1071)+1,99)*100</f>
        <v>1.3888888888888888</v>
      </c>
      <c r="M1071" s="4">
        <f>LEFT(E1071,SEARCH("/",E1071)-1)/MID(E1071,SEARCH("/",E1071)+1,99)*100</f>
        <v>0.24862825788751716</v>
      </c>
      <c r="N1071">
        <f t="shared" si="33"/>
        <v>0.57314544086841213</v>
      </c>
    </row>
    <row r="1072" spans="1:14" x14ac:dyDescent="0.2">
      <c r="A1072" s="1" t="s">
        <v>2790</v>
      </c>
      <c r="B1072" s="1" t="s">
        <v>2790</v>
      </c>
      <c r="C1072" s="1" t="s">
        <v>2791</v>
      </c>
      <c r="D1072" s="1" t="s">
        <v>1005</v>
      </c>
      <c r="E1072" s="1" t="s">
        <v>2792</v>
      </c>
      <c r="F1072">
        <v>0.16690518343673699</v>
      </c>
      <c r="G1072">
        <v>0.27065705422173503</v>
      </c>
      <c r="H1072">
        <v>0.206635936132989</v>
      </c>
      <c r="I1072" t="s">
        <v>1354</v>
      </c>
      <c r="J1072">
        <v>1</v>
      </c>
      <c r="K1072" t="str">
        <f t="shared" si="32"/>
        <v>GO:0001836 release of cytochrome c from mitochondria</v>
      </c>
      <c r="L1072" s="4">
        <f>LEFT(D1072,SEARCH("/",D1072)-1)/MID(D1072,SEARCH("/",D1072)+1,99)*100</f>
        <v>1.3888888888888888</v>
      </c>
      <c r="M1072" s="4">
        <f>LEFT(E1072,SEARCH("/",E1072)-1)/MID(E1072,SEARCH("/",E1072)+1,99)*100</f>
        <v>0.25291495198902608</v>
      </c>
      <c r="N1072">
        <f t="shared" si="33"/>
        <v>0.56758064926883944</v>
      </c>
    </row>
    <row r="1073" spans="1:14" x14ac:dyDescent="0.2">
      <c r="A1073" s="1" t="s">
        <v>2793</v>
      </c>
      <c r="B1073" s="1" t="s">
        <v>2793</v>
      </c>
      <c r="C1073" s="1" t="s">
        <v>2794</v>
      </c>
      <c r="D1073" s="1" t="s">
        <v>1005</v>
      </c>
      <c r="E1073" s="1" t="s">
        <v>2792</v>
      </c>
      <c r="F1073">
        <v>0.16690518343673699</v>
      </c>
      <c r="G1073">
        <v>0.27065705422173503</v>
      </c>
      <c r="H1073">
        <v>0.206635936132989</v>
      </c>
      <c r="I1073" t="s">
        <v>1106</v>
      </c>
      <c r="J1073">
        <v>1</v>
      </c>
      <c r="K1073" t="str">
        <f t="shared" si="32"/>
        <v>GO:0042551 neuron maturation</v>
      </c>
      <c r="L1073" s="4">
        <f>LEFT(D1073,SEARCH("/",D1073)-1)/MID(D1073,SEARCH("/",D1073)+1,99)*100</f>
        <v>1.3888888888888888</v>
      </c>
      <c r="M1073" s="4">
        <f>LEFT(E1073,SEARCH("/",E1073)-1)/MID(E1073,SEARCH("/",E1073)+1,99)*100</f>
        <v>0.25291495198902608</v>
      </c>
      <c r="N1073">
        <f t="shared" si="33"/>
        <v>0.56758064926883944</v>
      </c>
    </row>
    <row r="1074" spans="1:14" x14ac:dyDescent="0.2">
      <c r="A1074" s="1" t="s">
        <v>2795</v>
      </c>
      <c r="B1074" s="1" t="s">
        <v>2795</v>
      </c>
      <c r="C1074" s="1" t="s">
        <v>2796</v>
      </c>
      <c r="D1074" s="1" t="s">
        <v>1005</v>
      </c>
      <c r="E1074" s="1" t="s">
        <v>2792</v>
      </c>
      <c r="F1074">
        <v>0.16690518343673699</v>
      </c>
      <c r="G1074">
        <v>0.27065705422173503</v>
      </c>
      <c r="H1074">
        <v>0.206635936132989</v>
      </c>
      <c r="I1074" t="s">
        <v>1037</v>
      </c>
      <c r="J1074">
        <v>1</v>
      </c>
      <c r="K1074" t="str">
        <f t="shared" si="32"/>
        <v>GO:0071156 regulation of cell cycle arrest</v>
      </c>
      <c r="L1074" s="4">
        <f>LEFT(D1074,SEARCH("/",D1074)-1)/MID(D1074,SEARCH("/",D1074)+1,99)*100</f>
        <v>1.3888888888888888</v>
      </c>
      <c r="M1074" s="4">
        <f>LEFT(E1074,SEARCH("/",E1074)-1)/MID(E1074,SEARCH("/",E1074)+1,99)*100</f>
        <v>0.25291495198902608</v>
      </c>
      <c r="N1074">
        <f t="shared" si="33"/>
        <v>0.56758064926883944</v>
      </c>
    </row>
    <row r="1075" spans="1:14" x14ac:dyDescent="0.2">
      <c r="A1075" s="1" t="s">
        <v>2797</v>
      </c>
      <c r="B1075" s="1" t="s">
        <v>2797</v>
      </c>
      <c r="C1075" s="1" t="s">
        <v>2798</v>
      </c>
      <c r="D1075" s="1" t="s">
        <v>204</v>
      </c>
      <c r="E1075" s="1" t="s">
        <v>564</v>
      </c>
      <c r="F1075">
        <v>0.16945637799590399</v>
      </c>
      <c r="G1075">
        <v>0.27204833124970201</v>
      </c>
      <c r="H1075">
        <v>0.20769812101459401</v>
      </c>
      <c r="I1075" t="s">
        <v>857</v>
      </c>
      <c r="J1075">
        <v>2</v>
      </c>
      <c r="K1075" t="str">
        <f t="shared" si="32"/>
        <v>GO:0046578 regulation of Ras protein signal transduction</v>
      </c>
      <c r="L1075" s="4">
        <f>LEFT(D1075,SEARCH("/",D1075)-1)/MID(D1075,SEARCH("/",D1075)+1,99)*100</f>
        <v>2.7777777777777777</v>
      </c>
      <c r="M1075" s="4">
        <f>LEFT(E1075,SEARCH("/",E1075)-1)/MID(E1075,SEARCH("/",E1075)+1,99)*100</f>
        <v>1.0288065843621399</v>
      </c>
      <c r="N1075">
        <f t="shared" si="33"/>
        <v>0.56535393372157172</v>
      </c>
    </row>
    <row r="1076" spans="1:14" x14ac:dyDescent="0.2">
      <c r="A1076" s="1" t="s">
        <v>2799</v>
      </c>
      <c r="B1076" s="1" t="s">
        <v>2799</v>
      </c>
      <c r="C1076" s="1" t="s">
        <v>2800</v>
      </c>
      <c r="D1076" s="1" t="s">
        <v>1005</v>
      </c>
      <c r="E1076" s="1" t="s">
        <v>113</v>
      </c>
      <c r="F1076">
        <v>0.16948298337625101</v>
      </c>
      <c r="G1076">
        <v>0.27204833124970201</v>
      </c>
      <c r="H1076">
        <v>0.20769812101459401</v>
      </c>
      <c r="I1076" t="s">
        <v>1099</v>
      </c>
      <c r="J1076">
        <v>1</v>
      </c>
      <c r="K1076" t="str">
        <f t="shared" si="32"/>
        <v>GO:0007595 lactation</v>
      </c>
      <c r="L1076" s="4">
        <f>LEFT(D1076,SEARCH("/",D1076)-1)/MID(D1076,SEARCH("/",D1076)+1,99)*100</f>
        <v>1.3888888888888888</v>
      </c>
      <c r="M1076" s="4">
        <f>LEFT(E1076,SEARCH("/",E1076)-1)/MID(E1076,SEARCH("/",E1076)+1,99)*100</f>
        <v>0.25720164609053497</v>
      </c>
      <c r="N1076">
        <f t="shared" si="33"/>
        <v>0.56535393372157172</v>
      </c>
    </row>
    <row r="1077" spans="1:14" x14ac:dyDescent="0.2">
      <c r="A1077" s="1" t="s">
        <v>2801</v>
      </c>
      <c r="B1077" s="1" t="s">
        <v>2801</v>
      </c>
      <c r="C1077" s="1" t="s">
        <v>2802</v>
      </c>
      <c r="D1077" s="1" t="s">
        <v>1005</v>
      </c>
      <c r="E1077" s="1" t="s">
        <v>113</v>
      </c>
      <c r="F1077">
        <v>0.16948298337625101</v>
      </c>
      <c r="G1077">
        <v>0.27204833124970201</v>
      </c>
      <c r="H1077">
        <v>0.20769812101459401</v>
      </c>
      <c r="I1077" t="s">
        <v>1106</v>
      </c>
      <c r="J1077">
        <v>1</v>
      </c>
      <c r="K1077" t="str">
        <f t="shared" si="32"/>
        <v>GO:0048260 positive regulation of receptor-mediated endocytosis</v>
      </c>
      <c r="L1077" s="4">
        <f>LEFT(D1077,SEARCH("/",D1077)-1)/MID(D1077,SEARCH("/",D1077)+1,99)*100</f>
        <v>1.3888888888888888</v>
      </c>
      <c r="M1077" s="4">
        <f>LEFT(E1077,SEARCH("/",E1077)-1)/MID(E1077,SEARCH("/",E1077)+1,99)*100</f>
        <v>0.25720164609053497</v>
      </c>
      <c r="N1077">
        <f t="shared" si="33"/>
        <v>0.56535393372157172</v>
      </c>
    </row>
    <row r="1078" spans="1:14" x14ac:dyDescent="0.2">
      <c r="A1078" s="1" t="s">
        <v>2803</v>
      </c>
      <c r="B1078" s="1" t="s">
        <v>2803</v>
      </c>
      <c r="C1078" s="1" t="s">
        <v>2804</v>
      </c>
      <c r="D1078" s="1" t="s">
        <v>1005</v>
      </c>
      <c r="E1078" s="1" t="s">
        <v>113</v>
      </c>
      <c r="F1078">
        <v>0.16948298337625101</v>
      </c>
      <c r="G1078">
        <v>0.27204833124970201</v>
      </c>
      <c r="H1078">
        <v>0.20769812101459401</v>
      </c>
      <c r="I1078" t="s">
        <v>1580</v>
      </c>
      <c r="J1078">
        <v>1</v>
      </c>
      <c r="K1078" t="str">
        <f t="shared" si="32"/>
        <v>GO:0060711 labyrinthine layer development</v>
      </c>
      <c r="L1078" s="4">
        <f>LEFT(D1078,SEARCH("/",D1078)-1)/MID(D1078,SEARCH("/",D1078)+1,99)*100</f>
        <v>1.3888888888888888</v>
      </c>
      <c r="M1078" s="4">
        <f>LEFT(E1078,SEARCH("/",E1078)-1)/MID(E1078,SEARCH("/",E1078)+1,99)*100</f>
        <v>0.25720164609053497</v>
      </c>
      <c r="N1078">
        <f t="shared" si="33"/>
        <v>0.56535393372157172</v>
      </c>
    </row>
    <row r="1079" spans="1:14" x14ac:dyDescent="0.2">
      <c r="A1079" s="1" t="s">
        <v>2805</v>
      </c>
      <c r="B1079" s="1" t="s">
        <v>2805</v>
      </c>
      <c r="C1079" s="1" t="s">
        <v>2806</v>
      </c>
      <c r="D1079" s="1" t="s">
        <v>1005</v>
      </c>
      <c r="E1079" s="1" t="s">
        <v>113</v>
      </c>
      <c r="F1079">
        <v>0.16948298337625101</v>
      </c>
      <c r="G1079">
        <v>0.27204833124970201</v>
      </c>
      <c r="H1079">
        <v>0.20769812101459401</v>
      </c>
      <c r="I1079" t="s">
        <v>1029</v>
      </c>
      <c r="J1079">
        <v>1</v>
      </c>
      <c r="K1079" t="str">
        <f t="shared" si="32"/>
        <v>GO:0070098 chemokine-mediated signaling pathway</v>
      </c>
      <c r="L1079" s="4">
        <f>LEFT(D1079,SEARCH("/",D1079)-1)/MID(D1079,SEARCH("/",D1079)+1,99)*100</f>
        <v>1.3888888888888888</v>
      </c>
      <c r="M1079" s="4">
        <f>LEFT(E1079,SEARCH("/",E1079)-1)/MID(E1079,SEARCH("/",E1079)+1,99)*100</f>
        <v>0.25720164609053497</v>
      </c>
      <c r="N1079">
        <f t="shared" si="33"/>
        <v>0.56535393372157172</v>
      </c>
    </row>
    <row r="1080" spans="1:14" x14ac:dyDescent="0.2">
      <c r="A1080" s="1" t="s">
        <v>2807</v>
      </c>
      <c r="B1080" s="1" t="s">
        <v>2807</v>
      </c>
      <c r="C1080" s="1" t="s">
        <v>2808</v>
      </c>
      <c r="D1080" s="1" t="s">
        <v>1005</v>
      </c>
      <c r="E1080" s="1" t="s">
        <v>113</v>
      </c>
      <c r="F1080">
        <v>0.16948298337625101</v>
      </c>
      <c r="G1080">
        <v>0.27204833124970201</v>
      </c>
      <c r="H1080">
        <v>0.20769812101459401</v>
      </c>
      <c r="I1080" t="s">
        <v>1093</v>
      </c>
      <c r="J1080">
        <v>1</v>
      </c>
      <c r="K1080" t="str">
        <f t="shared" si="32"/>
        <v>GO:0070231 T cell apoptotic process</v>
      </c>
      <c r="L1080" s="4">
        <f>LEFT(D1080,SEARCH("/",D1080)-1)/MID(D1080,SEARCH("/",D1080)+1,99)*100</f>
        <v>1.3888888888888888</v>
      </c>
      <c r="M1080" s="4">
        <f>LEFT(E1080,SEARCH("/",E1080)-1)/MID(E1080,SEARCH("/",E1080)+1,99)*100</f>
        <v>0.25720164609053497</v>
      </c>
      <c r="N1080">
        <f t="shared" si="33"/>
        <v>0.56535393372157172</v>
      </c>
    </row>
    <row r="1081" spans="1:14" x14ac:dyDescent="0.2">
      <c r="A1081" s="1" t="s">
        <v>2809</v>
      </c>
      <c r="B1081" s="1" t="s">
        <v>2809</v>
      </c>
      <c r="C1081" s="1" t="s">
        <v>2810</v>
      </c>
      <c r="D1081" s="1" t="s">
        <v>1005</v>
      </c>
      <c r="E1081" s="1" t="s">
        <v>113</v>
      </c>
      <c r="F1081">
        <v>0.16948298337625101</v>
      </c>
      <c r="G1081">
        <v>0.27204833124970201</v>
      </c>
      <c r="H1081">
        <v>0.20769812101459401</v>
      </c>
      <c r="I1081" t="s">
        <v>1023</v>
      </c>
      <c r="J1081">
        <v>1</v>
      </c>
      <c r="K1081" t="str">
        <f t="shared" si="32"/>
        <v>GO:0072678 T cell migration</v>
      </c>
      <c r="L1081" s="4">
        <f>LEFT(D1081,SEARCH("/",D1081)-1)/MID(D1081,SEARCH("/",D1081)+1,99)*100</f>
        <v>1.3888888888888888</v>
      </c>
      <c r="M1081" s="4">
        <f>LEFT(E1081,SEARCH("/",E1081)-1)/MID(E1081,SEARCH("/",E1081)+1,99)*100</f>
        <v>0.25720164609053497</v>
      </c>
      <c r="N1081">
        <f t="shared" si="33"/>
        <v>0.56535393372157172</v>
      </c>
    </row>
    <row r="1082" spans="1:14" x14ac:dyDescent="0.2">
      <c r="A1082" s="1" t="s">
        <v>2811</v>
      </c>
      <c r="B1082" s="1" t="s">
        <v>2811</v>
      </c>
      <c r="C1082" s="1" t="s">
        <v>2812</v>
      </c>
      <c r="D1082" s="1" t="s">
        <v>1005</v>
      </c>
      <c r="E1082" s="1" t="s">
        <v>113</v>
      </c>
      <c r="F1082">
        <v>0.16948298337625101</v>
      </c>
      <c r="G1082">
        <v>0.27204833124970201</v>
      </c>
      <c r="H1082">
        <v>0.20769812101459401</v>
      </c>
      <c r="I1082" t="s">
        <v>1015</v>
      </c>
      <c r="J1082">
        <v>1</v>
      </c>
      <c r="K1082" t="str">
        <f t="shared" si="32"/>
        <v>GO:0090303 positive regulation of wound healing</v>
      </c>
      <c r="L1082" s="4">
        <f>LEFT(D1082,SEARCH("/",D1082)-1)/MID(D1082,SEARCH("/",D1082)+1,99)*100</f>
        <v>1.3888888888888888</v>
      </c>
      <c r="M1082" s="4">
        <f>LEFT(E1082,SEARCH("/",E1082)-1)/MID(E1082,SEARCH("/",E1082)+1,99)*100</f>
        <v>0.25720164609053497</v>
      </c>
      <c r="N1082">
        <f t="shared" si="33"/>
        <v>0.56535393372157172</v>
      </c>
    </row>
    <row r="1083" spans="1:14" x14ac:dyDescent="0.2">
      <c r="A1083" s="1" t="s">
        <v>2813</v>
      </c>
      <c r="B1083" s="1" t="s">
        <v>2813</v>
      </c>
      <c r="C1083" s="1" t="s">
        <v>2814</v>
      </c>
      <c r="D1083" s="1" t="s">
        <v>1005</v>
      </c>
      <c r="E1083" s="1" t="s">
        <v>113</v>
      </c>
      <c r="F1083">
        <v>0.16948298337625101</v>
      </c>
      <c r="G1083">
        <v>0.27204833124970201</v>
      </c>
      <c r="H1083">
        <v>0.20769812101459401</v>
      </c>
      <c r="I1083" t="s">
        <v>1029</v>
      </c>
      <c r="J1083">
        <v>1</v>
      </c>
      <c r="K1083" t="str">
        <f t="shared" si="32"/>
        <v>GO:0098900 regulation of action potential</v>
      </c>
      <c r="L1083" s="4">
        <f>LEFT(D1083,SEARCH("/",D1083)-1)/MID(D1083,SEARCH("/",D1083)+1,99)*100</f>
        <v>1.3888888888888888</v>
      </c>
      <c r="M1083" s="4">
        <f>LEFT(E1083,SEARCH("/",E1083)-1)/MID(E1083,SEARCH("/",E1083)+1,99)*100</f>
        <v>0.25720164609053497</v>
      </c>
      <c r="N1083">
        <f t="shared" si="33"/>
        <v>0.56535393372157172</v>
      </c>
    </row>
    <row r="1084" spans="1:14" x14ac:dyDescent="0.2">
      <c r="A1084" s="1" t="s">
        <v>2815</v>
      </c>
      <c r="B1084" s="1" t="s">
        <v>2815</v>
      </c>
      <c r="C1084" s="1" t="s">
        <v>2816</v>
      </c>
      <c r="D1084" s="1" t="s">
        <v>1005</v>
      </c>
      <c r="E1084" s="1" t="s">
        <v>113</v>
      </c>
      <c r="F1084">
        <v>0.16948298337625101</v>
      </c>
      <c r="G1084">
        <v>0.27204833124970201</v>
      </c>
      <c r="H1084">
        <v>0.20769812101459401</v>
      </c>
      <c r="I1084" t="s">
        <v>1156</v>
      </c>
      <c r="J1084">
        <v>1</v>
      </c>
      <c r="K1084" t="str">
        <f t="shared" si="32"/>
        <v>GO:1901616 organic hydroxy compound catabolic process</v>
      </c>
      <c r="L1084" s="4">
        <f>LEFT(D1084,SEARCH("/",D1084)-1)/MID(D1084,SEARCH("/",D1084)+1,99)*100</f>
        <v>1.3888888888888888</v>
      </c>
      <c r="M1084" s="4">
        <f>LEFT(E1084,SEARCH("/",E1084)-1)/MID(E1084,SEARCH("/",E1084)+1,99)*100</f>
        <v>0.25720164609053497</v>
      </c>
      <c r="N1084">
        <f t="shared" si="33"/>
        <v>0.56535393372157172</v>
      </c>
    </row>
    <row r="1085" spans="1:14" x14ac:dyDescent="0.2">
      <c r="A1085" s="1" t="s">
        <v>2817</v>
      </c>
      <c r="B1085" s="1" t="s">
        <v>2817</v>
      </c>
      <c r="C1085" s="1" t="s">
        <v>2818</v>
      </c>
      <c r="D1085" s="1" t="s">
        <v>1005</v>
      </c>
      <c r="E1085" s="1" t="s">
        <v>113</v>
      </c>
      <c r="F1085">
        <v>0.16948298337625101</v>
      </c>
      <c r="G1085">
        <v>0.27204833124970201</v>
      </c>
      <c r="H1085">
        <v>0.20769812101459401</v>
      </c>
      <c r="I1085" t="s">
        <v>1023</v>
      </c>
      <c r="J1085">
        <v>1</v>
      </c>
      <c r="K1085" t="str">
        <f t="shared" si="32"/>
        <v>GO:2000401 regulation of lymphocyte migration</v>
      </c>
      <c r="L1085" s="4">
        <f>LEFT(D1085,SEARCH("/",D1085)-1)/MID(D1085,SEARCH("/",D1085)+1,99)*100</f>
        <v>1.3888888888888888</v>
      </c>
      <c r="M1085" s="4">
        <f>LEFT(E1085,SEARCH("/",E1085)-1)/MID(E1085,SEARCH("/",E1085)+1,99)*100</f>
        <v>0.25720164609053497</v>
      </c>
      <c r="N1085">
        <f t="shared" si="33"/>
        <v>0.56535393372157172</v>
      </c>
    </row>
    <row r="1086" spans="1:14" x14ac:dyDescent="0.2">
      <c r="A1086" s="1" t="s">
        <v>2819</v>
      </c>
      <c r="B1086" s="1" t="s">
        <v>2819</v>
      </c>
      <c r="C1086" s="1" t="s">
        <v>2820</v>
      </c>
      <c r="D1086" s="1" t="s">
        <v>1005</v>
      </c>
      <c r="E1086" s="1" t="s">
        <v>798</v>
      </c>
      <c r="F1086">
        <v>0.172052917414282</v>
      </c>
      <c r="G1086">
        <v>0.27515815836475299</v>
      </c>
      <c r="H1086">
        <v>0.21007235079027101</v>
      </c>
      <c r="I1086" t="s">
        <v>1015</v>
      </c>
      <c r="J1086">
        <v>1</v>
      </c>
      <c r="K1086" t="str">
        <f t="shared" si="32"/>
        <v>GO:0010812 negative regulation of cell-substrate adhesion</v>
      </c>
      <c r="L1086" s="4">
        <f>LEFT(D1086,SEARCH("/",D1086)-1)/MID(D1086,SEARCH("/",D1086)+1,99)*100</f>
        <v>1.3888888888888888</v>
      </c>
      <c r="M1086" s="4">
        <f>LEFT(E1086,SEARCH("/",E1086)-1)/MID(E1086,SEARCH("/",E1086)+1,99)*100</f>
        <v>0.26148834019204387</v>
      </c>
      <c r="N1086">
        <f t="shared" si="33"/>
        <v>0.56041760594834855</v>
      </c>
    </row>
    <row r="1087" spans="1:14" x14ac:dyDescent="0.2">
      <c r="A1087" s="1" t="s">
        <v>2821</v>
      </c>
      <c r="B1087" s="1" t="s">
        <v>2821</v>
      </c>
      <c r="C1087" s="1" t="s">
        <v>2822</v>
      </c>
      <c r="D1087" s="1" t="s">
        <v>1005</v>
      </c>
      <c r="E1087" s="1" t="s">
        <v>798</v>
      </c>
      <c r="F1087">
        <v>0.172052917414282</v>
      </c>
      <c r="G1087">
        <v>0.27515815836475299</v>
      </c>
      <c r="H1087">
        <v>0.21007235079027101</v>
      </c>
      <c r="I1087" t="s">
        <v>1018</v>
      </c>
      <c r="J1087">
        <v>1</v>
      </c>
      <c r="K1087" t="str">
        <f t="shared" si="32"/>
        <v>GO:0031641 regulation of myelination</v>
      </c>
      <c r="L1087" s="4">
        <f>LEFT(D1087,SEARCH("/",D1087)-1)/MID(D1087,SEARCH("/",D1087)+1,99)*100</f>
        <v>1.3888888888888888</v>
      </c>
      <c r="M1087" s="4">
        <f>LEFT(E1087,SEARCH("/",E1087)-1)/MID(E1087,SEARCH("/",E1087)+1,99)*100</f>
        <v>0.26148834019204387</v>
      </c>
      <c r="N1087">
        <f t="shared" si="33"/>
        <v>0.56041760594834855</v>
      </c>
    </row>
    <row r="1088" spans="1:14" x14ac:dyDescent="0.2">
      <c r="A1088" s="1" t="s">
        <v>2823</v>
      </c>
      <c r="B1088" s="1" t="s">
        <v>2823</v>
      </c>
      <c r="C1088" s="1" t="s">
        <v>2824</v>
      </c>
      <c r="D1088" s="1" t="s">
        <v>1005</v>
      </c>
      <c r="E1088" s="1" t="s">
        <v>798</v>
      </c>
      <c r="F1088">
        <v>0.172052917414282</v>
      </c>
      <c r="G1088">
        <v>0.27515815836475299</v>
      </c>
      <c r="H1088">
        <v>0.21007235079027101</v>
      </c>
      <c r="I1088" t="s">
        <v>1153</v>
      </c>
      <c r="J1088">
        <v>1</v>
      </c>
      <c r="K1088" t="str">
        <f t="shared" si="32"/>
        <v>GO:0032732 positive regulation of interleukin-1 production</v>
      </c>
      <c r="L1088" s="4">
        <f>LEFT(D1088,SEARCH("/",D1088)-1)/MID(D1088,SEARCH("/",D1088)+1,99)*100</f>
        <v>1.3888888888888888</v>
      </c>
      <c r="M1088" s="4">
        <f>LEFT(E1088,SEARCH("/",E1088)-1)/MID(E1088,SEARCH("/",E1088)+1,99)*100</f>
        <v>0.26148834019204387</v>
      </c>
      <c r="N1088">
        <f t="shared" si="33"/>
        <v>0.56041760594834855</v>
      </c>
    </row>
    <row r="1089" spans="1:14" x14ac:dyDescent="0.2">
      <c r="A1089" s="1" t="s">
        <v>2825</v>
      </c>
      <c r="B1089" s="1" t="s">
        <v>2825</v>
      </c>
      <c r="C1089" s="1" t="s">
        <v>2826</v>
      </c>
      <c r="D1089" s="1" t="s">
        <v>1005</v>
      </c>
      <c r="E1089" s="1" t="s">
        <v>798</v>
      </c>
      <c r="F1089">
        <v>0.172052917414282</v>
      </c>
      <c r="G1089">
        <v>0.27515815836475299</v>
      </c>
      <c r="H1089">
        <v>0.21007235079027101</v>
      </c>
      <c r="I1089" t="s">
        <v>1032</v>
      </c>
      <c r="J1089">
        <v>1</v>
      </c>
      <c r="K1089" t="str">
        <f t="shared" si="32"/>
        <v>GO:0045824 negative regulation of innate immune response</v>
      </c>
      <c r="L1089" s="4">
        <f>LEFT(D1089,SEARCH("/",D1089)-1)/MID(D1089,SEARCH("/",D1089)+1,99)*100</f>
        <v>1.3888888888888888</v>
      </c>
      <c r="M1089" s="4">
        <f>LEFT(E1089,SEARCH("/",E1089)-1)/MID(E1089,SEARCH("/",E1089)+1,99)*100</f>
        <v>0.26148834019204387</v>
      </c>
      <c r="N1089">
        <f t="shared" si="33"/>
        <v>0.56041760594834855</v>
      </c>
    </row>
    <row r="1090" spans="1:14" x14ac:dyDescent="0.2">
      <c r="A1090" s="1" t="s">
        <v>2827</v>
      </c>
      <c r="B1090" s="1" t="s">
        <v>2827</v>
      </c>
      <c r="C1090" s="1" t="s">
        <v>2828</v>
      </c>
      <c r="D1090" s="1" t="s">
        <v>204</v>
      </c>
      <c r="E1090" s="1" t="s">
        <v>2829</v>
      </c>
      <c r="F1090">
        <v>0.17274573827172501</v>
      </c>
      <c r="G1090">
        <v>0.27601247437355497</v>
      </c>
      <c r="H1090">
        <v>0.21072458721078399</v>
      </c>
      <c r="I1090" t="s">
        <v>1615</v>
      </c>
      <c r="J1090">
        <v>2</v>
      </c>
      <c r="K1090" t="str">
        <f t="shared" si="32"/>
        <v>GO:0034764 positive regulation of transmembrane transport</v>
      </c>
      <c r="L1090" s="4">
        <f>LEFT(D1090,SEARCH("/",D1090)-1)/MID(D1090,SEARCH("/",D1090)+1,99)*100</f>
        <v>2.7777777777777777</v>
      </c>
      <c r="M1090" s="4">
        <f>LEFT(E1090,SEARCH("/",E1090)-1)/MID(E1090,SEARCH("/",E1090)+1,99)*100</f>
        <v>1.0416666666666665</v>
      </c>
      <c r="N1090">
        <f t="shared" si="33"/>
        <v>0.55907128956820529</v>
      </c>
    </row>
    <row r="1091" spans="1:14" x14ac:dyDescent="0.2">
      <c r="A1091" s="1" t="s">
        <v>2830</v>
      </c>
      <c r="B1091" s="1" t="s">
        <v>2830</v>
      </c>
      <c r="C1091" s="1" t="s">
        <v>2831</v>
      </c>
      <c r="D1091" s="1" t="s">
        <v>1005</v>
      </c>
      <c r="E1091" s="1" t="s">
        <v>288</v>
      </c>
      <c r="F1091">
        <v>0.174615009215811</v>
      </c>
      <c r="G1091">
        <v>0.27646052414514299</v>
      </c>
      <c r="H1091">
        <v>0.21106665545745301</v>
      </c>
      <c r="I1091" t="s">
        <v>1166</v>
      </c>
      <c r="J1091">
        <v>1</v>
      </c>
      <c r="K1091" t="str">
        <f t="shared" ref="K1091:K1154" si="34">CONCATENATE(B1091," ",C1091)</f>
        <v>GO:0003229 ventricular cardiac muscle tissue development</v>
      </c>
      <c r="L1091" s="4">
        <f>LEFT(D1091,SEARCH("/",D1091)-1)/MID(D1091,SEARCH("/",D1091)+1,99)*100</f>
        <v>1.3888888888888888</v>
      </c>
      <c r="M1091" s="4">
        <f>LEFT(E1091,SEARCH("/",E1091)-1)/MID(E1091,SEARCH("/",E1091)+1,99)*100</f>
        <v>0.26577503429355281</v>
      </c>
      <c r="N1091">
        <f t="shared" ref="N1091:N1154" si="35">-LOG10(G1091)</f>
        <v>0.55836687293028697</v>
      </c>
    </row>
    <row r="1092" spans="1:14" x14ac:dyDescent="0.2">
      <c r="A1092" s="1" t="s">
        <v>2832</v>
      </c>
      <c r="B1092" s="1" t="s">
        <v>2832</v>
      </c>
      <c r="C1092" s="1" t="s">
        <v>2833</v>
      </c>
      <c r="D1092" s="1" t="s">
        <v>1005</v>
      </c>
      <c r="E1092" s="1" t="s">
        <v>288</v>
      </c>
      <c r="F1092">
        <v>0.174615009215811</v>
      </c>
      <c r="G1092">
        <v>0.27646052414514299</v>
      </c>
      <c r="H1092">
        <v>0.21106665545745301</v>
      </c>
      <c r="I1092" t="s">
        <v>1293</v>
      </c>
      <c r="J1092">
        <v>1</v>
      </c>
      <c r="K1092" t="str">
        <f t="shared" si="34"/>
        <v>GO:0006081 cellular aldehyde metabolic process</v>
      </c>
      <c r="L1092" s="4">
        <f>LEFT(D1092,SEARCH("/",D1092)-1)/MID(D1092,SEARCH("/",D1092)+1,99)*100</f>
        <v>1.3888888888888888</v>
      </c>
      <c r="M1092" s="4">
        <f>LEFT(E1092,SEARCH("/",E1092)-1)/MID(E1092,SEARCH("/",E1092)+1,99)*100</f>
        <v>0.26577503429355281</v>
      </c>
      <c r="N1092">
        <f t="shared" si="35"/>
        <v>0.55836687293028697</v>
      </c>
    </row>
    <row r="1093" spans="1:14" x14ac:dyDescent="0.2">
      <c r="A1093" s="1" t="s">
        <v>2834</v>
      </c>
      <c r="B1093" s="1" t="s">
        <v>2834</v>
      </c>
      <c r="C1093" s="1" t="s">
        <v>2835</v>
      </c>
      <c r="D1093" s="1" t="s">
        <v>1005</v>
      </c>
      <c r="E1093" s="1" t="s">
        <v>288</v>
      </c>
      <c r="F1093">
        <v>0.174615009215811</v>
      </c>
      <c r="G1093">
        <v>0.27646052414514299</v>
      </c>
      <c r="H1093">
        <v>0.21106665545745301</v>
      </c>
      <c r="I1093" t="s">
        <v>1093</v>
      </c>
      <c r="J1093">
        <v>1</v>
      </c>
      <c r="K1093" t="str">
        <f t="shared" si="34"/>
        <v>GO:0015695 organic cation transport</v>
      </c>
      <c r="L1093" s="4">
        <f>LEFT(D1093,SEARCH("/",D1093)-1)/MID(D1093,SEARCH("/",D1093)+1,99)*100</f>
        <v>1.3888888888888888</v>
      </c>
      <c r="M1093" s="4">
        <f>LEFT(E1093,SEARCH("/",E1093)-1)/MID(E1093,SEARCH("/",E1093)+1,99)*100</f>
        <v>0.26577503429355281</v>
      </c>
      <c r="N1093">
        <f t="shared" si="35"/>
        <v>0.55836687293028697</v>
      </c>
    </row>
    <row r="1094" spans="1:14" x14ac:dyDescent="0.2">
      <c r="A1094" s="1" t="s">
        <v>2836</v>
      </c>
      <c r="B1094" s="1" t="s">
        <v>2836</v>
      </c>
      <c r="C1094" s="1" t="s">
        <v>2837</v>
      </c>
      <c r="D1094" s="1" t="s">
        <v>1005</v>
      </c>
      <c r="E1094" s="1" t="s">
        <v>288</v>
      </c>
      <c r="F1094">
        <v>0.174615009215811</v>
      </c>
      <c r="G1094">
        <v>0.27646052414514299</v>
      </c>
      <c r="H1094">
        <v>0.21106665545745301</v>
      </c>
      <c r="I1094" t="s">
        <v>1829</v>
      </c>
      <c r="J1094">
        <v>1</v>
      </c>
      <c r="K1094" t="str">
        <f t="shared" si="34"/>
        <v>GO:0019080 viral gene expression</v>
      </c>
      <c r="L1094" s="4">
        <f>LEFT(D1094,SEARCH("/",D1094)-1)/MID(D1094,SEARCH("/",D1094)+1,99)*100</f>
        <v>1.3888888888888888</v>
      </c>
      <c r="M1094" s="4">
        <f>LEFT(E1094,SEARCH("/",E1094)-1)/MID(E1094,SEARCH("/",E1094)+1,99)*100</f>
        <v>0.26577503429355281</v>
      </c>
      <c r="N1094">
        <f t="shared" si="35"/>
        <v>0.55836687293028697</v>
      </c>
    </row>
    <row r="1095" spans="1:14" x14ac:dyDescent="0.2">
      <c r="A1095" s="1" t="s">
        <v>2838</v>
      </c>
      <c r="B1095" s="1" t="s">
        <v>2838</v>
      </c>
      <c r="C1095" s="1" t="s">
        <v>2839</v>
      </c>
      <c r="D1095" s="1" t="s">
        <v>1005</v>
      </c>
      <c r="E1095" s="1" t="s">
        <v>288</v>
      </c>
      <c r="F1095">
        <v>0.174615009215811</v>
      </c>
      <c r="G1095">
        <v>0.27646052414514299</v>
      </c>
      <c r="H1095">
        <v>0.21106665545745301</v>
      </c>
      <c r="I1095" t="s">
        <v>1416</v>
      </c>
      <c r="J1095">
        <v>1</v>
      </c>
      <c r="K1095" t="str">
        <f t="shared" si="34"/>
        <v>GO:0032613 interleukin-10 production</v>
      </c>
      <c r="L1095" s="4">
        <f>LEFT(D1095,SEARCH("/",D1095)-1)/MID(D1095,SEARCH("/",D1095)+1,99)*100</f>
        <v>1.3888888888888888</v>
      </c>
      <c r="M1095" s="4">
        <f>LEFT(E1095,SEARCH("/",E1095)-1)/MID(E1095,SEARCH("/",E1095)+1,99)*100</f>
        <v>0.26577503429355281</v>
      </c>
      <c r="N1095">
        <f t="shared" si="35"/>
        <v>0.55836687293028697</v>
      </c>
    </row>
    <row r="1096" spans="1:14" x14ac:dyDescent="0.2">
      <c r="A1096" s="1" t="s">
        <v>2840</v>
      </c>
      <c r="B1096" s="1" t="s">
        <v>2840</v>
      </c>
      <c r="C1096" s="1" t="s">
        <v>2841</v>
      </c>
      <c r="D1096" s="1" t="s">
        <v>1005</v>
      </c>
      <c r="E1096" s="1" t="s">
        <v>288</v>
      </c>
      <c r="F1096">
        <v>0.174615009215811</v>
      </c>
      <c r="G1096">
        <v>0.27646052414514299</v>
      </c>
      <c r="H1096">
        <v>0.21106665545745301</v>
      </c>
      <c r="I1096" t="s">
        <v>1093</v>
      </c>
      <c r="J1096">
        <v>1</v>
      </c>
      <c r="K1096" t="str">
        <f t="shared" si="34"/>
        <v>GO:0050854 regulation of antigen receptor-mediated signaling pathway</v>
      </c>
      <c r="L1096" s="4">
        <f>LEFT(D1096,SEARCH("/",D1096)-1)/MID(D1096,SEARCH("/",D1096)+1,99)*100</f>
        <v>1.3888888888888888</v>
      </c>
      <c r="M1096" s="4">
        <f>LEFT(E1096,SEARCH("/",E1096)-1)/MID(E1096,SEARCH("/",E1096)+1,99)*100</f>
        <v>0.26577503429355281</v>
      </c>
      <c r="N1096">
        <f t="shared" si="35"/>
        <v>0.55836687293028697</v>
      </c>
    </row>
    <row r="1097" spans="1:14" x14ac:dyDescent="0.2">
      <c r="A1097" s="1" t="s">
        <v>2842</v>
      </c>
      <c r="B1097" s="1" t="s">
        <v>2842</v>
      </c>
      <c r="C1097" s="1" t="s">
        <v>2843</v>
      </c>
      <c r="D1097" s="1" t="s">
        <v>1005</v>
      </c>
      <c r="E1097" s="1" t="s">
        <v>288</v>
      </c>
      <c r="F1097">
        <v>0.174615009215811</v>
      </c>
      <c r="G1097">
        <v>0.27646052414514299</v>
      </c>
      <c r="H1097">
        <v>0.21106665545745301</v>
      </c>
      <c r="I1097" t="s">
        <v>1237</v>
      </c>
      <c r="J1097">
        <v>1</v>
      </c>
      <c r="K1097" t="str">
        <f t="shared" si="34"/>
        <v>GO:0051148 negative regulation of muscle cell differentiation</v>
      </c>
      <c r="L1097" s="4">
        <f>LEFT(D1097,SEARCH("/",D1097)-1)/MID(D1097,SEARCH("/",D1097)+1,99)*100</f>
        <v>1.3888888888888888</v>
      </c>
      <c r="M1097" s="4">
        <f>LEFT(E1097,SEARCH("/",E1097)-1)/MID(E1097,SEARCH("/",E1097)+1,99)*100</f>
        <v>0.26577503429355281</v>
      </c>
      <c r="N1097">
        <f t="shared" si="35"/>
        <v>0.55836687293028697</v>
      </c>
    </row>
    <row r="1098" spans="1:14" x14ac:dyDescent="0.2">
      <c r="A1098" s="1" t="s">
        <v>2844</v>
      </c>
      <c r="B1098" s="1" t="s">
        <v>2844</v>
      </c>
      <c r="C1098" s="1" t="s">
        <v>2845</v>
      </c>
      <c r="D1098" s="1" t="s">
        <v>1005</v>
      </c>
      <c r="E1098" s="1" t="s">
        <v>288</v>
      </c>
      <c r="F1098">
        <v>0.174615009215811</v>
      </c>
      <c r="G1098">
        <v>0.27646052414514299</v>
      </c>
      <c r="H1098">
        <v>0.21106665545745301</v>
      </c>
      <c r="I1098" t="s">
        <v>1029</v>
      </c>
      <c r="J1098">
        <v>1</v>
      </c>
      <c r="K1098" t="str">
        <f t="shared" si="34"/>
        <v>GO:0051926 negative regulation of calcium ion transport</v>
      </c>
      <c r="L1098" s="4">
        <f>LEFT(D1098,SEARCH("/",D1098)-1)/MID(D1098,SEARCH("/",D1098)+1,99)*100</f>
        <v>1.3888888888888888</v>
      </c>
      <c r="M1098" s="4">
        <f>LEFT(E1098,SEARCH("/",E1098)-1)/MID(E1098,SEARCH("/",E1098)+1,99)*100</f>
        <v>0.26577503429355281</v>
      </c>
      <c r="N1098">
        <f t="shared" si="35"/>
        <v>0.55836687293028697</v>
      </c>
    </row>
    <row r="1099" spans="1:14" x14ac:dyDescent="0.2">
      <c r="A1099" s="1" t="s">
        <v>2846</v>
      </c>
      <c r="B1099" s="1" t="s">
        <v>2846</v>
      </c>
      <c r="C1099" s="1" t="s">
        <v>2847</v>
      </c>
      <c r="D1099" s="1" t="s">
        <v>1005</v>
      </c>
      <c r="E1099" s="1" t="s">
        <v>288</v>
      </c>
      <c r="F1099">
        <v>0.174615009215811</v>
      </c>
      <c r="G1099">
        <v>0.27646052414514299</v>
      </c>
      <c r="H1099">
        <v>0.21106665545745301</v>
      </c>
      <c r="I1099" t="s">
        <v>1015</v>
      </c>
      <c r="J1099">
        <v>1</v>
      </c>
      <c r="K1099" t="str">
        <f t="shared" si="34"/>
        <v>GO:0060350 endochondral bone morphogenesis</v>
      </c>
      <c r="L1099" s="4">
        <f>LEFT(D1099,SEARCH("/",D1099)-1)/MID(D1099,SEARCH("/",D1099)+1,99)*100</f>
        <v>1.3888888888888888</v>
      </c>
      <c r="M1099" s="4">
        <f>LEFT(E1099,SEARCH("/",E1099)-1)/MID(E1099,SEARCH("/",E1099)+1,99)*100</f>
        <v>0.26577503429355281</v>
      </c>
      <c r="N1099">
        <f t="shared" si="35"/>
        <v>0.55836687293028697</v>
      </c>
    </row>
    <row r="1100" spans="1:14" x14ac:dyDescent="0.2">
      <c r="A1100" s="1" t="s">
        <v>2848</v>
      </c>
      <c r="B1100" s="1" t="s">
        <v>2848</v>
      </c>
      <c r="C1100" s="1" t="s">
        <v>2849</v>
      </c>
      <c r="D1100" s="1" t="s">
        <v>1005</v>
      </c>
      <c r="E1100" s="1" t="s">
        <v>288</v>
      </c>
      <c r="F1100">
        <v>0.174615009215811</v>
      </c>
      <c r="G1100">
        <v>0.27646052414514299</v>
      </c>
      <c r="H1100">
        <v>0.21106665545745301</v>
      </c>
      <c r="I1100" t="s">
        <v>1093</v>
      </c>
      <c r="J1100">
        <v>1</v>
      </c>
      <c r="K1100" t="str">
        <f t="shared" si="34"/>
        <v>GO:1903078 positive regulation of protein localization to plasma membrane</v>
      </c>
      <c r="L1100" s="4">
        <f>LEFT(D1100,SEARCH("/",D1100)-1)/MID(D1100,SEARCH("/",D1100)+1,99)*100</f>
        <v>1.3888888888888888</v>
      </c>
      <c r="M1100" s="4">
        <f>LEFT(E1100,SEARCH("/",E1100)-1)/MID(E1100,SEARCH("/",E1100)+1,99)*100</f>
        <v>0.26577503429355281</v>
      </c>
      <c r="N1100">
        <f t="shared" si="35"/>
        <v>0.55836687293028697</v>
      </c>
    </row>
    <row r="1101" spans="1:14" x14ac:dyDescent="0.2">
      <c r="A1101" s="1" t="s">
        <v>2850</v>
      </c>
      <c r="B1101" s="1" t="s">
        <v>2850</v>
      </c>
      <c r="C1101" s="1" t="s">
        <v>2851</v>
      </c>
      <c r="D1101" s="1" t="s">
        <v>1005</v>
      </c>
      <c r="E1101" s="1" t="s">
        <v>2852</v>
      </c>
      <c r="F1101">
        <v>0.17716928237563501</v>
      </c>
      <c r="G1101">
        <v>0.279357303888148</v>
      </c>
      <c r="H1101">
        <v>0.21327823200655999</v>
      </c>
      <c r="I1101" t="s">
        <v>2721</v>
      </c>
      <c r="J1101">
        <v>1</v>
      </c>
      <c r="K1101" t="str">
        <f t="shared" si="34"/>
        <v>GO:0030104 water homeostasis</v>
      </c>
      <c r="L1101" s="4">
        <f>LEFT(D1101,SEARCH("/",D1101)-1)/MID(D1101,SEARCH("/",D1101)+1,99)*100</f>
        <v>1.3888888888888888</v>
      </c>
      <c r="M1101" s="4">
        <f>LEFT(E1101,SEARCH("/",E1101)-1)/MID(E1101,SEARCH("/",E1101)+1,99)*100</f>
        <v>0.27006172839506171</v>
      </c>
      <c r="N1101">
        <f t="shared" si="35"/>
        <v>0.5538399693839966</v>
      </c>
    </row>
    <row r="1102" spans="1:14" x14ac:dyDescent="0.2">
      <c r="A1102" s="1" t="s">
        <v>2853</v>
      </c>
      <c r="B1102" s="1" t="s">
        <v>2853</v>
      </c>
      <c r="C1102" s="1" t="s">
        <v>2854</v>
      </c>
      <c r="D1102" s="1" t="s">
        <v>1005</v>
      </c>
      <c r="E1102" s="1" t="s">
        <v>2852</v>
      </c>
      <c r="F1102">
        <v>0.17716928237563501</v>
      </c>
      <c r="G1102">
        <v>0.279357303888148</v>
      </c>
      <c r="H1102">
        <v>0.21327823200655999</v>
      </c>
      <c r="I1102" t="s">
        <v>1026</v>
      </c>
      <c r="J1102">
        <v>1</v>
      </c>
      <c r="K1102" t="str">
        <f t="shared" si="34"/>
        <v>GO:0045661 regulation of myoblast differentiation</v>
      </c>
      <c r="L1102" s="4">
        <f>LEFT(D1102,SEARCH("/",D1102)-1)/MID(D1102,SEARCH("/",D1102)+1,99)*100</f>
        <v>1.3888888888888888</v>
      </c>
      <c r="M1102" s="4">
        <f>LEFT(E1102,SEARCH("/",E1102)-1)/MID(E1102,SEARCH("/",E1102)+1,99)*100</f>
        <v>0.27006172839506171</v>
      </c>
      <c r="N1102">
        <f t="shared" si="35"/>
        <v>0.5538399693839966</v>
      </c>
    </row>
    <row r="1103" spans="1:14" x14ac:dyDescent="0.2">
      <c r="A1103" s="1" t="s">
        <v>2855</v>
      </c>
      <c r="B1103" s="1" t="s">
        <v>2855</v>
      </c>
      <c r="C1103" s="1" t="s">
        <v>2856</v>
      </c>
      <c r="D1103" s="1" t="s">
        <v>1005</v>
      </c>
      <c r="E1103" s="1" t="s">
        <v>2852</v>
      </c>
      <c r="F1103">
        <v>0.17716928237563501</v>
      </c>
      <c r="G1103">
        <v>0.279357303888148</v>
      </c>
      <c r="H1103">
        <v>0.21327823200655999</v>
      </c>
      <c r="I1103" t="s">
        <v>1018</v>
      </c>
      <c r="J1103">
        <v>1</v>
      </c>
      <c r="K1103" t="str">
        <f t="shared" si="34"/>
        <v>GO:0060999 positive regulation of dendritic spine development</v>
      </c>
      <c r="L1103" s="4">
        <f>LEFT(D1103,SEARCH("/",D1103)-1)/MID(D1103,SEARCH("/",D1103)+1,99)*100</f>
        <v>1.3888888888888888</v>
      </c>
      <c r="M1103" s="4">
        <f>LEFT(E1103,SEARCH("/",E1103)-1)/MID(E1103,SEARCH("/",E1103)+1,99)*100</f>
        <v>0.27006172839506171</v>
      </c>
      <c r="N1103">
        <f t="shared" si="35"/>
        <v>0.5538399693839966</v>
      </c>
    </row>
    <row r="1104" spans="1:14" x14ac:dyDescent="0.2">
      <c r="A1104" s="1" t="s">
        <v>2857</v>
      </c>
      <c r="B1104" s="1" t="s">
        <v>2857</v>
      </c>
      <c r="C1104" s="1" t="s">
        <v>2858</v>
      </c>
      <c r="D1104" s="1" t="s">
        <v>1005</v>
      </c>
      <c r="E1104" s="1" t="s">
        <v>2852</v>
      </c>
      <c r="F1104">
        <v>0.17716928237563501</v>
      </c>
      <c r="G1104">
        <v>0.279357303888148</v>
      </c>
      <c r="H1104">
        <v>0.21327823200655999</v>
      </c>
      <c r="I1104" t="s">
        <v>1416</v>
      </c>
      <c r="J1104">
        <v>1</v>
      </c>
      <c r="K1104" t="str">
        <f t="shared" si="34"/>
        <v>GO:1903428 positive regulation of reactive oxygen species biosynthetic process</v>
      </c>
      <c r="L1104" s="4">
        <f>LEFT(D1104,SEARCH("/",D1104)-1)/MID(D1104,SEARCH("/",D1104)+1,99)*100</f>
        <v>1.3888888888888888</v>
      </c>
      <c r="M1104" s="4">
        <f>LEFT(E1104,SEARCH("/",E1104)-1)/MID(E1104,SEARCH("/",E1104)+1,99)*100</f>
        <v>0.27006172839506171</v>
      </c>
      <c r="N1104">
        <f t="shared" si="35"/>
        <v>0.5538399693839966</v>
      </c>
    </row>
    <row r="1105" spans="1:14" x14ac:dyDescent="0.2">
      <c r="A1105" s="1" t="s">
        <v>2859</v>
      </c>
      <c r="B1105" s="1" t="s">
        <v>2859</v>
      </c>
      <c r="C1105" s="1" t="s">
        <v>2860</v>
      </c>
      <c r="D1105" s="1" t="s">
        <v>98</v>
      </c>
      <c r="E1105" s="1" t="s">
        <v>1602</v>
      </c>
      <c r="F1105">
        <v>0.177247392811791</v>
      </c>
      <c r="G1105">
        <v>0.279357303888148</v>
      </c>
      <c r="H1105">
        <v>0.21327823200655999</v>
      </c>
      <c r="I1105" t="s">
        <v>1371</v>
      </c>
      <c r="J1105">
        <v>3</v>
      </c>
      <c r="K1105" t="str">
        <f t="shared" si="34"/>
        <v>GO:0060537 muscle tissue development</v>
      </c>
      <c r="L1105" s="4">
        <f>LEFT(D1105,SEARCH("/",D1105)-1)/MID(D1105,SEARCH("/",D1105)+1,99)*100</f>
        <v>4.1666666666666661</v>
      </c>
      <c r="M1105" s="4">
        <f>LEFT(E1105,SEARCH("/",E1105)-1)/MID(E1105,SEARCH("/",E1105)+1,99)*100</f>
        <v>2.0147462277091908</v>
      </c>
      <c r="N1105">
        <f t="shared" si="35"/>
        <v>0.5538399693839966</v>
      </c>
    </row>
    <row r="1106" spans="1:14" x14ac:dyDescent="0.2">
      <c r="A1106" s="1" t="s">
        <v>2861</v>
      </c>
      <c r="B1106" s="1" t="s">
        <v>2861</v>
      </c>
      <c r="C1106" s="1" t="s">
        <v>2862</v>
      </c>
      <c r="D1106" s="1" t="s">
        <v>1005</v>
      </c>
      <c r="E1106" s="1" t="s">
        <v>292</v>
      </c>
      <c r="F1106">
        <v>0.17971576041857301</v>
      </c>
      <c r="G1106">
        <v>0.28222511112664</v>
      </c>
      <c r="H1106">
        <v>0.215467689196503</v>
      </c>
      <c r="I1106" t="s">
        <v>1015</v>
      </c>
      <c r="J1106">
        <v>1</v>
      </c>
      <c r="K1106" t="str">
        <f t="shared" si="34"/>
        <v>GO:0015909 long-chain fatty acid transport</v>
      </c>
      <c r="L1106" s="4">
        <f>LEFT(D1106,SEARCH("/",D1106)-1)/MID(D1106,SEARCH("/",D1106)+1,99)*100</f>
        <v>1.3888888888888888</v>
      </c>
      <c r="M1106" s="4">
        <f>LEFT(E1106,SEARCH("/",E1106)-1)/MID(E1106,SEARCH("/",E1106)+1,99)*100</f>
        <v>0.2743484224965706</v>
      </c>
      <c r="N1106">
        <f t="shared" si="35"/>
        <v>0.54940434728417642</v>
      </c>
    </row>
    <row r="1107" spans="1:14" x14ac:dyDescent="0.2">
      <c r="A1107" s="1" t="s">
        <v>2863</v>
      </c>
      <c r="B1107" s="1" t="s">
        <v>2863</v>
      </c>
      <c r="C1107" s="1" t="s">
        <v>2864</v>
      </c>
      <c r="D1107" s="1" t="s">
        <v>1005</v>
      </c>
      <c r="E1107" s="1" t="s">
        <v>292</v>
      </c>
      <c r="F1107">
        <v>0.17971576041857301</v>
      </c>
      <c r="G1107">
        <v>0.28222511112664</v>
      </c>
      <c r="H1107">
        <v>0.215467689196503</v>
      </c>
      <c r="I1107" t="s">
        <v>1037</v>
      </c>
      <c r="J1107">
        <v>1</v>
      </c>
      <c r="K1107" t="str">
        <f t="shared" si="34"/>
        <v>GO:0051784 negative regulation of nuclear division</v>
      </c>
      <c r="L1107" s="4">
        <f>LEFT(D1107,SEARCH("/",D1107)-1)/MID(D1107,SEARCH("/",D1107)+1,99)*100</f>
        <v>1.3888888888888888</v>
      </c>
      <c r="M1107" s="4">
        <f>LEFT(E1107,SEARCH("/",E1107)-1)/MID(E1107,SEARCH("/",E1107)+1,99)*100</f>
        <v>0.2743484224965706</v>
      </c>
      <c r="N1107">
        <f t="shared" si="35"/>
        <v>0.54940434728417642</v>
      </c>
    </row>
    <row r="1108" spans="1:14" x14ac:dyDescent="0.2">
      <c r="A1108" s="1" t="s">
        <v>2865</v>
      </c>
      <c r="B1108" s="1" t="s">
        <v>2865</v>
      </c>
      <c r="C1108" s="1" t="s">
        <v>2866</v>
      </c>
      <c r="D1108" s="1" t="s">
        <v>1005</v>
      </c>
      <c r="E1108" s="1" t="s">
        <v>292</v>
      </c>
      <c r="F1108">
        <v>0.17971576041857301</v>
      </c>
      <c r="G1108">
        <v>0.28222511112664</v>
      </c>
      <c r="H1108">
        <v>0.215467689196503</v>
      </c>
      <c r="I1108" t="s">
        <v>1111</v>
      </c>
      <c r="J1108">
        <v>1</v>
      </c>
      <c r="K1108" t="str">
        <f t="shared" si="34"/>
        <v>GO:0070059 intrinsic apoptotic signaling pathway in response to endoplasmic reticulum stress</v>
      </c>
      <c r="L1108" s="4">
        <f>LEFT(D1108,SEARCH("/",D1108)-1)/MID(D1108,SEARCH("/",D1108)+1,99)*100</f>
        <v>1.3888888888888888</v>
      </c>
      <c r="M1108" s="4">
        <f>LEFT(E1108,SEARCH("/",E1108)-1)/MID(E1108,SEARCH("/",E1108)+1,99)*100</f>
        <v>0.2743484224965706</v>
      </c>
      <c r="N1108">
        <f t="shared" si="35"/>
        <v>0.54940434728417642</v>
      </c>
    </row>
    <row r="1109" spans="1:14" x14ac:dyDescent="0.2">
      <c r="A1109" s="1" t="s">
        <v>2867</v>
      </c>
      <c r="B1109" s="1" t="s">
        <v>2867</v>
      </c>
      <c r="C1109" s="1" t="s">
        <v>2868</v>
      </c>
      <c r="D1109" s="1" t="s">
        <v>1005</v>
      </c>
      <c r="E1109" s="1" t="s">
        <v>292</v>
      </c>
      <c r="F1109">
        <v>0.17971576041857301</v>
      </c>
      <c r="G1109">
        <v>0.28222511112664</v>
      </c>
      <c r="H1109">
        <v>0.215467689196503</v>
      </c>
      <c r="I1109" t="s">
        <v>1026</v>
      </c>
      <c r="J1109">
        <v>1</v>
      </c>
      <c r="K1109" t="str">
        <f t="shared" si="34"/>
        <v>GO:1902305 regulation of sodium ion transmembrane transport</v>
      </c>
      <c r="L1109" s="4">
        <f>LEFT(D1109,SEARCH("/",D1109)-1)/MID(D1109,SEARCH("/",D1109)+1,99)*100</f>
        <v>1.3888888888888888</v>
      </c>
      <c r="M1109" s="4">
        <f>LEFT(E1109,SEARCH("/",E1109)-1)/MID(E1109,SEARCH("/",E1109)+1,99)*100</f>
        <v>0.2743484224965706</v>
      </c>
      <c r="N1109">
        <f t="shared" si="35"/>
        <v>0.54940434728417642</v>
      </c>
    </row>
    <row r="1110" spans="1:14" x14ac:dyDescent="0.2">
      <c r="A1110" s="1" t="s">
        <v>2869</v>
      </c>
      <c r="B1110" s="1" t="s">
        <v>2869</v>
      </c>
      <c r="C1110" s="1" t="s">
        <v>2870</v>
      </c>
      <c r="D1110" s="1" t="s">
        <v>204</v>
      </c>
      <c r="E1110" s="1" t="s">
        <v>2871</v>
      </c>
      <c r="F1110">
        <v>0.180461881678082</v>
      </c>
      <c r="G1110">
        <v>0.28314127513062498</v>
      </c>
      <c r="H1110">
        <v>0.21616714411061599</v>
      </c>
      <c r="I1110" t="s">
        <v>860</v>
      </c>
      <c r="J1110">
        <v>2</v>
      </c>
      <c r="K1110" t="str">
        <f t="shared" si="34"/>
        <v>GO:0031330 negative regulation of cellular catabolic process</v>
      </c>
      <c r="L1110" s="4">
        <f>LEFT(D1110,SEARCH("/",D1110)-1)/MID(D1110,SEARCH("/",D1110)+1,99)*100</f>
        <v>2.7777777777777777</v>
      </c>
      <c r="M1110" s="4">
        <f>LEFT(E1110,SEARCH("/",E1110)-1)/MID(E1110,SEARCH("/",E1110)+1,99)*100</f>
        <v>1.0716735253772292</v>
      </c>
      <c r="N1110">
        <f t="shared" si="35"/>
        <v>0.54799681641783338</v>
      </c>
    </row>
    <row r="1111" spans="1:14" x14ac:dyDescent="0.2">
      <c r="A1111" s="1" t="s">
        <v>2872</v>
      </c>
      <c r="B1111" s="1" t="s">
        <v>2872</v>
      </c>
      <c r="C1111" s="1" t="s">
        <v>2873</v>
      </c>
      <c r="D1111" s="1" t="s">
        <v>204</v>
      </c>
      <c r="E1111" s="1" t="s">
        <v>596</v>
      </c>
      <c r="F1111">
        <v>0.18156861718853601</v>
      </c>
      <c r="G1111">
        <v>0.28365185351648298</v>
      </c>
      <c r="H1111">
        <v>0.21655695047658899</v>
      </c>
      <c r="I1111" t="s">
        <v>2082</v>
      </c>
      <c r="J1111">
        <v>2</v>
      </c>
      <c r="K1111" t="str">
        <f t="shared" si="34"/>
        <v>GO:0098657 import into cell</v>
      </c>
      <c r="L1111" s="4">
        <f>LEFT(D1111,SEARCH("/",D1111)-1)/MID(D1111,SEARCH("/",D1111)+1,99)*100</f>
        <v>2.7777777777777777</v>
      </c>
      <c r="M1111" s="4">
        <f>LEFT(E1111,SEARCH("/",E1111)-1)/MID(E1111,SEARCH("/",E1111)+1,99)*100</f>
        <v>1.0759602194787381</v>
      </c>
      <c r="N1111">
        <f t="shared" si="35"/>
        <v>0.54721437420274943</v>
      </c>
    </row>
    <row r="1112" spans="1:14" x14ac:dyDescent="0.2">
      <c r="A1112" s="1" t="s">
        <v>2874</v>
      </c>
      <c r="B1112" s="1" t="s">
        <v>2874</v>
      </c>
      <c r="C1112" s="1" t="s">
        <v>2875</v>
      </c>
      <c r="D1112" s="1" t="s">
        <v>204</v>
      </c>
      <c r="E1112" s="1" t="s">
        <v>596</v>
      </c>
      <c r="F1112">
        <v>0.18156861718853601</v>
      </c>
      <c r="G1112">
        <v>0.28365185351648298</v>
      </c>
      <c r="H1112">
        <v>0.21655695047658899</v>
      </c>
      <c r="I1112" t="s">
        <v>2262</v>
      </c>
      <c r="J1112">
        <v>2</v>
      </c>
      <c r="K1112" t="str">
        <f t="shared" si="34"/>
        <v>GO:1901215 negative regulation of neuron death</v>
      </c>
      <c r="L1112" s="4">
        <f>LEFT(D1112,SEARCH("/",D1112)-1)/MID(D1112,SEARCH("/",D1112)+1,99)*100</f>
        <v>2.7777777777777777</v>
      </c>
      <c r="M1112" s="4">
        <f>LEFT(E1112,SEARCH("/",E1112)-1)/MID(E1112,SEARCH("/",E1112)+1,99)*100</f>
        <v>1.0759602194787381</v>
      </c>
      <c r="N1112">
        <f t="shared" si="35"/>
        <v>0.54721437420274943</v>
      </c>
    </row>
    <row r="1113" spans="1:14" x14ac:dyDescent="0.2">
      <c r="A1113" s="1" t="s">
        <v>2876</v>
      </c>
      <c r="B1113" s="1" t="s">
        <v>2876</v>
      </c>
      <c r="C1113" s="1" t="s">
        <v>2877</v>
      </c>
      <c r="D1113" s="1" t="s">
        <v>1005</v>
      </c>
      <c r="E1113" s="1" t="s">
        <v>2878</v>
      </c>
      <c r="F1113">
        <v>0.182254466799671</v>
      </c>
      <c r="G1113">
        <v>0.28365185351648298</v>
      </c>
      <c r="H1113">
        <v>0.21655695047658899</v>
      </c>
      <c r="I1113" t="s">
        <v>1037</v>
      </c>
      <c r="J1113">
        <v>1</v>
      </c>
      <c r="K1113" t="str">
        <f t="shared" si="34"/>
        <v>GO:0032233 positive regulation of actin filament bundle assembly</v>
      </c>
      <c r="L1113" s="4">
        <f>LEFT(D1113,SEARCH("/",D1113)-1)/MID(D1113,SEARCH("/",D1113)+1,99)*100</f>
        <v>1.3888888888888888</v>
      </c>
      <c r="M1113" s="4">
        <f>LEFT(E1113,SEARCH("/",E1113)-1)/MID(E1113,SEARCH("/",E1113)+1,99)*100</f>
        <v>0.2786351165980796</v>
      </c>
      <c r="N1113">
        <f t="shared" si="35"/>
        <v>0.54721437420274943</v>
      </c>
    </row>
    <row r="1114" spans="1:14" x14ac:dyDescent="0.2">
      <c r="A1114" s="1" t="s">
        <v>2879</v>
      </c>
      <c r="B1114" s="1" t="s">
        <v>2879</v>
      </c>
      <c r="C1114" s="1" t="s">
        <v>2880</v>
      </c>
      <c r="D1114" s="1" t="s">
        <v>1005</v>
      </c>
      <c r="E1114" s="1" t="s">
        <v>2878</v>
      </c>
      <c r="F1114">
        <v>0.182254466799671</v>
      </c>
      <c r="G1114">
        <v>0.28365185351648298</v>
      </c>
      <c r="H1114">
        <v>0.21655695047658899</v>
      </c>
      <c r="I1114" t="s">
        <v>1234</v>
      </c>
      <c r="J1114">
        <v>1</v>
      </c>
      <c r="K1114" t="str">
        <f t="shared" si="34"/>
        <v>GO:0034121 regulation of toll-like receptor signaling pathway</v>
      </c>
      <c r="L1114" s="4">
        <f>LEFT(D1114,SEARCH("/",D1114)-1)/MID(D1114,SEARCH("/",D1114)+1,99)*100</f>
        <v>1.3888888888888888</v>
      </c>
      <c r="M1114" s="4">
        <f>LEFT(E1114,SEARCH("/",E1114)-1)/MID(E1114,SEARCH("/",E1114)+1,99)*100</f>
        <v>0.2786351165980796</v>
      </c>
      <c r="N1114">
        <f t="shared" si="35"/>
        <v>0.54721437420274943</v>
      </c>
    </row>
    <row r="1115" spans="1:14" x14ac:dyDescent="0.2">
      <c r="A1115" s="1" t="s">
        <v>2881</v>
      </c>
      <c r="B1115" s="1" t="s">
        <v>2881</v>
      </c>
      <c r="C1115" s="1" t="s">
        <v>2882</v>
      </c>
      <c r="D1115" s="1" t="s">
        <v>1005</v>
      </c>
      <c r="E1115" s="1" t="s">
        <v>2878</v>
      </c>
      <c r="F1115">
        <v>0.182254466799671</v>
      </c>
      <c r="G1115">
        <v>0.28365185351648298</v>
      </c>
      <c r="H1115">
        <v>0.21655695047658899</v>
      </c>
      <c r="I1115" t="s">
        <v>1023</v>
      </c>
      <c r="J1115">
        <v>1</v>
      </c>
      <c r="K1115" t="str">
        <f t="shared" si="34"/>
        <v>GO:0042093 T-helper cell differentiation</v>
      </c>
      <c r="L1115" s="4">
        <f>LEFT(D1115,SEARCH("/",D1115)-1)/MID(D1115,SEARCH("/",D1115)+1,99)*100</f>
        <v>1.3888888888888888</v>
      </c>
      <c r="M1115" s="4">
        <f>LEFT(E1115,SEARCH("/",E1115)-1)/MID(E1115,SEARCH("/",E1115)+1,99)*100</f>
        <v>0.2786351165980796</v>
      </c>
      <c r="N1115">
        <f t="shared" si="35"/>
        <v>0.54721437420274943</v>
      </c>
    </row>
    <row r="1116" spans="1:14" x14ac:dyDescent="0.2">
      <c r="A1116" s="1" t="s">
        <v>2883</v>
      </c>
      <c r="B1116" s="1" t="s">
        <v>2883</v>
      </c>
      <c r="C1116" s="1" t="s">
        <v>2884</v>
      </c>
      <c r="D1116" s="1" t="s">
        <v>1005</v>
      </c>
      <c r="E1116" s="1" t="s">
        <v>2878</v>
      </c>
      <c r="F1116">
        <v>0.182254466799671</v>
      </c>
      <c r="G1116">
        <v>0.28365185351648298</v>
      </c>
      <c r="H1116">
        <v>0.21655695047658899</v>
      </c>
      <c r="I1116" t="s">
        <v>2885</v>
      </c>
      <c r="J1116">
        <v>1</v>
      </c>
      <c r="K1116" t="str">
        <f t="shared" si="34"/>
        <v>GO:0045454 cell redox homeostasis</v>
      </c>
      <c r="L1116" s="4">
        <f>LEFT(D1116,SEARCH("/",D1116)-1)/MID(D1116,SEARCH("/",D1116)+1,99)*100</f>
        <v>1.3888888888888888</v>
      </c>
      <c r="M1116" s="4">
        <f>LEFT(E1116,SEARCH("/",E1116)-1)/MID(E1116,SEARCH("/",E1116)+1,99)*100</f>
        <v>0.2786351165980796</v>
      </c>
      <c r="N1116">
        <f t="shared" si="35"/>
        <v>0.54721437420274943</v>
      </c>
    </row>
    <row r="1117" spans="1:14" x14ac:dyDescent="0.2">
      <c r="A1117" s="1" t="s">
        <v>2886</v>
      </c>
      <c r="B1117" s="1" t="s">
        <v>2886</v>
      </c>
      <c r="C1117" s="1" t="s">
        <v>2887</v>
      </c>
      <c r="D1117" s="1" t="s">
        <v>1005</v>
      </c>
      <c r="E1117" s="1" t="s">
        <v>2878</v>
      </c>
      <c r="F1117">
        <v>0.182254466799671</v>
      </c>
      <c r="G1117">
        <v>0.28365185351648298</v>
      </c>
      <c r="H1117">
        <v>0.21655695047658899</v>
      </c>
      <c r="I1117" t="s">
        <v>1037</v>
      </c>
      <c r="J1117">
        <v>1</v>
      </c>
      <c r="K1117" t="str">
        <f t="shared" si="34"/>
        <v>GO:0045840 positive regulation of mitotic nuclear division</v>
      </c>
      <c r="L1117" s="4">
        <f>LEFT(D1117,SEARCH("/",D1117)-1)/MID(D1117,SEARCH("/",D1117)+1,99)*100</f>
        <v>1.3888888888888888</v>
      </c>
      <c r="M1117" s="4">
        <f>LEFT(E1117,SEARCH("/",E1117)-1)/MID(E1117,SEARCH("/",E1117)+1,99)*100</f>
        <v>0.2786351165980796</v>
      </c>
      <c r="N1117">
        <f t="shared" si="35"/>
        <v>0.54721437420274943</v>
      </c>
    </row>
    <row r="1118" spans="1:14" x14ac:dyDescent="0.2">
      <c r="A1118" s="1" t="s">
        <v>2888</v>
      </c>
      <c r="B1118" s="1" t="s">
        <v>2888</v>
      </c>
      <c r="C1118" s="1" t="s">
        <v>2889</v>
      </c>
      <c r="D1118" s="1" t="s">
        <v>1005</v>
      </c>
      <c r="E1118" s="1" t="s">
        <v>2878</v>
      </c>
      <c r="F1118">
        <v>0.182254466799671</v>
      </c>
      <c r="G1118">
        <v>0.28365185351648298</v>
      </c>
      <c r="H1118">
        <v>0.21655695047658899</v>
      </c>
      <c r="I1118" t="s">
        <v>1026</v>
      </c>
      <c r="J1118">
        <v>1</v>
      </c>
      <c r="K1118" t="str">
        <f t="shared" si="34"/>
        <v>GO:0046503 glycerolipid catabolic process</v>
      </c>
      <c r="L1118" s="4">
        <f>LEFT(D1118,SEARCH("/",D1118)-1)/MID(D1118,SEARCH("/",D1118)+1,99)*100</f>
        <v>1.3888888888888888</v>
      </c>
      <c r="M1118" s="4">
        <f>LEFT(E1118,SEARCH("/",E1118)-1)/MID(E1118,SEARCH("/",E1118)+1,99)*100</f>
        <v>0.2786351165980796</v>
      </c>
      <c r="N1118">
        <f t="shared" si="35"/>
        <v>0.54721437420274943</v>
      </c>
    </row>
    <row r="1119" spans="1:14" x14ac:dyDescent="0.2">
      <c r="A1119" s="1" t="s">
        <v>2890</v>
      </c>
      <c r="B1119" s="1" t="s">
        <v>2890</v>
      </c>
      <c r="C1119" s="1" t="s">
        <v>2891</v>
      </c>
      <c r="D1119" s="1" t="s">
        <v>1005</v>
      </c>
      <c r="E1119" s="1" t="s">
        <v>2878</v>
      </c>
      <c r="F1119">
        <v>0.182254466799671</v>
      </c>
      <c r="G1119">
        <v>0.28365185351648298</v>
      </c>
      <c r="H1119">
        <v>0.21655695047658899</v>
      </c>
      <c r="I1119" t="s">
        <v>1023</v>
      </c>
      <c r="J1119">
        <v>1</v>
      </c>
      <c r="K1119" t="str">
        <f t="shared" si="34"/>
        <v>GO:2000514 regulation of CD4-positive, alpha-beta T cell activation</v>
      </c>
      <c r="L1119" s="4">
        <f>LEFT(D1119,SEARCH("/",D1119)-1)/MID(D1119,SEARCH("/",D1119)+1,99)*100</f>
        <v>1.3888888888888888</v>
      </c>
      <c r="M1119" s="4">
        <f>LEFT(E1119,SEARCH("/",E1119)-1)/MID(E1119,SEARCH("/",E1119)+1,99)*100</f>
        <v>0.2786351165980796</v>
      </c>
      <c r="N1119">
        <f t="shared" si="35"/>
        <v>0.54721437420274943</v>
      </c>
    </row>
    <row r="1120" spans="1:14" x14ac:dyDescent="0.2">
      <c r="A1120" s="1" t="s">
        <v>2892</v>
      </c>
      <c r="B1120" s="1" t="s">
        <v>2892</v>
      </c>
      <c r="C1120" s="1" t="s">
        <v>2893</v>
      </c>
      <c r="D1120" s="1" t="s">
        <v>204</v>
      </c>
      <c r="E1120" s="1" t="s">
        <v>1320</v>
      </c>
      <c r="F1120">
        <v>0.18267640912616101</v>
      </c>
      <c r="G1120">
        <v>0.28405446995488898</v>
      </c>
      <c r="H1120">
        <v>0.21686433217366599</v>
      </c>
      <c r="I1120" t="s">
        <v>2039</v>
      </c>
      <c r="J1120">
        <v>2</v>
      </c>
      <c r="K1120" t="str">
        <f t="shared" si="34"/>
        <v>GO:0021537 telencephalon development</v>
      </c>
      <c r="L1120" s="4">
        <f>LEFT(D1120,SEARCH("/",D1120)-1)/MID(D1120,SEARCH("/",D1120)+1,99)*100</f>
        <v>2.7777777777777777</v>
      </c>
      <c r="M1120" s="4">
        <f>LEFT(E1120,SEARCH("/",E1120)-1)/MID(E1120,SEARCH("/",E1120)+1,99)*100</f>
        <v>1.0802469135802468</v>
      </c>
      <c r="N1120">
        <f t="shared" si="35"/>
        <v>0.54659837216222573</v>
      </c>
    </row>
    <row r="1121" spans="1:14" x14ac:dyDescent="0.2">
      <c r="A1121" s="1" t="s">
        <v>2894</v>
      </c>
      <c r="B1121" s="1" t="s">
        <v>2894</v>
      </c>
      <c r="C1121" s="1" t="s">
        <v>2895</v>
      </c>
      <c r="D1121" s="1" t="s">
        <v>1005</v>
      </c>
      <c r="E1121" s="1" t="s">
        <v>2896</v>
      </c>
      <c r="F1121">
        <v>0.184785424904405</v>
      </c>
      <c r="G1121">
        <v>0.28622550358651699</v>
      </c>
      <c r="H1121">
        <v>0.218521830324371</v>
      </c>
      <c r="I1121" t="s">
        <v>1023</v>
      </c>
      <c r="J1121">
        <v>1</v>
      </c>
      <c r="K1121" t="str">
        <f t="shared" si="34"/>
        <v>GO:0002294 CD4-positive, alpha-beta T cell differentiation involved in immune response</v>
      </c>
      <c r="L1121" s="4">
        <f>LEFT(D1121,SEARCH("/",D1121)-1)/MID(D1121,SEARCH("/",D1121)+1,99)*100</f>
        <v>1.3888888888888888</v>
      </c>
      <c r="M1121" s="4">
        <f>LEFT(E1121,SEARCH("/",E1121)-1)/MID(E1121,SEARCH("/",E1121)+1,99)*100</f>
        <v>0.28292181069958849</v>
      </c>
      <c r="N1121">
        <f t="shared" si="35"/>
        <v>0.54329167185708682</v>
      </c>
    </row>
    <row r="1122" spans="1:14" x14ac:dyDescent="0.2">
      <c r="A1122" s="1" t="s">
        <v>2897</v>
      </c>
      <c r="B1122" s="1" t="s">
        <v>2897</v>
      </c>
      <c r="C1122" s="1" t="s">
        <v>2898</v>
      </c>
      <c r="D1122" s="1" t="s">
        <v>1005</v>
      </c>
      <c r="E1122" s="1" t="s">
        <v>2896</v>
      </c>
      <c r="F1122">
        <v>0.184785424904405</v>
      </c>
      <c r="G1122">
        <v>0.28622550358651699</v>
      </c>
      <c r="H1122">
        <v>0.218521830324371</v>
      </c>
      <c r="I1122" t="s">
        <v>1023</v>
      </c>
      <c r="J1122">
        <v>1</v>
      </c>
      <c r="K1122" t="str">
        <f t="shared" si="34"/>
        <v>GO:0032623 interleukin-2 production</v>
      </c>
      <c r="L1122" s="4">
        <f>LEFT(D1122,SEARCH("/",D1122)-1)/MID(D1122,SEARCH("/",D1122)+1,99)*100</f>
        <v>1.3888888888888888</v>
      </c>
      <c r="M1122" s="4">
        <f>LEFT(E1122,SEARCH("/",E1122)-1)/MID(E1122,SEARCH("/",E1122)+1,99)*100</f>
        <v>0.28292181069958849</v>
      </c>
      <c r="N1122">
        <f t="shared" si="35"/>
        <v>0.54329167185708682</v>
      </c>
    </row>
    <row r="1123" spans="1:14" x14ac:dyDescent="0.2">
      <c r="A1123" s="1" t="s">
        <v>2899</v>
      </c>
      <c r="B1123" s="1" t="s">
        <v>2899</v>
      </c>
      <c r="C1123" s="1" t="s">
        <v>2900</v>
      </c>
      <c r="D1123" s="1" t="s">
        <v>1005</v>
      </c>
      <c r="E1123" s="1" t="s">
        <v>2896</v>
      </c>
      <c r="F1123">
        <v>0.184785424904405</v>
      </c>
      <c r="G1123">
        <v>0.28622550358651699</v>
      </c>
      <c r="H1123">
        <v>0.218521830324371</v>
      </c>
      <c r="I1123" t="s">
        <v>1006</v>
      </c>
      <c r="J1123">
        <v>1</v>
      </c>
      <c r="K1123" t="str">
        <f t="shared" si="34"/>
        <v>GO:0070972 protein localization to endoplasmic reticulum</v>
      </c>
      <c r="L1123" s="4">
        <f>LEFT(D1123,SEARCH("/",D1123)-1)/MID(D1123,SEARCH("/",D1123)+1,99)*100</f>
        <v>1.3888888888888888</v>
      </c>
      <c r="M1123" s="4">
        <f>LEFT(E1123,SEARCH("/",E1123)-1)/MID(E1123,SEARCH("/",E1123)+1,99)*100</f>
        <v>0.28292181069958849</v>
      </c>
      <c r="N1123">
        <f t="shared" si="35"/>
        <v>0.54329167185708682</v>
      </c>
    </row>
    <row r="1124" spans="1:14" x14ac:dyDescent="0.2">
      <c r="A1124" s="1" t="s">
        <v>2901</v>
      </c>
      <c r="B1124" s="1" t="s">
        <v>2901</v>
      </c>
      <c r="C1124" s="1" t="s">
        <v>2902</v>
      </c>
      <c r="D1124" s="1" t="s">
        <v>204</v>
      </c>
      <c r="E1124" s="1" t="s">
        <v>2903</v>
      </c>
      <c r="F1124">
        <v>0.18489509542025601</v>
      </c>
      <c r="G1124">
        <v>0.28622550358651699</v>
      </c>
      <c r="H1124">
        <v>0.218521830324371</v>
      </c>
      <c r="I1124" t="s">
        <v>728</v>
      </c>
      <c r="J1124">
        <v>2</v>
      </c>
      <c r="K1124" t="str">
        <f t="shared" si="34"/>
        <v>GO:0017157 regulation of exocytosis</v>
      </c>
      <c r="L1124" s="4">
        <f>LEFT(D1124,SEARCH("/",D1124)-1)/MID(D1124,SEARCH("/",D1124)+1,99)*100</f>
        <v>2.7777777777777777</v>
      </c>
      <c r="M1124" s="4">
        <f>LEFT(E1124,SEARCH("/",E1124)-1)/MID(E1124,SEARCH("/",E1124)+1,99)*100</f>
        <v>1.0888203017832647</v>
      </c>
      <c r="N1124">
        <f t="shared" si="35"/>
        <v>0.54329167185708682</v>
      </c>
    </row>
    <row r="1125" spans="1:14" x14ac:dyDescent="0.2">
      <c r="A1125" s="1" t="s">
        <v>2904</v>
      </c>
      <c r="B1125" s="1" t="s">
        <v>2904</v>
      </c>
      <c r="C1125" s="1" t="s">
        <v>2905</v>
      </c>
      <c r="D1125" s="1" t="s">
        <v>204</v>
      </c>
      <c r="E1125" s="1" t="s">
        <v>2903</v>
      </c>
      <c r="F1125">
        <v>0.18489509542025601</v>
      </c>
      <c r="G1125">
        <v>0.28622550358651699</v>
      </c>
      <c r="H1125">
        <v>0.218521830324371</v>
      </c>
      <c r="I1125" t="s">
        <v>561</v>
      </c>
      <c r="J1125">
        <v>2</v>
      </c>
      <c r="K1125" t="str">
        <f t="shared" si="34"/>
        <v>GO:0090068 positive regulation of cell cycle process</v>
      </c>
      <c r="L1125" s="4">
        <f>LEFT(D1125,SEARCH("/",D1125)-1)/MID(D1125,SEARCH("/",D1125)+1,99)*100</f>
        <v>2.7777777777777777</v>
      </c>
      <c r="M1125" s="4">
        <f>LEFT(E1125,SEARCH("/",E1125)-1)/MID(E1125,SEARCH("/",E1125)+1,99)*100</f>
        <v>1.0888203017832647</v>
      </c>
      <c r="N1125">
        <f t="shared" si="35"/>
        <v>0.54329167185708682</v>
      </c>
    </row>
    <row r="1126" spans="1:14" x14ac:dyDescent="0.2">
      <c r="A1126" s="1" t="s">
        <v>2906</v>
      </c>
      <c r="B1126" s="1" t="s">
        <v>2906</v>
      </c>
      <c r="C1126" s="1" t="s">
        <v>2907</v>
      </c>
      <c r="D1126" s="1" t="s">
        <v>1005</v>
      </c>
      <c r="E1126" s="1" t="s">
        <v>840</v>
      </c>
      <c r="F1126">
        <v>0.187308658048884</v>
      </c>
      <c r="G1126">
        <v>0.28867764836586302</v>
      </c>
      <c r="H1126">
        <v>0.22039394569734899</v>
      </c>
      <c r="I1126" t="s">
        <v>1580</v>
      </c>
      <c r="J1126">
        <v>1</v>
      </c>
      <c r="K1126" t="str">
        <f t="shared" si="34"/>
        <v>GO:0000768 syncytium formation by plasma membrane fusion</v>
      </c>
      <c r="L1126" s="4">
        <f>LEFT(D1126,SEARCH("/",D1126)-1)/MID(D1126,SEARCH("/",D1126)+1,99)*100</f>
        <v>1.3888888888888888</v>
      </c>
      <c r="M1126" s="4">
        <f>LEFT(E1126,SEARCH("/",E1126)-1)/MID(E1126,SEARCH("/",E1126)+1,99)*100</f>
        <v>0.28720850480109739</v>
      </c>
      <c r="N1126">
        <f t="shared" si="35"/>
        <v>0.53958684122201617</v>
      </c>
    </row>
    <row r="1127" spans="1:14" x14ac:dyDescent="0.2">
      <c r="A1127" s="1" t="s">
        <v>2908</v>
      </c>
      <c r="B1127" s="1" t="s">
        <v>2908</v>
      </c>
      <c r="C1127" s="1" t="s">
        <v>2909</v>
      </c>
      <c r="D1127" s="1" t="s">
        <v>1005</v>
      </c>
      <c r="E1127" s="1" t="s">
        <v>840</v>
      </c>
      <c r="F1127">
        <v>0.187308658048884</v>
      </c>
      <c r="G1127">
        <v>0.28867764836586302</v>
      </c>
      <c r="H1127">
        <v>0.22039394569734899</v>
      </c>
      <c r="I1127" t="s">
        <v>1023</v>
      </c>
      <c r="J1127">
        <v>1</v>
      </c>
      <c r="K1127" t="str">
        <f t="shared" si="34"/>
        <v>GO:0002293 alpha-beta T cell differentiation involved in immune response</v>
      </c>
      <c r="L1127" s="4">
        <f>LEFT(D1127,SEARCH("/",D1127)-1)/MID(D1127,SEARCH("/",D1127)+1,99)*100</f>
        <v>1.3888888888888888</v>
      </c>
      <c r="M1127" s="4">
        <f>LEFT(E1127,SEARCH("/",E1127)-1)/MID(E1127,SEARCH("/",E1127)+1,99)*100</f>
        <v>0.28720850480109739</v>
      </c>
      <c r="N1127">
        <f t="shared" si="35"/>
        <v>0.53958684122201617</v>
      </c>
    </row>
    <row r="1128" spans="1:14" x14ac:dyDescent="0.2">
      <c r="A1128" s="1" t="s">
        <v>2910</v>
      </c>
      <c r="B1128" s="1" t="s">
        <v>2910</v>
      </c>
      <c r="C1128" s="1" t="s">
        <v>2911</v>
      </c>
      <c r="D1128" s="1" t="s">
        <v>1005</v>
      </c>
      <c r="E1128" s="1" t="s">
        <v>840</v>
      </c>
      <c r="F1128">
        <v>0.187308658048884</v>
      </c>
      <c r="G1128">
        <v>0.28867764836586302</v>
      </c>
      <c r="H1128">
        <v>0.22039394569734899</v>
      </c>
      <c r="I1128" t="s">
        <v>1580</v>
      </c>
      <c r="J1128">
        <v>1</v>
      </c>
      <c r="K1128" t="str">
        <f t="shared" si="34"/>
        <v>GO:0140253 cell-cell fusion</v>
      </c>
      <c r="L1128" s="4">
        <f>LEFT(D1128,SEARCH("/",D1128)-1)/MID(D1128,SEARCH("/",D1128)+1,99)*100</f>
        <v>1.3888888888888888</v>
      </c>
      <c r="M1128" s="4">
        <f>LEFT(E1128,SEARCH("/",E1128)-1)/MID(E1128,SEARCH("/",E1128)+1,99)*100</f>
        <v>0.28720850480109739</v>
      </c>
      <c r="N1128">
        <f t="shared" si="35"/>
        <v>0.53958684122201617</v>
      </c>
    </row>
    <row r="1129" spans="1:14" x14ac:dyDescent="0.2">
      <c r="A1129" s="1" t="s">
        <v>2912</v>
      </c>
      <c r="B1129" s="1" t="s">
        <v>2912</v>
      </c>
      <c r="C1129" s="1" t="s">
        <v>2913</v>
      </c>
      <c r="D1129" s="1" t="s">
        <v>1005</v>
      </c>
      <c r="E1129" s="1" t="s">
        <v>840</v>
      </c>
      <c r="F1129">
        <v>0.187308658048884</v>
      </c>
      <c r="G1129">
        <v>0.28867764836586302</v>
      </c>
      <c r="H1129">
        <v>0.22039394569734899</v>
      </c>
      <c r="I1129" t="s">
        <v>1009</v>
      </c>
      <c r="J1129">
        <v>1</v>
      </c>
      <c r="K1129" t="str">
        <f t="shared" si="34"/>
        <v>GO:1903307 positive regulation of regulated secretory pathway</v>
      </c>
      <c r="L1129" s="4">
        <f>LEFT(D1129,SEARCH("/",D1129)-1)/MID(D1129,SEARCH("/",D1129)+1,99)*100</f>
        <v>1.3888888888888888</v>
      </c>
      <c r="M1129" s="4">
        <f>LEFT(E1129,SEARCH("/",E1129)-1)/MID(E1129,SEARCH("/",E1129)+1,99)*100</f>
        <v>0.28720850480109739</v>
      </c>
      <c r="N1129">
        <f t="shared" si="35"/>
        <v>0.53958684122201617</v>
      </c>
    </row>
    <row r="1130" spans="1:14" x14ac:dyDescent="0.2">
      <c r="A1130" s="1" t="s">
        <v>2914</v>
      </c>
      <c r="B1130" s="1" t="s">
        <v>2914</v>
      </c>
      <c r="C1130" s="1" t="s">
        <v>2915</v>
      </c>
      <c r="D1130" s="1" t="s">
        <v>1005</v>
      </c>
      <c r="E1130" s="1" t="s">
        <v>840</v>
      </c>
      <c r="F1130">
        <v>0.187308658048884</v>
      </c>
      <c r="G1130">
        <v>0.28867764836586302</v>
      </c>
      <c r="H1130">
        <v>0.22039394569734899</v>
      </c>
      <c r="I1130" t="s">
        <v>1580</v>
      </c>
      <c r="J1130">
        <v>1</v>
      </c>
      <c r="K1130" t="str">
        <f t="shared" si="34"/>
        <v>GO:2000756 regulation of peptidyl-lysine acetylation</v>
      </c>
      <c r="L1130" s="4">
        <f>LEFT(D1130,SEARCH("/",D1130)-1)/MID(D1130,SEARCH("/",D1130)+1,99)*100</f>
        <v>1.3888888888888888</v>
      </c>
      <c r="M1130" s="4">
        <f>LEFT(E1130,SEARCH("/",E1130)-1)/MID(E1130,SEARCH("/",E1130)+1,99)*100</f>
        <v>0.28720850480109739</v>
      </c>
      <c r="N1130">
        <f t="shared" si="35"/>
        <v>0.53958684122201617</v>
      </c>
    </row>
    <row r="1131" spans="1:14" x14ac:dyDescent="0.2">
      <c r="A1131" s="1" t="s">
        <v>2916</v>
      </c>
      <c r="B1131" s="1" t="s">
        <v>2916</v>
      </c>
      <c r="C1131" s="1" t="s">
        <v>2917</v>
      </c>
      <c r="D1131" s="1" t="s">
        <v>204</v>
      </c>
      <c r="E1131" s="1" t="s">
        <v>1370</v>
      </c>
      <c r="F1131">
        <v>0.189344414692731</v>
      </c>
      <c r="G1131">
        <v>0.28973165762745401</v>
      </c>
      <c r="H1131">
        <v>0.22119864000353701</v>
      </c>
      <c r="I1131" t="s">
        <v>2918</v>
      </c>
      <c r="J1131">
        <v>2</v>
      </c>
      <c r="K1131" t="str">
        <f t="shared" si="34"/>
        <v>GO:0007626 locomotory behavior</v>
      </c>
      <c r="L1131" s="4">
        <f>LEFT(D1131,SEARCH("/",D1131)-1)/MID(D1131,SEARCH("/",D1131)+1,99)*100</f>
        <v>2.7777777777777777</v>
      </c>
      <c r="M1131" s="4">
        <f>LEFT(E1131,SEARCH("/",E1131)-1)/MID(E1131,SEARCH("/",E1131)+1,99)*100</f>
        <v>1.1059670781893005</v>
      </c>
      <c r="N1131">
        <f t="shared" si="35"/>
        <v>0.53800404887025932</v>
      </c>
    </row>
    <row r="1132" spans="1:14" x14ac:dyDescent="0.2">
      <c r="A1132" s="1" t="s">
        <v>2919</v>
      </c>
      <c r="B1132" s="1" t="s">
        <v>2919</v>
      </c>
      <c r="C1132" s="1" t="s">
        <v>2920</v>
      </c>
      <c r="D1132" s="1" t="s">
        <v>1005</v>
      </c>
      <c r="E1132" s="1" t="s">
        <v>849</v>
      </c>
      <c r="F1132">
        <v>0.189824189480056</v>
      </c>
      <c r="G1132">
        <v>0.28973165762745401</v>
      </c>
      <c r="H1132">
        <v>0.22119864000353701</v>
      </c>
      <c r="I1132" t="s">
        <v>1012</v>
      </c>
      <c r="J1132">
        <v>1</v>
      </c>
      <c r="K1132" t="str">
        <f t="shared" si="34"/>
        <v>GO:0000422 autophagy of mitochondrion</v>
      </c>
      <c r="L1132" s="4">
        <f>LEFT(D1132,SEARCH("/",D1132)-1)/MID(D1132,SEARCH("/",D1132)+1,99)*100</f>
        <v>1.3888888888888888</v>
      </c>
      <c r="M1132" s="4">
        <f>LEFT(E1132,SEARCH("/",E1132)-1)/MID(E1132,SEARCH("/",E1132)+1,99)*100</f>
        <v>0.29149519890260633</v>
      </c>
      <c r="N1132">
        <f t="shared" si="35"/>
        <v>0.53800404887025932</v>
      </c>
    </row>
    <row r="1133" spans="1:14" x14ac:dyDescent="0.2">
      <c r="A1133" s="1" t="s">
        <v>2921</v>
      </c>
      <c r="B1133" s="1" t="s">
        <v>2921</v>
      </c>
      <c r="C1133" s="1" t="s">
        <v>2922</v>
      </c>
      <c r="D1133" s="1" t="s">
        <v>1005</v>
      </c>
      <c r="E1133" s="1" t="s">
        <v>849</v>
      </c>
      <c r="F1133">
        <v>0.189824189480056</v>
      </c>
      <c r="G1133">
        <v>0.28973165762745401</v>
      </c>
      <c r="H1133">
        <v>0.22119864000353701</v>
      </c>
      <c r="I1133" t="s">
        <v>1023</v>
      </c>
      <c r="J1133">
        <v>1</v>
      </c>
      <c r="K1133" t="str">
        <f t="shared" si="34"/>
        <v>GO:0002287 alpha-beta T cell activation involved in immune response</v>
      </c>
      <c r="L1133" s="4">
        <f>LEFT(D1133,SEARCH("/",D1133)-1)/MID(D1133,SEARCH("/",D1133)+1,99)*100</f>
        <v>1.3888888888888888</v>
      </c>
      <c r="M1133" s="4">
        <f>LEFT(E1133,SEARCH("/",E1133)-1)/MID(E1133,SEARCH("/",E1133)+1,99)*100</f>
        <v>0.29149519890260633</v>
      </c>
      <c r="N1133">
        <f t="shared" si="35"/>
        <v>0.53800404887025932</v>
      </c>
    </row>
    <row r="1134" spans="1:14" x14ac:dyDescent="0.2">
      <c r="A1134" s="1" t="s">
        <v>2923</v>
      </c>
      <c r="B1134" s="1" t="s">
        <v>2923</v>
      </c>
      <c r="C1134" s="1" t="s">
        <v>2924</v>
      </c>
      <c r="D1134" s="1" t="s">
        <v>1005</v>
      </c>
      <c r="E1134" s="1" t="s">
        <v>849</v>
      </c>
      <c r="F1134">
        <v>0.189824189480056</v>
      </c>
      <c r="G1134">
        <v>0.28973165762745401</v>
      </c>
      <c r="H1134">
        <v>0.22119864000353701</v>
      </c>
      <c r="I1134" t="s">
        <v>1018</v>
      </c>
      <c r="J1134">
        <v>1</v>
      </c>
      <c r="K1134" t="str">
        <f t="shared" si="34"/>
        <v>GO:0022029 telencephalon cell migration</v>
      </c>
      <c r="L1134" s="4">
        <f>LEFT(D1134,SEARCH("/",D1134)-1)/MID(D1134,SEARCH("/",D1134)+1,99)*100</f>
        <v>1.3888888888888888</v>
      </c>
      <c r="M1134" s="4">
        <f>LEFT(E1134,SEARCH("/",E1134)-1)/MID(E1134,SEARCH("/",E1134)+1,99)*100</f>
        <v>0.29149519890260633</v>
      </c>
      <c r="N1134">
        <f t="shared" si="35"/>
        <v>0.53800404887025932</v>
      </c>
    </row>
    <row r="1135" spans="1:14" x14ac:dyDescent="0.2">
      <c r="A1135" s="1" t="s">
        <v>2925</v>
      </c>
      <c r="B1135" s="1" t="s">
        <v>2925</v>
      </c>
      <c r="C1135" s="1" t="s">
        <v>2926</v>
      </c>
      <c r="D1135" s="1" t="s">
        <v>1005</v>
      </c>
      <c r="E1135" s="1" t="s">
        <v>849</v>
      </c>
      <c r="F1135">
        <v>0.189824189480056</v>
      </c>
      <c r="G1135">
        <v>0.28973165762745401</v>
      </c>
      <c r="H1135">
        <v>0.22119864000353701</v>
      </c>
      <c r="I1135" t="s">
        <v>1161</v>
      </c>
      <c r="J1135">
        <v>1</v>
      </c>
      <c r="K1135" t="str">
        <f t="shared" si="34"/>
        <v>GO:0030837 negative regulation of actin filament polymerization</v>
      </c>
      <c r="L1135" s="4">
        <f>LEFT(D1135,SEARCH("/",D1135)-1)/MID(D1135,SEARCH("/",D1135)+1,99)*100</f>
        <v>1.3888888888888888</v>
      </c>
      <c r="M1135" s="4">
        <f>LEFT(E1135,SEARCH("/",E1135)-1)/MID(E1135,SEARCH("/",E1135)+1,99)*100</f>
        <v>0.29149519890260633</v>
      </c>
      <c r="N1135">
        <f t="shared" si="35"/>
        <v>0.53800404887025932</v>
      </c>
    </row>
    <row r="1136" spans="1:14" x14ac:dyDescent="0.2">
      <c r="A1136" s="1" t="s">
        <v>2927</v>
      </c>
      <c r="B1136" s="1" t="s">
        <v>2927</v>
      </c>
      <c r="C1136" s="1" t="s">
        <v>2928</v>
      </c>
      <c r="D1136" s="1" t="s">
        <v>1005</v>
      </c>
      <c r="E1136" s="1" t="s">
        <v>849</v>
      </c>
      <c r="F1136">
        <v>0.189824189480056</v>
      </c>
      <c r="G1136">
        <v>0.28973165762745401</v>
      </c>
      <c r="H1136">
        <v>0.22119864000353701</v>
      </c>
      <c r="I1136" t="s">
        <v>2560</v>
      </c>
      <c r="J1136">
        <v>1</v>
      </c>
      <c r="K1136" t="str">
        <f t="shared" si="34"/>
        <v>GO:0031122 cytoplasmic microtubule organization</v>
      </c>
      <c r="L1136" s="4">
        <f>LEFT(D1136,SEARCH("/",D1136)-1)/MID(D1136,SEARCH("/",D1136)+1,99)*100</f>
        <v>1.3888888888888888</v>
      </c>
      <c r="M1136" s="4">
        <f>LEFT(E1136,SEARCH("/",E1136)-1)/MID(E1136,SEARCH("/",E1136)+1,99)*100</f>
        <v>0.29149519890260633</v>
      </c>
      <c r="N1136">
        <f t="shared" si="35"/>
        <v>0.53800404887025932</v>
      </c>
    </row>
    <row r="1137" spans="1:14" x14ac:dyDescent="0.2">
      <c r="A1137" s="1" t="s">
        <v>2929</v>
      </c>
      <c r="B1137" s="1" t="s">
        <v>2929</v>
      </c>
      <c r="C1137" s="1" t="s">
        <v>2930</v>
      </c>
      <c r="D1137" s="1" t="s">
        <v>1005</v>
      </c>
      <c r="E1137" s="1" t="s">
        <v>849</v>
      </c>
      <c r="F1137">
        <v>0.189824189480056</v>
      </c>
      <c r="G1137">
        <v>0.28973165762745401</v>
      </c>
      <c r="H1137">
        <v>0.22119864000353701</v>
      </c>
      <c r="I1137" t="s">
        <v>1029</v>
      </c>
      <c r="J1137">
        <v>1</v>
      </c>
      <c r="K1137" t="str">
        <f t="shared" si="34"/>
        <v>GO:0032413 negative regulation of ion transmembrane transporter activity</v>
      </c>
      <c r="L1137" s="4">
        <f>LEFT(D1137,SEARCH("/",D1137)-1)/MID(D1137,SEARCH("/",D1137)+1,99)*100</f>
        <v>1.3888888888888888</v>
      </c>
      <c r="M1137" s="4">
        <f>LEFT(E1137,SEARCH("/",E1137)-1)/MID(E1137,SEARCH("/",E1137)+1,99)*100</f>
        <v>0.29149519890260633</v>
      </c>
      <c r="N1137">
        <f t="shared" si="35"/>
        <v>0.53800404887025932</v>
      </c>
    </row>
    <row r="1138" spans="1:14" x14ac:dyDescent="0.2">
      <c r="A1138" s="1" t="s">
        <v>2931</v>
      </c>
      <c r="B1138" s="1" t="s">
        <v>2931</v>
      </c>
      <c r="C1138" s="1" t="s">
        <v>2932</v>
      </c>
      <c r="D1138" s="1" t="s">
        <v>1005</v>
      </c>
      <c r="E1138" s="1" t="s">
        <v>849</v>
      </c>
      <c r="F1138">
        <v>0.189824189480056</v>
      </c>
      <c r="G1138">
        <v>0.28973165762745401</v>
      </c>
      <c r="H1138">
        <v>0.22119864000353701</v>
      </c>
      <c r="I1138" t="s">
        <v>1023</v>
      </c>
      <c r="J1138">
        <v>1</v>
      </c>
      <c r="K1138" t="str">
        <f t="shared" si="34"/>
        <v>GO:0046635 positive regulation of alpha-beta T cell activation</v>
      </c>
      <c r="L1138" s="4">
        <f>LEFT(D1138,SEARCH("/",D1138)-1)/MID(D1138,SEARCH("/",D1138)+1,99)*100</f>
        <v>1.3888888888888888</v>
      </c>
      <c r="M1138" s="4">
        <f>LEFT(E1138,SEARCH("/",E1138)-1)/MID(E1138,SEARCH("/",E1138)+1,99)*100</f>
        <v>0.29149519890260633</v>
      </c>
      <c r="N1138">
        <f t="shared" si="35"/>
        <v>0.53800404887025932</v>
      </c>
    </row>
    <row r="1139" spans="1:14" x14ac:dyDescent="0.2">
      <c r="A1139" s="1" t="s">
        <v>2933</v>
      </c>
      <c r="B1139" s="1" t="s">
        <v>2933</v>
      </c>
      <c r="C1139" s="1" t="s">
        <v>2934</v>
      </c>
      <c r="D1139" s="1" t="s">
        <v>1005</v>
      </c>
      <c r="E1139" s="1" t="s">
        <v>849</v>
      </c>
      <c r="F1139">
        <v>0.189824189480056</v>
      </c>
      <c r="G1139">
        <v>0.28973165762745401</v>
      </c>
      <c r="H1139">
        <v>0.22119864000353701</v>
      </c>
      <c r="I1139" t="s">
        <v>1023</v>
      </c>
      <c r="J1139">
        <v>1</v>
      </c>
      <c r="K1139" t="str">
        <f t="shared" si="34"/>
        <v>GO:0046637 regulation of alpha-beta T cell differentiation</v>
      </c>
      <c r="L1139" s="4">
        <f>LEFT(D1139,SEARCH("/",D1139)-1)/MID(D1139,SEARCH("/",D1139)+1,99)*100</f>
        <v>1.3888888888888888</v>
      </c>
      <c r="M1139" s="4">
        <f>LEFT(E1139,SEARCH("/",E1139)-1)/MID(E1139,SEARCH("/",E1139)+1,99)*100</f>
        <v>0.29149519890260633</v>
      </c>
      <c r="N1139">
        <f t="shared" si="35"/>
        <v>0.53800404887025932</v>
      </c>
    </row>
    <row r="1140" spans="1:14" x14ac:dyDescent="0.2">
      <c r="A1140" s="1" t="s">
        <v>2935</v>
      </c>
      <c r="B1140" s="1" t="s">
        <v>2935</v>
      </c>
      <c r="C1140" s="1" t="s">
        <v>2936</v>
      </c>
      <c r="D1140" s="1" t="s">
        <v>1005</v>
      </c>
      <c r="E1140" s="1" t="s">
        <v>849</v>
      </c>
      <c r="F1140">
        <v>0.189824189480056</v>
      </c>
      <c r="G1140">
        <v>0.28973165762745401</v>
      </c>
      <c r="H1140">
        <v>0.22119864000353701</v>
      </c>
      <c r="I1140" t="s">
        <v>1166</v>
      </c>
      <c r="J1140">
        <v>1</v>
      </c>
      <c r="K1140" t="str">
        <f t="shared" si="34"/>
        <v>GO:0050432 catecholamine secretion</v>
      </c>
      <c r="L1140" s="4">
        <f>LEFT(D1140,SEARCH("/",D1140)-1)/MID(D1140,SEARCH("/",D1140)+1,99)*100</f>
        <v>1.3888888888888888</v>
      </c>
      <c r="M1140" s="4">
        <f>LEFT(E1140,SEARCH("/",E1140)-1)/MID(E1140,SEARCH("/",E1140)+1,99)*100</f>
        <v>0.29149519890260633</v>
      </c>
      <c r="N1140">
        <f t="shared" si="35"/>
        <v>0.53800404887025932</v>
      </c>
    </row>
    <row r="1141" spans="1:14" x14ac:dyDescent="0.2">
      <c r="A1141" s="1" t="s">
        <v>2937</v>
      </c>
      <c r="B1141" s="1" t="s">
        <v>2937</v>
      </c>
      <c r="C1141" s="1" t="s">
        <v>2938</v>
      </c>
      <c r="D1141" s="1" t="s">
        <v>1005</v>
      </c>
      <c r="E1141" s="1" t="s">
        <v>849</v>
      </c>
      <c r="F1141">
        <v>0.189824189480056</v>
      </c>
      <c r="G1141">
        <v>0.28973165762745401</v>
      </c>
      <c r="H1141">
        <v>0.22119864000353701</v>
      </c>
      <c r="I1141" t="s">
        <v>1012</v>
      </c>
      <c r="J1141">
        <v>1</v>
      </c>
      <c r="K1141" t="str">
        <f t="shared" si="34"/>
        <v>GO:0061726 mitochondrion disassembly</v>
      </c>
      <c r="L1141" s="4">
        <f>LEFT(D1141,SEARCH("/",D1141)-1)/MID(D1141,SEARCH("/",D1141)+1,99)*100</f>
        <v>1.3888888888888888</v>
      </c>
      <c r="M1141" s="4">
        <f>LEFT(E1141,SEARCH("/",E1141)-1)/MID(E1141,SEARCH("/",E1141)+1,99)*100</f>
        <v>0.29149519890260633</v>
      </c>
      <c r="N1141">
        <f t="shared" si="35"/>
        <v>0.53800404887025932</v>
      </c>
    </row>
    <row r="1142" spans="1:14" x14ac:dyDescent="0.2">
      <c r="A1142" s="1" t="s">
        <v>2939</v>
      </c>
      <c r="B1142" s="1" t="s">
        <v>2939</v>
      </c>
      <c r="C1142" s="1" t="s">
        <v>2940</v>
      </c>
      <c r="D1142" s="1" t="s">
        <v>204</v>
      </c>
      <c r="E1142" s="1" t="s">
        <v>2941</v>
      </c>
      <c r="F1142">
        <v>0.190459137990451</v>
      </c>
      <c r="G1142">
        <v>0.29044601236054801</v>
      </c>
      <c r="H1142">
        <v>0.22174402153600201</v>
      </c>
      <c r="I1142" t="s">
        <v>2942</v>
      </c>
      <c r="J1142">
        <v>2</v>
      </c>
      <c r="K1142" t="str">
        <f t="shared" si="34"/>
        <v>GO:0032412 regulation of ion transmembrane transporter activity</v>
      </c>
      <c r="L1142" s="4">
        <f>LEFT(D1142,SEARCH("/",D1142)-1)/MID(D1142,SEARCH("/",D1142)+1,99)*100</f>
        <v>2.7777777777777777</v>
      </c>
      <c r="M1142" s="4">
        <f>LEFT(E1142,SEARCH("/",E1142)-1)/MID(E1142,SEARCH("/",E1142)+1,99)*100</f>
        <v>1.1102537722908095</v>
      </c>
      <c r="N1142">
        <f t="shared" si="35"/>
        <v>0.53693458173448372</v>
      </c>
    </row>
    <row r="1143" spans="1:14" x14ac:dyDescent="0.2">
      <c r="A1143" s="1" t="s">
        <v>2943</v>
      </c>
      <c r="B1143" s="1" t="s">
        <v>2943</v>
      </c>
      <c r="C1143" s="1" t="s">
        <v>2944</v>
      </c>
      <c r="D1143" s="1" t="s">
        <v>98</v>
      </c>
      <c r="E1143" s="1" t="s">
        <v>832</v>
      </c>
      <c r="F1143">
        <v>0.191952477276149</v>
      </c>
      <c r="G1143">
        <v>0.29151372276487297</v>
      </c>
      <c r="H1143">
        <v>0.22255917612175999</v>
      </c>
      <c r="I1143" t="s">
        <v>648</v>
      </c>
      <c r="J1143">
        <v>3</v>
      </c>
      <c r="K1143" t="str">
        <f t="shared" si="34"/>
        <v>GO:0015672 monovalent inorganic cation transport</v>
      </c>
      <c r="L1143" s="4">
        <f>LEFT(D1143,SEARCH("/",D1143)-1)/MID(D1143,SEARCH("/",D1143)+1,99)*100</f>
        <v>4.1666666666666661</v>
      </c>
      <c r="M1143" s="4">
        <f>LEFT(E1143,SEARCH("/",E1143)-1)/MID(E1143,SEARCH("/",E1143)+1,99)*100</f>
        <v>2.0961934156378601</v>
      </c>
      <c r="N1143">
        <f t="shared" si="35"/>
        <v>0.53534099637397514</v>
      </c>
    </row>
    <row r="1144" spans="1:14" x14ac:dyDescent="0.2">
      <c r="A1144" s="1" t="s">
        <v>2945</v>
      </c>
      <c r="B1144" s="1" t="s">
        <v>2945</v>
      </c>
      <c r="C1144" s="1" t="s">
        <v>2946</v>
      </c>
      <c r="D1144" s="1" t="s">
        <v>1005</v>
      </c>
      <c r="E1144" s="1" t="s">
        <v>867</v>
      </c>
      <c r="F1144">
        <v>0.19233204237590501</v>
      </c>
      <c r="G1144">
        <v>0.29151372276487297</v>
      </c>
      <c r="H1144">
        <v>0.22255917612175999</v>
      </c>
      <c r="I1144" t="s">
        <v>1482</v>
      </c>
      <c r="J1144">
        <v>1</v>
      </c>
      <c r="K1144" t="str">
        <f t="shared" si="34"/>
        <v>GO:0006801 superoxide metabolic process</v>
      </c>
      <c r="L1144" s="4">
        <f>LEFT(D1144,SEARCH("/",D1144)-1)/MID(D1144,SEARCH("/",D1144)+1,99)*100</f>
        <v>1.3888888888888888</v>
      </c>
      <c r="M1144" s="4">
        <f>LEFT(E1144,SEARCH("/",E1144)-1)/MID(E1144,SEARCH("/",E1144)+1,99)*100</f>
        <v>0.29578189300411523</v>
      </c>
      <c r="N1144">
        <f t="shared" si="35"/>
        <v>0.53534099637397514</v>
      </c>
    </row>
    <row r="1145" spans="1:14" x14ac:dyDescent="0.2">
      <c r="A1145" s="1" t="s">
        <v>2947</v>
      </c>
      <c r="B1145" s="1" t="s">
        <v>2947</v>
      </c>
      <c r="C1145" s="1" t="s">
        <v>2948</v>
      </c>
      <c r="D1145" s="1" t="s">
        <v>1005</v>
      </c>
      <c r="E1145" s="1" t="s">
        <v>867</v>
      </c>
      <c r="F1145">
        <v>0.19233204237590501</v>
      </c>
      <c r="G1145">
        <v>0.29151372276487297</v>
      </c>
      <c r="H1145">
        <v>0.22255917612175999</v>
      </c>
      <c r="I1145" t="s">
        <v>1580</v>
      </c>
      <c r="J1145">
        <v>1</v>
      </c>
      <c r="K1145" t="str">
        <f t="shared" si="34"/>
        <v>GO:0006949 syncytium formation</v>
      </c>
      <c r="L1145" s="4">
        <f>LEFT(D1145,SEARCH("/",D1145)-1)/MID(D1145,SEARCH("/",D1145)+1,99)*100</f>
        <v>1.3888888888888888</v>
      </c>
      <c r="M1145" s="4">
        <f>LEFT(E1145,SEARCH("/",E1145)-1)/MID(E1145,SEARCH("/",E1145)+1,99)*100</f>
        <v>0.29578189300411523</v>
      </c>
      <c r="N1145">
        <f t="shared" si="35"/>
        <v>0.53534099637397514</v>
      </c>
    </row>
    <row r="1146" spans="1:14" x14ac:dyDescent="0.2">
      <c r="A1146" s="1" t="s">
        <v>2949</v>
      </c>
      <c r="B1146" s="1" t="s">
        <v>2949</v>
      </c>
      <c r="C1146" s="1" t="s">
        <v>2950</v>
      </c>
      <c r="D1146" s="1" t="s">
        <v>1005</v>
      </c>
      <c r="E1146" s="1" t="s">
        <v>867</v>
      </c>
      <c r="F1146">
        <v>0.19233204237590501</v>
      </c>
      <c r="G1146">
        <v>0.29151372276487297</v>
      </c>
      <c r="H1146">
        <v>0.22255917612175999</v>
      </c>
      <c r="I1146" t="s">
        <v>1052</v>
      </c>
      <c r="J1146">
        <v>1</v>
      </c>
      <c r="K1146" t="str">
        <f t="shared" si="34"/>
        <v>GO:0008542 visual learning</v>
      </c>
      <c r="L1146" s="4">
        <f>LEFT(D1146,SEARCH("/",D1146)-1)/MID(D1146,SEARCH("/",D1146)+1,99)*100</f>
        <v>1.3888888888888888</v>
      </c>
      <c r="M1146" s="4">
        <f>LEFT(E1146,SEARCH("/",E1146)-1)/MID(E1146,SEARCH("/",E1146)+1,99)*100</f>
        <v>0.29578189300411523</v>
      </c>
      <c r="N1146">
        <f t="shared" si="35"/>
        <v>0.53534099637397514</v>
      </c>
    </row>
    <row r="1147" spans="1:14" x14ac:dyDescent="0.2">
      <c r="A1147" s="1" t="s">
        <v>2951</v>
      </c>
      <c r="B1147" s="1" t="s">
        <v>2951</v>
      </c>
      <c r="C1147" s="1" t="s">
        <v>2952</v>
      </c>
      <c r="D1147" s="1" t="s">
        <v>1005</v>
      </c>
      <c r="E1147" s="1" t="s">
        <v>867</v>
      </c>
      <c r="F1147">
        <v>0.19233204237590501</v>
      </c>
      <c r="G1147">
        <v>0.29151372276487297</v>
      </c>
      <c r="H1147">
        <v>0.22255917612175999</v>
      </c>
      <c r="I1147" t="s">
        <v>1018</v>
      </c>
      <c r="J1147">
        <v>1</v>
      </c>
      <c r="K1147" t="str">
        <f t="shared" si="34"/>
        <v>GO:0034394 protein localization to cell surface</v>
      </c>
      <c r="L1147" s="4">
        <f>LEFT(D1147,SEARCH("/",D1147)-1)/MID(D1147,SEARCH("/",D1147)+1,99)*100</f>
        <v>1.3888888888888888</v>
      </c>
      <c r="M1147" s="4">
        <f>LEFT(E1147,SEARCH("/",E1147)-1)/MID(E1147,SEARCH("/",E1147)+1,99)*100</f>
        <v>0.29578189300411523</v>
      </c>
      <c r="N1147">
        <f t="shared" si="35"/>
        <v>0.53534099637397514</v>
      </c>
    </row>
    <row r="1148" spans="1:14" x14ac:dyDescent="0.2">
      <c r="A1148" s="1" t="s">
        <v>2953</v>
      </c>
      <c r="B1148" s="1" t="s">
        <v>2953</v>
      </c>
      <c r="C1148" s="1" t="s">
        <v>2954</v>
      </c>
      <c r="D1148" s="1" t="s">
        <v>1005</v>
      </c>
      <c r="E1148" s="1" t="s">
        <v>867</v>
      </c>
      <c r="F1148">
        <v>0.19233204237590501</v>
      </c>
      <c r="G1148">
        <v>0.29151372276487297</v>
      </c>
      <c r="H1148">
        <v>0.22255917612175999</v>
      </c>
      <c r="I1148" t="s">
        <v>1111</v>
      </c>
      <c r="J1148">
        <v>1</v>
      </c>
      <c r="K1148" t="str">
        <f t="shared" si="34"/>
        <v>GO:0045600 positive regulation of fat cell differentiation</v>
      </c>
      <c r="L1148" s="4">
        <f>LEFT(D1148,SEARCH("/",D1148)-1)/MID(D1148,SEARCH("/",D1148)+1,99)*100</f>
        <v>1.3888888888888888</v>
      </c>
      <c r="M1148" s="4">
        <f>LEFT(E1148,SEARCH("/",E1148)-1)/MID(E1148,SEARCH("/",E1148)+1,99)*100</f>
        <v>0.29578189300411523</v>
      </c>
      <c r="N1148">
        <f t="shared" si="35"/>
        <v>0.53534099637397514</v>
      </c>
    </row>
    <row r="1149" spans="1:14" x14ac:dyDescent="0.2">
      <c r="A1149" s="1" t="s">
        <v>2955</v>
      </c>
      <c r="B1149" s="1" t="s">
        <v>2955</v>
      </c>
      <c r="C1149" s="1" t="s">
        <v>2956</v>
      </c>
      <c r="D1149" s="1" t="s">
        <v>1005</v>
      </c>
      <c r="E1149" s="1" t="s">
        <v>867</v>
      </c>
      <c r="F1149">
        <v>0.19233204237590501</v>
      </c>
      <c r="G1149">
        <v>0.29151372276487297</v>
      </c>
      <c r="H1149">
        <v>0.22255917612175999</v>
      </c>
      <c r="I1149" t="s">
        <v>1093</v>
      </c>
      <c r="J1149">
        <v>1</v>
      </c>
      <c r="K1149" t="str">
        <f t="shared" si="34"/>
        <v>GO:1904377 positive regulation of protein localization to cell periphery</v>
      </c>
      <c r="L1149" s="4">
        <f>LEFT(D1149,SEARCH("/",D1149)-1)/MID(D1149,SEARCH("/",D1149)+1,99)*100</f>
        <v>1.3888888888888888</v>
      </c>
      <c r="M1149" s="4">
        <f>LEFT(E1149,SEARCH("/",E1149)-1)/MID(E1149,SEARCH("/",E1149)+1,99)*100</f>
        <v>0.29578189300411523</v>
      </c>
      <c r="N1149">
        <f t="shared" si="35"/>
        <v>0.53534099637397514</v>
      </c>
    </row>
    <row r="1150" spans="1:14" x14ac:dyDescent="0.2">
      <c r="A1150" s="1" t="s">
        <v>2957</v>
      </c>
      <c r="B1150" s="1" t="s">
        <v>2957</v>
      </c>
      <c r="C1150" s="1" t="s">
        <v>2958</v>
      </c>
      <c r="D1150" s="1" t="s">
        <v>1005</v>
      </c>
      <c r="E1150" s="1" t="s">
        <v>887</v>
      </c>
      <c r="F1150">
        <v>0.19483223984565501</v>
      </c>
      <c r="G1150">
        <v>0.29264296097711601</v>
      </c>
      <c r="H1150">
        <v>0.223421304750829</v>
      </c>
      <c r="I1150" t="s">
        <v>1111</v>
      </c>
      <c r="J1150">
        <v>1</v>
      </c>
      <c r="K1150" t="str">
        <f t="shared" si="34"/>
        <v>GO:0001541 ovarian follicle development</v>
      </c>
      <c r="L1150" s="4">
        <f>LEFT(D1150,SEARCH("/",D1150)-1)/MID(D1150,SEARCH("/",D1150)+1,99)*100</f>
        <v>1.3888888888888888</v>
      </c>
      <c r="M1150" s="4">
        <f>LEFT(E1150,SEARCH("/",E1150)-1)/MID(E1150,SEARCH("/",E1150)+1,99)*100</f>
        <v>0.30006858710562412</v>
      </c>
      <c r="N1150">
        <f t="shared" si="35"/>
        <v>0.53366191763065407</v>
      </c>
    </row>
    <row r="1151" spans="1:14" x14ac:dyDescent="0.2">
      <c r="A1151" s="1" t="s">
        <v>2959</v>
      </c>
      <c r="B1151" s="1" t="s">
        <v>2959</v>
      </c>
      <c r="C1151" s="1" t="s">
        <v>2960</v>
      </c>
      <c r="D1151" s="1" t="s">
        <v>1005</v>
      </c>
      <c r="E1151" s="1" t="s">
        <v>887</v>
      </c>
      <c r="F1151">
        <v>0.19483223984565501</v>
      </c>
      <c r="G1151">
        <v>0.29264296097711601</v>
      </c>
      <c r="H1151">
        <v>0.223421304750829</v>
      </c>
      <c r="I1151" t="s">
        <v>1156</v>
      </c>
      <c r="J1151">
        <v>1</v>
      </c>
      <c r="K1151" t="str">
        <f t="shared" si="34"/>
        <v>GO:0006766 vitamin metabolic process</v>
      </c>
      <c r="L1151" s="4">
        <f>LEFT(D1151,SEARCH("/",D1151)-1)/MID(D1151,SEARCH("/",D1151)+1,99)*100</f>
        <v>1.3888888888888888</v>
      </c>
      <c r="M1151" s="4">
        <f>LEFT(E1151,SEARCH("/",E1151)-1)/MID(E1151,SEARCH("/",E1151)+1,99)*100</f>
        <v>0.30006858710562412</v>
      </c>
      <c r="N1151">
        <f t="shared" si="35"/>
        <v>0.53366191763065407</v>
      </c>
    </row>
    <row r="1152" spans="1:14" x14ac:dyDescent="0.2">
      <c r="A1152" s="1" t="s">
        <v>2961</v>
      </c>
      <c r="B1152" s="1" t="s">
        <v>2961</v>
      </c>
      <c r="C1152" s="1" t="s">
        <v>2962</v>
      </c>
      <c r="D1152" s="1" t="s">
        <v>1005</v>
      </c>
      <c r="E1152" s="1" t="s">
        <v>887</v>
      </c>
      <c r="F1152">
        <v>0.19483223984565501</v>
      </c>
      <c r="G1152">
        <v>0.29264296097711601</v>
      </c>
      <c r="H1152">
        <v>0.223421304750829</v>
      </c>
      <c r="I1152" t="s">
        <v>1032</v>
      </c>
      <c r="J1152">
        <v>1</v>
      </c>
      <c r="K1152" t="str">
        <f t="shared" si="34"/>
        <v>GO:0016445 somatic diversification of immunoglobulins</v>
      </c>
      <c r="L1152" s="4">
        <f>LEFT(D1152,SEARCH("/",D1152)-1)/MID(D1152,SEARCH("/",D1152)+1,99)*100</f>
        <v>1.3888888888888888</v>
      </c>
      <c r="M1152" s="4">
        <f>LEFT(E1152,SEARCH("/",E1152)-1)/MID(E1152,SEARCH("/",E1152)+1,99)*100</f>
        <v>0.30006858710562412</v>
      </c>
      <c r="N1152">
        <f t="shared" si="35"/>
        <v>0.53366191763065407</v>
      </c>
    </row>
    <row r="1153" spans="1:14" x14ac:dyDescent="0.2">
      <c r="A1153" s="1" t="s">
        <v>2963</v>
      </c>
      <c r="B1153" s="1" t="s">
        <v>2963</v>
      </c>
      <c r="C1153" s="1" t="s">
        <v>2964</v>
      </c>
      <c r="D1153" s="1" t="s">
        <v>1005</v>
      </c>
      <c r="E1153" s="1" t="s">
        <v>887</v>
      </c>
      <c r="F1153">
        <v>0.19483223984565501</v>
      </c>
      <c r="G1153">
        <v>0.29264296097711601</v>
      </c>
      <c r="H1153">
        <v>0.223421304750829</v>
      </c>
      <c r="I1153" t="s">
        <v>1156</v>
      </c>
      <c r="J1153">
        <v>1</v>
      </c>
      <c r="K1153" t="str">
        <f t="shared" si="34"/>
        <v>GO:0017144 drug metabolic process</v>
      </c>
      <c r="L1153" s="4">
        <f>LEFT(D1153,SEARCH("/",D1153)-1)/MID(D1153,SEARCH("/",D1153)+1,99)*100</f>
        <v>1.3888888888888888</v>
      </c>
      <c r="M1153" s="4">
        <f>LEFT(E1153,SEARCH("/",E1153)-1)/MID(E1153,SEARCH("/",E1153)+1,99)*100</f>
        <v>0.30006858710562412</v>
      </c>
      <c r="N1153">
        <f t="shared" si="35"/>
        <v>0.53366191763065407</v>
      </c>
    </row>
    <row r="1154" spans="1:14" x14ac:dyDescent="0.2">
      <c r="A1154" s="1" t="s">
        <v>2965</v>
      </c>
      <c r="B1154" s="1" t="s">
        <v>2965</v>
      </c>
      <c r="C1154" s="1" t="s">
        <v>2966</v>
      </c>
      <c r="D1154" s="1" t="s">
        <v>1005</v>
      </c>
      <c r="E1154" s="1" t="s">
        <v>887</v>
      </c>
      <c r="F1154">
        <v>0.19483223984565501</v>
      </c>
      <c r="G1154">
        <v>0.29264296097711601</v>
      </c>
      <c r="H1154">
        <v>0.223421304750829</v>
      </c>
      <c r="I1154" t="s">
        <v>1156</v>
      </c>
      <c r="J1154">
        <v>1</v>
      </c>
      <c r="K1154" t="str">
        <f t="shared" si="34"/>
        <v>GO:0019369 arachidonic acid metabolic process</v>
      </c>
      <c r="L1154" s="4">
        <f>LEFT(D1154,SEARCH("/",D1154)-1)/MID(D1154,SEARCH("/",D1154)+1,99)*100</f>
        <v>1.3888888888888888</v>
      </c>
      <c r="M1154" s="4">
        <f>LEFT(E1154,SEARCH("/",E1154)-1)/MID(E1154,SEARCH("/",E1154)+1,99)*100</f>
        <v>0.30006858710562412</v>
      </c>
      <c r="N1154">
        <f t="shared" si="35"/>
        <v>0.53366191763065407</v>
      </c>
    </row>
    <row r="1155" spans="1:14" x14ac:dyDescent="0.2">
      <c r="A1155" s="1" t="s">
        <v>2967</v>
      </c>
      <c r="B1155" s="1" t="s">
        <v>2967</v>
      </c>
      <c r="C1155" s="1" t="s">
        <v>2968</v>
      </c>
      <c r="D1155" s="1" t="s">
        <v>1005</v>
      </c>
      <c r="E1155" s="1" t="s">
        <v>887</v>
      </c>
      <c r="F1155">
        <v>0.19483223984565501</v>
      </c>
      <c r="G1155">
        <v>0.29264296097711601</v>
      </c>
      <c r="H1155">
        <v>0.223421304750829</v>
      </c>
      <c r="I1155" t="s">
        <v>1639</v>
      </c>
      <c r="J1155">
        <v>1</v>
      </c>
      <c r="K1155" t="str">
        <f t="shared" ref="K1155:K1218" si="36">CONCATENATE(B1155," ",C1155)</f>
        <v>GO:0043954 cellular component maintenance</v>
      </c>
      <c r="L1155" s="4">
        <f>LEFT(D1155,SEARCH("/",D1155)-1)/MID(D1155,SEARCH("/",D1155)+1,99)*100</f>
        <v>1.3888888888888888</v>
      </c>
      <c r="M1155" s="4">
        <f>LEFT(E1155,SEARCH("/",E1155)-1)/MID(E1155,SEARCH("/",E1155)+1,99)*100</f>
        <v>0.30006858710562412</v>
      </c>
      <c r="N1155">
        <f t="shared" ref="N1155:N1218" si="37">-LOG10(G1155)</f>
        <v>0.53366191763065407</v>
      </c>
    </row>
    <row r="1156" spans="1:14" x14ac:dyDescent="0.2">
      <c r="A1156" s="1" t="s">
        <v>2969</v>
      </c>
      <c r="B1156" s="1" t="s">
        <v>2969</v>
      </c>
      <c r="C1156" s="1" t="s">
        <v>2970</v>
      </c>
      <c r="D1156" s="1" t="s">
        <v>1005</v>
      </c>
      <c r="E1156" s="1" t="s">
        <v>887</v>
      </c>
      <c r="F1156">
        <v>0.19483223984565501</v>
      </c>
      <c r="G1156">
        <v>0.29264296097711601</v>
      </c>
      <c r="H1156">
        <v>0.223421304750829</v>
      </c>
      <c r="I1156" t="s">
        <v>1166</v>
      </c>
      <c r="J1156">
        <v>1</v>
      </c>
      <c r="K1156" t="str">
        <f t="shared" si="36"/>
        <v>GO:0055008 cardiac muscle tissue morphogenesis</v>
      </c>
      <c r="L1156" s="4">
        <f>LEFT(D1156,SEARCH("/",D1156)-1)/MID(D1156,SEARCH("/",D1156)+1,99)*100</f>
        <v>1.3888888888888888</v>
      </c>
      <c r="M1156" s="4">
        <f>LEFT(E1156,SEARCH("/",E1156)-1)/MID(E1156,SEARCH("/",E1156)+1,99)*100</f>
        <v>0.30006858710562412</v>
      </c>
      <c r="N1156">
        <f t="shared" si="37"/>
        <v>0.53366191763065407</v>
      </c>
    </row>
    <row r="1157" spans="1:14" x14ac:dyDescent="0.2">
      <c r="A1157" s="1" t="s">
        <v>2971</v>
      </c>
      <c r="B1157" s="1" t="s">
        <v>2971</v>
      </c>
      <c r="C1157" s="1" t="s">
        <v>2972</v>
      </c>
      <c r="D1157" s="1" t="s">
        <v>1005</v>
      </c>
      <c r="E1157" s="1" t="s">
        <v>887</v>
      </c>
      <c r="F1157">
        <v>0.19483223984565501</v>
      </c>
      <c r="G1157">
        <v>0.29264296097711601</v>
      </c>
      <c r="H1157">
        <v>0.223421304750829</v>
      </c>
      <c r="I1157" t="s">
        <v>1416</v>
      </c>
      <c r="J1157">
        <v>1</v>
      </c>
      <c r="K1157" t="str">
        <f t="shared" si="36"/>
        <v>GO:0150076 neuroinflammatory response</v>
      </c>
      <c r="L1157" s="4">
        <f>LEFT(D1157,SEARCH("/",D1157)-1)/MID(D1157,SEARCH("/",D1157)+1,99)*100</f>
        <v>1.3888888888888888</v>
      </c>
      <c r="M1157" s="4">
        <f>LEFT(E1157,SEARCH("/",E1157)-1)/MID(E1157,SEARCH("/",E1157)+1,99)*100</f>
        <v>0.30006858710562412</v>
      </c>
      <c r="N1157">
        <f t="shared" si="37"/>
        <v>0.53366191763065407</v>
      </c>
    </row>
    <row r="1158" spans="1:14" x14ac:dyDescent="0.2">
      <c r="A1158" s="1" t="s">
        <v>2973</v>
      </c>
      <c r="B1158" s="1" t="s">
        <v>2973</v>
      </c>
      <c r="C1158" s="1" t="s">
        <v>2974</v>
      </c>
      <c r="D1158" s="1" t="s">
        <v>1005</v>
      </c>
      <c r="E1158" s="1" t="s">
        <v>887</v>
      </c>
      <c r="F1158">
        <v>0.19483223984565501</v>
      </c>
      <c r="G1158">
        <v>0.29264296097711601</v>
      </c>
      <c r="H1158">
        <v>0.223421304750829</v>
      </c>
      <c r="I1158" t="s">
        <v>1029</v>
      </c>
      <c r="J1158">
        <v>1</v>
      </c>
      <c r="K1158" t="str">
        <f t="shared" si="36"/>
        <v>GO:1990868 response to chemokine</v>
      </c>
      <c r="L1158" s="4">
        <f>LEFT(D1158,SEARCH("/",D1158)-1)/MID(D1158,SEARCH("/",D1158)+1,99)*100</f>
        <v>1.3888888888888888</v>
      </c>
      <c r="M1158" s="4">
        <f>LEFT(E1158,SEARCH("/",E1158)-1)/MID(E1158,SEARCH("/",E1158)+1,99)*100</f>
        <v>0.30006858710562412</v>
      </c>
      <c r="N1158">
        <f t="shared" si="37"/>
        <v>0.53366191763065407</v>
      </c>
    </row>
    <row r="1159" spans="1:14" x14ac:dyDescent="0.2">
      <c r="A1159" s="1" t="s">
        <v>2975</v>
      </c>
      <c r="B1159" s="1" t="s">
        <v>2975</v>
      </c>
      <c r="C1159" s="1" t="s">
        <v>2976</v>
      </c>
      <c r="D1159" s="1" t="s">
        <v>1005</v>
      </c>
      <c r="E1159" s="1" t="s">
        <v>887</v>
      </c>
      <c r="F1159">
        <v>0.19483223984565501</v>
      </c>
      <c r="G1159">
        <v>0.29264296097711601</v>
      </c>
      <c r="H1159">
        <v>0.223421304750829</v>
      </c>
      <c r="I1159" t="s">
        <v>1029</v>
      </c>
      <c r="J1159">
        <v>1</v>
      </c>
      <c r="K1159" t="str">
        <f t="shared" si="36"/>
        <v>GO:1990869 cellular response to chemokine</v>
      </c>
      <c r="L1159" s="4">
        <f>LEFT(D1159,SEARCH("/",D1159)-1)/MID(D1159,SEARCH("/",D1159)+1,99)*100</f>
        <v>1.3888888888888888</v>
      </c>
      <c r="M1159" s="4">
        <f>LEFT(E1159,SEARCH("/",E1159)-1)/MID(E1159,SEARCH("/",E1159)+1,99)*100</f>
        <v>0.30006858710562412</v>
      </c>
      <c r="N1159">
        <f t="shared" si="37"/>
        <v>0.53366191763065407</v>
      </c>
    </row>
    <row r="1160" spans="1:14" x14ac:dyDescent="0.2">
      <c r="A1160" s="1" t="s">
        <v>2977</v>
      </c>
      <c r="B1160" s="1" t="s">
        <v>2977</v>
      </c>
      <c r="C1160" s="1" t="s">
        <v>2978</v>
      </c>
      <c r="D1160" s="1" t="s">
        <v>204</v>
      </c>
      <c r="E1160" s="1" t="s">
        <v>2979</v>
      </c>
      <c r="F1160">
        <v>0.19492712170831999</v>
      </c>
      <c r="G1160">
        <v>0.29264296097711601</v>
      </c>
      <c r="H1160">
        <v>0.223421304750829</v>
      </c>
      <c r="I1160" t="s">
        <v>2406</v>
      </c>
      <c r="J1160">
        <v>2</v>
      </c>
      <c r="K1160" t="str">
        <f t="shared" si="36"/>
        <v>GO:0050730 regulation of peptidyl-tyrosine phosphorylation</v>
      </c>
      <c r="L1160" s="4">
        <f>LEFT(D1160,SEARCH("/",D1160)-1)/MID(D1160,SEARCH("/",D1160)+1,99)*100</f>
        <v>2.7777777777777777</v>
      </c>
      <c r="M1160" s="4">
        <f>LEFT(E1160,SEARCH("/",E1160)-1)/MID(E1160,SEARCH("/",E1160)+1,99)*100</f>
        <v>1.127400548696845</v>
      </c>
      <c r="N1160">
        <f t="shared" si="37"/>
        <v>0.53366191763065407</v>
      </c>
    </row>
    <row r="1161" spans="1:14" x14ac:dyDescent="0.2">
      <c r="A1161" s="1" t="s">
        <v>2980</v>
      </c>
      <c r="B1161" s="1" t="s">
        <v>2980</v>
      </c>
      <c r="C1161" s="1" t="s">
        <v>2981</v>
      </c>
      <c r="D1161" s="1" t="s">
        <v>204</v>
      </c>
      <c r="E1161" s="1" t="s">
        <v>2982</v>
      </c>
      <c r="F1161">
        <v>0.19604631079960899</v>
      </c>
      <c r="G1161">
        <v>0.29406946619941299</v>
      </c>
      <c r="H1161">
        <v>0.224510384962891</v>
      </c>
      <c r="I1161" t="s">
        <v>1667</v>
      </c>
      <c r="J1161">
        <v>2</v>
      </c>
      <c r="K1161" t="str">
        <f t="shared" si="36"/>
        <v>GO:0045926 negative regulation of growth</v>
      </c>
      <c r="L1161" s="4">
        <f>LEFT(D1161,SEARCH("/",D1161)-1)/MID(D1161,SEARCH("/",D1161)+1,99)*100</f>
        <v>2.7777777777777777</v>
      </c>
      <c r="M1161" s="4">
        <f>LEFT(E1161,SEARCH("/",E1161)-1)/MID(E1161,SEARCH("/",E1161)+1,99)*100</f>
        <v>1.131687242798354</v>
      </c>
      <c r="N1161">
        <f t="shared" si="37"/>
        <v>0.5315500667867854</v>
      </c>
    </row>
    <row r="1162" spans="1:14" x14ac:dyDescent="0.2">
      <c r="A1162" s="1" t="s">
        <v>2983</v>
      </c>
      <c r="B1162" s="1" t="s">
        <v>2983</v>
      </c>
      <c r="C1162" s="1" t="s">
        <v>2984</v>
      </c>
      <c r="D1162" s="1" t="s">
        <v>204</v>
      </c>
      <c r="E1162" s="1" t="s">
        <v>635</v>
      </c>
      <c r="F1162">
        <v>0.19716634567145899</v>
      </c>
      <c r="G1162">
        <v>0.29471687603275198</v>
      </c>
      <c r="H1162">
        <v>0.22500465671708</v>
      </c>
      <c r="I1162" t="s">
        <v>561</v>
      </c>
      <c r="J1162">
        <v>2</v>
      </c>
      <c r="K1162" t="str">
        <f t="shared" si="36"/>
        <v>GO:1901990 regulation of mitotic cell cycle phase transition</v>
      </c>
      <c r="L1162" s="4">
        <f>LEFT(D1162,SEARCH("/",D1162)-1)/MID(D1162,SEARCH("/",D1162)+1,99)*100</f>
        <v>2.7777777777777777</v>
      </c>
      <c r="M1162" s="4">
        <f>LEFT(E1162,SEARCH("/",E1162)-1)/MID(E1162,SEARCH("/",E1162)+1,99)*100</f>
        <v>1.1359739368998627</v>
      </c>
      <c r="N1162">
        <f t="shared" si="37"/>
        <v>0.53059499493373363</v>
      </c>
    </row>
    <row r="1163" spans="1:14" x14ac:dyDescent="0.2">
      <c r="A1163" s="1" t="s">
        <v>2985</v>
      </c>
      <c r="B1163" s="1" t="s">
        <v>2985</v>
      </c>
      <c r="C1163" s="1" t="s">
        <v>2986</v>
      </c>
      <c r="D1163" s="1" t="s">
        <v>1005</v>
      </c>
      <c r="E1163" s="1" t="s">
        <v>897</v>
      </c>
      <c r="F1163">
        <v>0.19732480492997501</v>
      </c>
      <c r="G1163">
        <v>0.29471687603275198</v>
      </c>
      <c r="H1163">
        <v>0.22500465671708</v>
      </c>
      <c r="I1163" t="s">
        <v>1096</v>
      </c>
      <c r="J1163">
        <v>1</v>
      </c>
      <c r="K1163" t="str">
        <f t="shared" si="36"/>
        <v>GO:0007040 lysosome organization</v>
      </c>
      <c r="L1163" s="4">
        <f>LEFT(D1163,SEARCH("/",D1163)-1)/MID(D1163,SEARCH("/",D1163)+1,99)*100</f>
        <v>1.3888888888888888</v>
      </c>
      <c r="M1163" s="4">
        <f>LEFT(E1163,SEARCH("/",E1163)-1)/MID(E1163,SEARCH("/",E1163)+1,99)*100</f>
        <v>0.30435528120713307</v>
      </c>
      <c r="N1163">
        <f t="shared" si="37"/>
        <v>0.53059499493373363</v>
      </c>
    </row>
    <row r="1164" spans="1:14" x14ac:dyDescent="0.2">
      <c r="A1164" s="1" t="s">
        <v>2987</v>
      </c>
      <c r="B1164" s="1" t="s">
        <v>2987</v>
      </c>
      <c r="C1164" s="1" t="s">
        <v>2988</v>
      </c>
      <c r="D1164" s="1" t="s">
        <v>1005</v>
      </c>
      <c r="E1164" s="1" t="s">
        <v>897</v>
      </c>
      <c r="F1164">
        <v>0.19732480492997501</v>
      </c>
      <c r="G1164">
        <v>0.29471687603275198</v>
      </c>
      <c r="H1164">
        <v>0.22500465671708</v>
      </c>
      <c r="I1164" t="s">
        <v>1018</v>
      </c>
      <c r="J1164">
        <v>1</v>
      </c>
      <c r="K1164" t="str">
        <f t="shared" si="36"/>
        <v>GO:0021885 forebrain cell migration</v>
      </c>
      <c r="L1164" s="4">
        <f>LEFT(D1164,SEARCH("/",D1164)-1)/MID(D1164,SEARCH("/",D1164)+1,99)*100</f>
        <v>1.3888888888888888</v>
      </c>
      <c r="M1164" s="4">
        <f>LEFT(E1164,SEARCH("/",E1164)-1)/MID(E1164,SEARCH("/",E1164)+1,99)*100</f>
        <v>0.30435528120713307</v>
      </c>
      <c r="N1164">
        <f t="shared" si="37"/>
        <v>0.53059499493373363</v>
      </c>
    </row>
    <row r="1165" spans="1:14" x14ac:dyDescent="0.2">
      <c r="A1165" s="1" t="s">
        <v>2989</v>
      </c>
      <c r="B1165" s="1" t="s">
        <v>2989</v>
      </c>
      <c r="C1165" s="1" t="s">
        <v>2990</v>
      </c>
      <c r="D1165" s="1" t="s">
        <v>1005</v>
      </c>
      <c r="E1165" s="1" t="s">
        <v>897</v>
      </c>
      <c r="F1165">
        <v>0.19732480492997501</v>
      </c>
      <c r="G1165">
        <v>0.29471687603275198</v>
      </c>
      <c r="H1165">
        <v>0.22500465671708</v>
      </c>
      <c r="I1165" t="s">
        <v>2721</v>
      </c>
      <c r="J1165">
        <v>1</v>
      </c>
      <c r="K1165" t="str">
        <f t="shared" si="36"/>
        <v>GO:0050909 sensory perception of taste</v>
      </c>
      <c r="L1165" s="4">
        <f>LEFT(D1165,SEARCH("/",D1165)-1)/MID(D1165,SEARCH("/",D1165)+1,99)*100</f>
        <v>1.3888888888888888</v>
      </c>
      <c r="M1165" s="4">
        <f>LEFT(E1165,SEARCH("/",E1165)-1)/MID(E1165,SEARCH("/",E1165)+1,99)*100</f>
        <v>0.30435528120713307</v>
      </c>
      <c r="N1165">
        <f t="shared" si="37"/>
        <v>0.53059499493373363</v>
      </c>
    </row>
    <row r="1166" spans="1:14" x14ac:dyDescent="0.2">
      <c r="A1166" s="1" t="s">
        <v>2991</v>
      </c>
      <c r="B1166" s="1" t="s">
        <v>2991</v>
      </c>
      <c r="C1166" s="1" t="s">
        <v>2992</v>
      </c>
      <c r="D1166" s="1" t="s">
        <v>1005</v>
      </c>
      <c r="E1166" s="1" t="s">
        <v>897</v>
      </c>
      <c r="F1166">
        <v>0.19732480492997501</v>
      </c>
      <c r="G1166">
        <v>0.29471687603275198</v>
      </c>
      <c r="H1166">
        <v>0.22500465671708</v>
      </c>
      <c r="I1166" t="s">
        <v>1096</v>
      </c>
      <c r="J1166">
        <v>1</v>
      </c>
      <c r="K1166" t="str">
        <f t="shared" si="36"/>
        <v>GO:0080171 lytic vacuole organization</v>
      </c>
      <c r="L1166" s="4">
        <f>LEFT(D1166,SEARCH("/",D1166)-1)/MID(D1166,SEARCH("/",D1166)+1,99)*100</f>
        <v>1.3888888888888888</v>
      </c>
      <c r="M1166" s="4">
        <f>LEFT(E1166,SEARCH("/",E1166)-1)/MID(E1166,SEARCH("/",E1166)+1,99)*100</f>
        <v>0.30435528120713307</v>
      </c>
      <c r="N1166">
        <f t="shared" si="37"/>
        <v>0.53059499493373363</v>
      </c>
    </row>
    <row r="1167" spans="1:14" x14ac:dyDescent="0.2">
      <c r="A1167" s="1" t="s">
        <v>2993</v>
      </c>
      <c r="B1167" s="1" t="s">
        <v>2993</v>
      </c>
      <c r="C1167" s="1" t="s">
        <v>2994</v>
      </c>
      <c r="D1167" s="1" t="s">
        <v>98</v>
      </c>
      <c r="E1167" s="1" t="s">
        <v>2995</v>
      </c>
      <c r="F1167">
        <v>0.199026212486551</v>
      </c>
      <c r="G1167">
        <v>0.29700309582041101</v>
      </c>
      <c r="H1167">
        <v>0.22675009493367099</v>
      </c>
      <c r="I1167" t="s">
        <v>2996</v>
      </c>
      <c r="J1167">
        <v>3</v>
      </c>
      <c r="K1167" t="str">
        <f t="shared" si="36"/>
        <v>GO:1901615 organic hydroxy compound metabolic process</v>
      </c>
      <c r="L1167" s="4">
        <f>LEFT(D1167,SEARCH("/",D1167)-1)/MID(D1167,SEARCH("/",D1167)+1,99)*100</f>
        <v>4.1666666666666661</v>
      </c>
      <c r="M1167" s="4">
        <f>LEFT(E1167,SEARCH("/",E1167)-1)/MID(E1167,SEARCH("/",E1167)+1,99)*100</f>
        <v>2.1347736625514404</v>
      </c>
      <c r="N1167">
        <f t="shared" si="37"/>
        <v>0.52723902377802589</v>
      </c>
    </row>
    <row r="1168" spans="1:14" x14ac:dyDescent="0.2">
      <c r="A1168" s="1" t="s">
        <v>2997</v>
      </c>
      <c r="B1168" s="1" t="s">
        <v>2997</v>
      </c>
      <c r="C1168" s="1" t="s">
        <v>2998</v>
      </c>
      <c r="D1168" s="1" t="s">
        <v>204</v>
      </c>
      <c r="E1168" s="1" t="s">
        <v>2999</v>
      </c>
      <c r="F1168">
        <v>0.19940889047756899</v>
      </c>
      <c r="G1168">
        <v>0.29715297730430901</v>
      </c>
      <c r="H1168">
        <v>0.22686452350758499</v>
      </c>
      <c r="I1168" t="s">
        <v>663</v>
      </c>
      <c r="J1168">
        <v>2</v>
      </c>
      <c r="K1168" t="str">
        <f t="shared" si="36"/>
        <v>GO:0048588 developmental cell growth</v>
      </c>
      <c r="L1168" s="4">
        <f>LEFT(D1168,SEARCH("/",D1168)-1)/MID(D1168,SEARCH("/",D1168)+1,99)*100</f>
        <v>2.7777777777777777</v>
      </c>
      <c r="M1168" s="4">
        <f>LEFT(E1168,SEARCH("/",E1168)-1)/MID(E1168,SEARCH("/",E1168)+1,99)*100</f>
        <v>1.1445473251028806</v>
      </c>
      <c r="N1168">
        <f t="shared" si="37"/>
        <v>0.52701991399956394</v>
      </c>
    </row>
    <row r="1169" spans="1:14" x14ac:dyDescent="0.2">
      <c r="A1169" s="1" t="s">
        <v>3000</v>
      </c>
      <c r="B1169" s="1" t="s">
        <v>3000</v>
      </c>
      <c r="C1169" s="1" t="s">
        <v>3001</v>
      </c>
      <c r="D1169" s="1" t="s">
        <v>1005</v>
      </c>
      <c r="E1169" s="1" t="s">
        <v>17</v>
      </c>
      <c r="F1169">
        <v>0.199809760601173</v>
      </c>
      <c r="G1169">
        <v>0.29715297730430901</v>
      </c>
      <c r="H1169">
        <v>0.22686452350758499</v>
      </c>
      <c r="I1169" t="s">
        <v>1237</v>
      </c>
      <c r="J1169">
        <v>1</v>
      </c>
      <c r="K1169" t="str">
        <f t="shared" si="36"/>
        <v>GO:0010611 regulation of cardiac muscle hypertrophy</v>
      </c>
      <c r="L1169" s="4">
        <f>LEFT(D1169,SEARCH("/",D1169)-1)/MID(D1169,SEARCH("/",D1169)+1,99)*100</f>
        <v>1.3888888888888888</v>
      </c>
      <c r="M1169" s="4">
        <f>LEFT(E1169,SEARCH("/",E1169)-1)/MID(E1169,SEARCH("/",E1169)+1,99)*100</f>
        <v>0.30864197530864196</v>
      </c>
      <c r="N1169">
        <f t="shared" si="37"/>
        <v>0.52701991399956394</v>
      </c>
    </row>
    <row r="1170" spans="1:14" x14ac:dyDescent="0.2">
      <c r="A1170" s="1" t="s">
        <v>3002</v>
      </c>
      <c r="B1170" s="1" t="s">
        <v>3002</v>
      </c>
      <c r="C1170" s="1" t="s">
        <v>3003</v>
      </c>
      <c r="D1170" s="1" t="s">
        <v>1005</v>
      </c>
      <c r="E1170" s="1" t="s">
        <v>17</v>
      </c>
      <c r="F1170">
        <v>0.199809760601173</v>
      </c>
      <c r="G1170">
        <v>0.29715297730430901</v>
      </c>
      <c r="H1170">
        <v>0.22686452350758499</v>
      </c>
      <c r="I1170" t="s">
        <v>1875</v>
      </c>
      <c r="J1170">
        <v>1</v>
      </c>
      <c r="K1170" t="str">
        <f t="shared" si="36"/>
        <v>GO:0048002 antigen processing and presentation of peptide antigen</v>
      </c>
      <c r="L1170" s="4">
        <f>LEFT(D1170,SEARCH("/",D1170)-1)/MID(D1170,SEARCH("/",D1170)+1,99)*100</f>
        <v>1.3888888888888888</v>
      </c>
      <c r="M1170" s="4">
        <f>LEFT(E1170,SEARCH("/",E1170)-1)/MID(E1170,SEARCH("/",E1170)+1,99)*100</f>
        <v>0.30864197530864196</v>
      </c>
      <c r="N1170">
        <f t="shared" si="37"/>
        <v>0.52701991399956394</v>
      </c>
    </row>
    <row r="1171" spans="1:14" x14ac:dyDescent="0.2">
      <c r="A1171" s="1" t="s">
        <v>3004</v>
      </c>
      <c r="B1171" s="1" t="s">
        <v>3004</v>
      </c>
      <c r="C1171" s="1" t="s">
        <v>3005</v>
      </c>
      <c r="D1171" s="1" t="s">
        <v>1005</v>
      </c>
      <c r="E1171" s="1" t="s">
        <v>17</v>
      </c>
      <c r="F1171">
        <v>0.199809760601173</v>
      </c>
      <c r="G1171">
        <v>0.29715297730430901</v>
      </c>
      <c r="H1171">
        <v>0.22686452350758499</v>
      </c>
      <c r="I1171" t="s">
        <v>1015</v>
      </c>
      <c r="J1171">
        <v>1</v>
      </c>
      <c r="K1171" t="str">
        <f t="shared" si="36"/>
        <v>GO:0061045 negative regulation of wound healing</v>
      </c>
      <c r="L1171" s="4">
        <f>LEFT(D1171,SEARCH("/",D1171)-1)/MID(D1171,SEARCH("/",D1171)+1,99)*100</f>
        <v>1.3888888888888888</v>
      </c>
      <c r="M1171" s="4">
        <f>LEFT(E1171,SEARCH("/",E1171)-1)/MID(E1171,SEARCH("/",E1171)+1,99)*100</f>
        <v>0.30864197530864196</v>
      </c>
      <c r="N1171">
        <f t="shared" si="37"/>
        <v>0.52701991399956394</v>
      </c>
    </row>
    <row r="1172" spans="1:14" x14ac:dyDescent="0.2">
      <c r="A1172" s="1" t="s">
        <v>3006</v>
      </c>
      <c r="B1172" s="1" t="s">
        <v>3006</v>
      </c>
      <c r="C1172" s="1" t="s">
        <v>3007</v>
      </c>
      <c r="D1172" s="1" t="s">
        <v>1005</v>
      </c>
      <c r="E1172" s="1" t="s">
        <v>329</v>
      </c>
      <c r="F1172">
        <v>0.20228712976339799</v>
      </c>
      <c r="G1172">
        <v>0.29955711130920198</v>
      </c>
      <c r="H1172">
        <v>0.22869998455669299</v>
      </c>
      <c r="I1172" t="s">
        <v>1052</v>
      </c>
      <c r="J1172">
        <v>1</v>
      </c>
      <c r="K1172" t="str">
        <f t="shared" si="36"/>
        <v>GO:0007632 visual behavior</v>
      </c>
      <c r="L1172" s="4">
        <f>LEFT(D1172,SEARCH("/",D1172)-1)/MID(D1172,SEARCH("/",D1172)+1,99)*100</f>
        <v>1.3888888888888888</v>
      </c>
      <c r="M1172" s="4">
        <f>LEFT(E1172,SEARCH("/",E1172)-1)/MID(E1172,SEARCH("/",E1172)+1,99)*100</f>
        <v>0.31292866941015091</v>
      </c>
      <c r="N1172">
        <f t="shared" si="37"/>
        <v>0.52352036605630081</v>
      </c>
    </row>
    <row r="1173" spans="1:14" x14ac:dyDescent="0.2">
      <c r="A1173" s="1" t="s">
        <v>3008</v>
      </c>
      <c r="B1173" s="1" t="s">
        <v>3008</v>
      </c>
      <c r="C1173" s="1" t="s">
        <v>3009</v>
      </c>
      <c r="D1173" s="1" t="s">
        <v>1005</v>
      </c>
      <c r="E1173" s="1" t="s">
        <v>329</v>
      </c>
      <c r="F1173">
        <v>0.20228712976339799</v>
      </c>
      <c r="G1173">
        <v>0.29955711130920198</v>
      </c>
      <c r="H1173">
        <v>0.22869998455669299</v>
      </c>
      <c r="I1173" t="s">
        <v>1093</v>
      </c>
      <c r="J1173">
        <v>1</v>
      </c>
      <c r="K1173" t="str">
        <f t="shared" si="36"/>
        <v>GO:0009988 cell-cell recognition</v>
      </c>
      <c r="L1173" s="4">
        <f>LEFT(D1173,SEARCH("/",D1173)-1)/MID(D1173,SEARCH("/",D1173)+1,99)*100</f>
        <v>1.3888888888888888</v>
      </c>
      <c r="M1173" s="4">
        <f>LEFT(E1173,SEARCH("/",E1173)-1)/MID(E1173,SEARCH("/",E1173)+1,99)*100</f>
        <v>0.31292866941015091</v>
      </c>
      <c r="N1173">
        <f t="shared" si="37"/>
        <v>0.52352036605630081</v>
      </c>
    </row>
    <row r="1174" spans="1:14" x14ac:dyDescent="0.2">
      <c r="A1174" s="1" t="s">
        <v>3010</v>
      </c>
      <c r="B1174" s="1" t="s">
        <v>3010</v>
      </c>
      <c r="C1174" s="1" t="s">
        <v>3011</v>
      </c>
      <c r="D1174" s="1" t="s">
        <v>1005</v>
      </c>
      <c r="E1174" s="1" t="s">
        <v>329</v>
      </c>
      <c r="F1174">
        <v>0.20228712976339799</v>
      </c>
      <c r="G1174">
        <v>0.29955711130920198</v>
      </c>
      <c r="H1174">
        <v>0.22869998455669299</v>
      </c>
      <c r="I1174" t="s">
        <v>1018</v>
      </c>
      <c r="J1174">
        <v>1</v>
      </c>
      <c r="K1174" t="str">
        <f t="shared" si="36"/>
        <v>GO:0014068 positive regulation of phosphatidylinositol 3-kinase signaling</v>
      </c>
      <c r="L1174" s="4">
        <f>LEFT(D1174,SEARCH("/",D1174)-1)/MID(D1174,SEARCH("/",D1174)+1,99)*100</f>
        <v>1.3888888888888888</v>
      </c>
      <c r="M1174" s="4">
        <f>LEFT(E1174,SEARCH("/",E1174)-1)/MID(E1174,SEARCH("/",E1174)+1,99)*100</f>
        <v>0.31292866941015091</v>
      </c>
      <c r="N1174">
        <f t="shared" si="37"/>
        <v>0.52352036605630081</v>
      </c>
    </row>
    <row r="1175" spans="1:14" x14ac:dyDescent="0.2">
      <c r="A1175" s="1" t="s">
        <v>3012</v>
      </c>
      <c r="B1175" s="1" t="s">
        <v>3012</v>
      </c>
      <c r="C1175" s="1" t="s">
        <v>3013</v>
      </c>
      <c r="D1175" s="1" t="s">
        <v>1005</v>
      </c>
      <c r="E1175" s="1" t="s">
        <v>329</v>
      </c>
      <c r="F1175">
        <v>0.20228712976339799</v>
      </c>
      <c r="G1175">
        <v>0.29955711130920198</v>
      </c>
      <c r="H1175">
        <v>0.22869998455669299</v>
      </c>
      <c r="I1175" t="s">
        <v>1111</v>
      </c>
      <c r="J1175">
        <v>1</v>
      </c>
      <c r="K1175" t="str">
        <f t="shared" si="36"/>
        <v>GO:0042130 negative regulation of T cell proliferation</v>
      </c>
      <c r="L1175" s="4">
        <f>LEFT(D1175,SEARCH("/",D1175)-1)/MID(D1175,SEARCH("/",D1175)+1,99)*100</f>
        <v>1.3888888888888888</v>
      </c>
      <c r="M1175" s="4">
        <f>LEFT(E1175,SEARCH("/",E1175)-1)/MID(E1175,SEARCH("/",E1175)+1,99)*100</f>
        <v>0.31292866941015091</v>
      </c>
      <c r="N1175">
        <f t="shared" si="37"/>
        <v>0.52352036605630081</v>
      </c>
    </row>
    <row r="1176" spans="1:14" x14ac:dyDescent="0.2">
      <c r="A1176" s="1" t="s">
        <v>3014</v>
      </c>
      <c r="B1176" s="1" t="s">
        <v>3014</v>
      </c>
      <c r="C1176" s="1" t="s">
        <v>3015</v>
      </c>
      <c r="D1176" s="1" t="s">
        <v>1005</v>
      </c>
      <c r="E1176" s="1" t="s">
        <v>329</v>
      </c>
      <c r="F1176">
        <v>0.20228712976339799</v>
      </c>
      <c r="G1176">
        <v>0.29955711130920198</v>
      </c>
      <c r="H1176">
        <v>0.22869998455669299</v>
      </c>
      <c r="I1176" t="s">
        <v>1018</v>
      </c>
      <c r="J1176">
        <v>1</v>
      </c>
      <c r="K1176" t="str">
        <f t="shared" si="36"/>
        <v>GO:0051155 positive regulation of striated muscle cell differentiation</v>
      </c>
      <c r="L1176" s="4">
        <f>LEFT(D1176,SEARCH("/",D1176)-1)/MID(D1176,SEARCH("/",D1176)+1,99)*100</f>
        <v>1.3888888888888888</v>
      </c>
      <c r="M1176" s="4">
        <f>LEFT(E1176,SEARCH("/",E1176)-1)/MID(E1176,SEARCH("/",E1176)+1,99)*100</f>
        <v>0.31292866941015091</v>
      </c>
      <c r="N1176">
        <f t="shared" si="37"/>
        <v>0.52352036605630081</v>
      </c>
    </row>
    <row r="1177" spans="1:14" x14ac:dyDescent="0.2">
      <c r="A1177" s="1" t="s">
        <v>3016</v>
      </c>
      <c r="B1177" s="1" t="s">
        <v>3016</v>
      </c>
      <c r="C1177" s="1" t="s">
        <v>3017</v>
      </c>
      <c r="D1177" s="1" t="s">
        <v>204</v>
      </c>
      <c r="E1177" s="1" t="s">
        <v>1448</v>
      </c>
      <c r="F1177">
        <v>0.20277866403518199</v>
      </c>
      <c r="G1177">
        <v>0.30002965597042203</v>
      </c>
      <c r="H1177">
        <v>0.22906075368098699</v>
      </c>
      <c r="I1177" t="s">
        <v>2942</v>
      </c>
      <c r="J1177">
        <v>2</v>
      </c>
      <c r="K1177" t="str">
        <f t="shared" si="36"/>
        <v>GO:0022898 regulation of transmembrane transporter activity</v>
      </c>
      <c r="L1177" s="4">
        <f>LEFT(D1177,SEARCH("/",D1177)-1)/MID(D1177,SEARCH("/",D1177)+1,99)*100</f>
        <v>2.7777777777777777</v>
      </c>
      <c r="M1177" s="4">
        <f>LEFT(E1177,SEARCH("/",E1177)-1)/MID(E1177,SEARCH("/",E1177)+1,99)*100</f>
        <v>1.1574074074074074</v>
      </c>
      <c r="N1177">
        <f t="shared" si="37"/>
        <v>0.52283581598778639</v>
      </c>
    </row>
    <row r="1178" spans="1:14" x14ac:dyDescent="0.2">
      <c r="A1178" s="1" t="s">
        <v>3018</v>
      </c>
      <c r="B1178" s="1" t="s">
        <v>3018</v>
      </c>
      <c r="C1178" s="1" t="s">
        <v>3019</v>
      </c>
      <c r="D1178" s="1" t="s">
        <v>204</v>
      </c>
      <c r="E1178" s="1" t="s">
        <v>3020</v>
      </c>
      <c r="F1178">
        <v>0.20390344915844</v>
      </c>
      <c r="G1178">
        <v>0.30143755440585102</v>
      </c>
      <c r="H1178">
        <v>0.23013562834856799</v>
      </c>
      <c r="I1178" t="s">
        <v>857</v>
      </c>
      <c r="J1178">
        <v>2</v>
      </c>
      <c r="K1178" t="str">
        <f t="shared" si="36"/>
        <v>GO:0051056 regulation of small GTPase mediated signal transduction</v>
      </c>
      <c r="L1178" s="4">
        <f>LEFT(D1178,SEARCH("/",D1178)-1)/MID(D1178,SEARCH("/",D1178)+1,99)*100</f>
        <v>2.7777777777777777</v>
      </c>
      <c r="M1178" s="4">
        <f>LEFT(E1178,SEARCH("/",E1178)-1)/MID(E1178,SEARCH("/",E1178)+1,99)*100</f>
        <v>1.1616941015089164</v>
      </c>
      <c r="N1178">
        <f t="shared" si="37"/>
        <v>0.52080264234910745</v>
      </c>
    </row>
    <row r="1179" spans="1:14" x14ac:dyDescent="0.2">
      <c r="A1179" s="1" t="s">
        <v>3021</v>
      </c>
      <c r="B1179" s="1" t="s">
        <v>3021</v>
      </c>
      <c r="C1179" s="1" t="s">
        <v>3022</v>
      </c>
      <c r="D1179" s="1" t="s">
        <v>1005</v>
      </c>
      <c r="E1179" s="1" t="s">
        <v>338</v>
      </c>
      <c r="F1179">
        <v>0.204756935252843</v>
      </c>
      <c r="G1179">
        <v>0.302442332207085</v>
      </c>
      <c r="H1179">
        <v>0.23090273638556599</v>
      </c>
      <c r="I1179" t="s">
        <v>1018</v>
      </c>
      <c r="J1179">
        <v>1</v>
      </c>
      <c r="K1179" t="str">
        <f t="shared" si="36"/>
        <v>GO:0007422 peripheral nervous system development</v>
      </c>
      <c r="L1179" s="4">
        <f>LEFT(D1179,SEARCH("/",D1179)-1)/MID(D1179,SEARCH("/",D1179)+1,99)*100</f>
        <v>1.3888888888888888</v>
      </c>
      <c r="M1179" s="4">
        <f>LEFT(E1179,SEARCH("/",E1179)-1)/MID(E1179,SEARCH("/",E1179)+1,99)*100</f>
        <v>0.3172153635116598</v>
      </c>
      <c r="N1179">
        <f t="shared" si="37"/>
        <v>0.5193574216455199</v>
      </c>
    </row>
    <row r="1180" spans="1:14" x14ac:dyDescent="0.2">
      <c r="A1180" s="1" t="s">
        <v>3023</v>
      </c>
      <c r="B1180" s="1" t="s">
        <v>3023</v>
      </c>
      <c r="C1180" s="1" t="s">
        <v>3024</v>
      </c>
      <c r="D1180" s="1" t="s">
        <v>204</v>
      </c>
      <c r="E1180" s="1" t="s">
        <v>669</v>
      </c>
      <c r="F1180">
        <v>0.20615521968673201</v>
      </c>
      <c r="G1180">
        <v>0.30424943363436302</v>
      </c>
      <c r="H1180">
        <v>0.232282386719036</v>
      </c>
      <c r="I1180" t="s">
        <v>1615</v>
      </c>
      <c r="J1180">
        <v>2</v>
      </c>
      <c r="K1180" t="str">
        <f t="shared" si="36"/>
        <v>GO:0071695 anatomical structure maturation</v>
      </c>
      <c r="L1180" s="4">
        <f>LEFT(D1180,SEARCH("/",D1180)-1)/MID(D1180,SEARCH("/",D1180)+1,99)*100</f>
        <v>2.7777777777777777</v>
      </c>
      <c r="M1180" s="4">
        <f>LEFT(E1180,SEARCH("/",E1180)-1)/MID(E1180,SEARCH("/",E1180)+1,99)*100</f>
        <v>1.1702674897119343</v>
      </c>
      <c r="N1180">
        <f t="shared" si="37"/>
        <v>0.51677022154391161</v>
      </c>
    </row>
    <row r="1181" spans="1:14" x14ac:dyDescent="0.2">
      <c r="A1181" s="1" t="s">
        <v>3025</v>
      </c>
      <c r="B1181" s="1" t="s">
        <v>3025</v>
      </c>
      <c r="C1181" s="1" t="s">
        <v>3026</v>
      </c>
      <c r="D1181" s="1" t="s">
        <v>1005</v>
      </c>
      <c r="E1181" s="1" t="s">
        <v>927</v>
      </c>
      <c r="F1181">
        <v>0.20721919983793799</v>
      </c>
      <c r="G1181">
        <v>0.30452821597805002</v>
      </c>
      <c r="H1181">
        <v>0.23249522599171199</v>
      </c>
      <c r="I1181" t="s">
        <v>1012</v>
      </c>
      <c r="J1181">
        <v>1</v>
      </c>
      <c r="K1181" t="str">
        <f t="shared" si="36"/>
        <v>GO:0010507 negative regulation of autophagy</v>
      </c>
      <c r="L1181" s="4">
        <f>LEFT(D1181,SEARCH("/",D1181)-1)/MID(D1181,SEARCH("/",D1181)+1,99)*100</f>
        <v>1.3888888888888888</v>
      </c>
      <c r="M1181" s="4">
        <f>LEFT(E1181,SEARCH("/",E1181)-1)/MID(E1181,SEARCH("/",E1181)+1,99)*100</f>
        <v>0.32150205761316875</v>
      </c>
      <c r="N1181">
        <f t="shared" si="37"/>
        <v>0.51637246173109408</v>
      </c>
    </row>
    <row r="1182" spans="1:14" x14ac:dyDescent="0.2">
      <c r="A1182" s="1" t="s">
        <v>3027</v>
      </c>
      <c r="B1182" s="1" t="s">
        <v>3027</v>
      </c>
      <c r="C1182" s="1" t="s">
        <v>3028</v>
      </c>
      <c r="D1182" s="1" t="s">
        <v>1005</v>
      </c>
      <c r="E1182" s="1" t="s">
        <v>927</v>
      </c>
      <c r="F1182">
        <v>0.20721919983793799</v>
      </c>
      <c r="G1182">
        <v>0.30452821597805002</v>
      </c>
      <c r="H1182">
        <v>0.23249522599171199</v>
      </c>
      <c r="I1182" t="s">
        <v>1237</v>
      </c>
      <c r="J1182">
        <v>1</v>
      </c>
      <c r="K1182" t="str">
        <f t="shared" si="36"/>
        <v>GO:0014743 regulation of muscle hypertrophy</v>
      </c>
      <c r="L1182" s="4">
        <f>LEFT(D1182,SEARCH("/",D1182)-1)/MID(D1182,SEARCH("/",D1182)+1,99)*100</f>
        <v>1.3888888888888888</v>
      </c>
      <c r="M1182" s="4">
        <f>LEFT(E1182,SEARCH("/",E1182)-1)/MID(E1182,SEARCH("/",E1182)+1,99)*100</f>
        <v>0.32150205761316875</v>
      </c>
      <c r="N1182">
        <f t="shared" si="37"/>
        <v>0.51637246173109408</v>
      </c>
    </row>
    <row r="1183" spans="1:14" x14ac:dyDescent="0.2">
      <c r="A1183" s="1" t="s">
        <v>3029</v>
      </c>
      <c r="B1183" s="1" t="s">
        <v>3029</v>
      </c>
      <c r="C1183" s="1" t="s">
        <v>3030</v>
      </c>
      <c r="D1183" s="1" t="s">
        <v>1005</v>
      </c>
      <c r="E1183" s="1" t="s">
        <v>927</v>
      </c>
      <c r="F1183">
        <v>0.20721919983793799</v>
      </c>
      <c r="G1183">
        <v>0.30452821597805002</v>
      </c>
      <c r="H1183">
        <v>0.23249522599171199</v>
      </c>
      <c r="I1183" t="s">
        <v>1354</v>
      </c>
      <c r="J1183">
        <v>1</v>
      </c>
      <c r="K1183" t="str">
        <f t="shared" si="36"/>
        <v>GO:0034109 homotypic cell-cell adhesion</v>
      </c>
      <c r="L1183" s="4">
        <f>LEFT(D1183,SEARCH("/",D1183)-1)/MID(D1183,SEARCH("/",D1183)+1,99)*100</f>
        <v>1.3888888888888888</v>
      </c>
      <c r="M1183" s="4">
        <f>LEFT(E1183,SEARCH("/",E1183)-1)/MID(E1183,SEARCH("/",E1183)+1,99)*100</f>
        <v>0.32150205761316875</v>
      </c>
      <c r="N1183">
        <f t="shared" si="37"/>
        <v>0.51637246173109408</v>
      </c>
    </row>
    <row r="1184" spans="1:14" x14ac:dyDescent="0.2">
      <c r="A1184" s="1" t="s">
        <v>3031</v>
      </c>
      <c r="B1184" s="1" t="s">
        <v>3031</v>
      </c>
      <c r="C1184" s="1" t="s">
        <v>3032</v>
      </c>
      <c r="D1184" s="1" t="s">
        <v>1005</v>
      </c>
      <c r="E1184" s="1" t="s">
        <v>927</v>
      </c>
      <c r="F1184">
        <v>0.20721919983793799</v>
      </c>
      <c r="G1184">
        <v>0.30452821597805002</v>
      </c>
      <c r="H1184">
        <v>0.23249522599171199</v>
      </c>
      <c r="I1184" t="s">
        <v>1463</v>
      </c>
      <c r="J1184">
        <v>1</v>
      </c>
      <c r="K1184" t="str">
        <f t="shared" si="36"/>
        <v>GO:0097755 positive regulation of blood vessel diameter</v>
      </c>
      <c r="L1184" s="4">
        <f>LEFT(D1184,SEARCH("/",D1184)-1)/MID(D1184,SEARCH("/",D1184)+1,99)*100</f>
        <v>1.3888888888888888</v>
      </c>
      <c r="M1184" s="4">
        <f>LEFT(E1184,SEARCH("/",E1184)-1)/MID(E1184,SEARCH("/",E1184)+1,99)*100</f>
        <v>0.32150205761316875</v>
      </c>
      <c r="N1184">
        <f t="shared" si="37"/>
        <v>0.51637246173109408</v>
      </c>
    </row>
    <row r="1185" spans="1:14" x14ac:dyDescent="0.2">
      <c r="A1185" s="1" t="s">
        <v>3033</v>
      </c>
      <c r="B1185" s="1" t="s">
        <v>3033</v>
      </c>
      <c r="C1185" s="1" t="s">
        <v>3034</v>
      </c>
      <c r="D1185" s="1" t="s">
        <v>1005</v>
      </c>
      <c r="E1185" s="1" t="s">
        <v>927</v>
      </c>
      <c r="F1185">
        <v>0.20721919983793799</v>
      </c>
      <c r="G1185">
        <v>0.30452821597805002</v>
      </c>
      <c r="H1185">
        <v>0.23249522599171199</v>
      </c>
      <c r="I1185" t="s">
        <v>1015</v>
      </c>
      <c r="J1185">
        <v>1</v>
      </c>
      <c r="K1185" t="str">
        <f t="shared" si="36"/>
        <v>GO:1903670 regulation of sprouting angiogenesis</v>
      </c>
      <c r="L1185" s="4">
        <f>LEFT(D1185,SEARCH("/",D1185)-1)/MID(D1185,SEARCH("/",D1185)+1,99)*100</f>
        <v>1.3888888888888888</v>
      </c>
      <c r="M1185" s="4">
        <f>LEFT(E1185,SEARCH("/",E1185)-1)/MID(E1185,SEARCH("/",E1185)+1,99)*100</f>
        <v>0.32150205761316875</v>
      </c>
      <c r="N1185">
        <f t="shared" si="37"/>
        <v>0.51637246173109408</v>
      </c>
    </row>
    <row r="1186" spans="1:14" x14ac:dyDescent="0.2">
      <c r="A1186" s="1" t="s">
        <v>3035</v>
      </c>
      <c r="B1186" s="1" t="s">
        <v>3035</v>
      </c>
      <c r="C1186" s="1" t="s">
        <v>3036</v>
      </c>
      <c r="D1186" s="1" t="s">
        <v>1005</v>
      </c>
      <c r="E1186" s="1" t="s">
        <v>129</v>
      </c>
      <c r="F1186">
        <v>0.20967394621955199</v>
      </c>
      <c r="G1186">
        <v>0.30709820405893901</v>
      </c>
      <c r="H1186">
        <v>0.23445731005588699</v>
      </c>
      <c r="I1186" t="s">
        <v>1037</v>
      </c>
      <c r="J1186">
        <v>1</v>
      </c>
      <c r="K1186" t="str">
        <f t="shared" si="36"/>
        <v>GO:0000079 regulation of cyclin-dependent protein serine/threonine kinase activity</v>
      </c>
      <c r="L1186" s="4">
        <f>LEFT(D1186,SEARCH("/",D1186)-1)/MID(D1186,SEARCH("/",D1186)+1,99)*100</f>
        <v>1.3888888888888888</v>
      </c>
      <c r="M1186" s="4">
        <f>LEFT(E1186,SEARCH("/",E1186)-1)/MID(E1186,SEARCH("/",E1186)+1,99)*100</f>
        <v>0.32578875171467764</v>
      </c>
      <c r="N1186">
        <f t="shared" si="37"/>
        <v>0.51272272334714042</v>
      </c>
    </row>
    <row r="1187" spans="1:14" x14ac:dyDescent="0.2">
      <c r="A1187" s="1" t="s">
        <v>3037</v>
      </c>
      <c r="B1187" s="1" t="s">
        <v>3037</v>
      </c>
      <c r="C1187" s="1" t="s">
        <v>3038</v>
      </c>
      <c r="D1187" s="1" t="s">
        <v>1005</v>
      </c>
      <c r="E1187" s="1" t="s">
        <v>129</v>
      </c>
      <c r="F1187">
        <v>0.20967394621955199</v>
      </c>
      <c r="G1187">
        <v>0.30709820405893901</v>
      </c>
      <c r="H1187">
        <v>0.23445731005588699</v>
      </c>
      <c r="I1187" t="s">
        <v>1099</v>
      </c>
      <c r="J1187">
        <v>1</v>
      </c>
      <c r="K1187" t="str">
        <f t="shared" si="36"/>
        <v>GO:0006919 activation of cysteine-type endopeptidase activity involved in apoptotic process</v>
      </c>
      <c r="L1187" s="4">
        <f>LEFT(D1187,SEARCH("/",D1187)-1)/MID(D1187,SEARCH("/",D1187)+1,99)*100</f>
        <v>1.3888888888888888</v>
      </c>
      <c r="M1187" s="4">
        <f>LEFT(E1187,SEARCH("/",E1187)-1)/MID(E1187,SEARCH("/",E1187)+1,99)*100</f>
        <v>0.32578875171467764</v>
      </c>
      <c r="N1187">
        <f t="shared" si="37"/>
        <v>0.51272272334714042</v>
      </c>
    </row>
    <row r="1188" spans="1:14" x14ac:dyDescent="0.2">
      <c r="A1188" s="1" t="s">
        <v>3039</v>
      </c>
      <c r="B1188" s="1" t="s">
        <v>3039</v>
      </c>
      <c r="C1188" s="1" t="s">
        <v>3040</v>
      </c>
      <c r="D1188" s="1" t="s">
        <v>1005</v>
      </c>
      <c r="E1188" s="1" t="s">
        <v>129</v>
      </c>
      <c r="F1188">
        <v>0.20967394621955199</v>
      </c>
      <c r="G1188">
        <v>0.30709820405893901</v>
      </c>
      <c r="H1188">
        <v>0.23445731005588699</v>
      </c>
      <c r="I1188" t="s">
        <v>1015</v>
      </c>
      <c r="J1188">
        <v>1</v>
      </c>
      <c r="K1188" t="str">
        <f t="shared" si="36"/>
        <v>GO:0008543 fibroblast growth factor receptor signaling pathway</v>
      </c>
      <c r="L1188" s="4">
        <f>LEFT(D1188,SEARCH("/",D1188)-1)/MID(D1188,SEARCH("/",D1188)+1,99)*100</f>
        <v>1.3888888888888888</v>
      </c>
      <c r="M1188" s="4">
        <f>LEFT(E1188,SEARCH("/",E1188)-1)/MID(E1188,SEARCH("/",E1188)+1,99)*100</f>
        <v>0.32578875171467764</v>
      </c>
      <c r="N1188">
        <f t="shared" si="37"/>
        <v>0.51272272334714042</v>
      </c>
    </row>
    <row r="1189" spans="1:14" x14ac:dyDescent="0.2">
      <c r="A1189" s="1" t="s">
        <v>3041</v>
      </c>
      <c r="B1189" s="1" t="s">
        <v>3041</v>
      </c>
      <c r="C1189" s="1" t="s">
        <v>3042</v>
      </c>
      <c r="D1189" s="1" t="s">
        <v>1005</v>
      </c>
      <c r="E1189" s="1" t="s">
        <v>129</v>
      </c>
      <c r="F1189">
        <v>0.20967394621955199</v>
      </c>
      <c r="G1189">
        <v>0.30709820405893901</v>
      </c>
      <c r="H1189">
        <v>0.23445731005588699</v>
      </c>
      <c r="I1189" t="s">
        <v>1111</v>
      </c>
      <c r="J1189">
        <v>1</v>
      </c>
      <c r="K1189" t="str">
        <f t="shared" si="36"/>
        <v>GO:0045670 regulation of osteoclast differentiation</v>
      </c>
      <c r="L1189" s="4">
        <f>LEFT(D1189,SEARCH("/",D1189)-1)/MID(D1189,SEARCH("/",D1189)+1,99)*100</f>
        <v>1.3888888888888888</v>
      </c>
      <c r="M1189" s="4">
        <f>LEFT(E1189,SEARCH("/",E1189)-1)/MID(E1189,SEARCH("/",E1189)+1,99)*100</f>
        <v>0.32578875171467764</v>
      </c>
      <c r="N1189">
        <f t="shared" si="37"/>
        <v>0.51272272334714042</v>
      </c>
    </row>
    <row r="1190" spans="1:14" x14ac:dyDescent="0.2">
      <c r="A1190" s="1" t="s">
        <v>3043</v>
      </c>
      <c r="B1190" s="1" t="s">
        <v>3043</v>
      </c>
      <c r="C1190" s="1" t="s">
        <v>3044</v>
      </c>
      <c r="D1190" s="1" t="s">
        <v>204</v>
      </c>
      <c r="E1190" s="1" t="s">
        <v>1545</v>
      </c>
      <c r="F1190">
        <v>0.21066714478220699</v>
      </c>
      <c r="G1190">
        <v>0.30829338260810801</v>
      </c>
      <c r="H1190">
        <v>0.23536978151931801</v>
      </c>
      <c r="I1190" t="s">
        <v>3045</v>
      </c>
      <c r="J1190">
        <v>2</v>
      </c>
      <c r="K1190" t="str">
        <f t="shared" si="36"/>
        <v>GO:0003007 heart morphogenesis</v>
      </c>
      <c r="L1190" s="4">
        <f>LEFT(D1190,SEARCH("/",D1190)-1)/MID(D1190,SEARCH("/",D1190)+1,99)*100</f>
        <v>2.7777777777777777</v>
      </c>
      <c r="M1190" s="4">
        <f>LEFT(E1190,SEARCH("/",E1190)-1)/MID(E1190,SEARCH("/",E1190)+1,99)*100</f>
        <v>1.1874142661179699</v>
      </c>
      <c r="N1190">
        <f t="shared" si="37"/>
        <v>0.51103579712761626</v>
      </c>
    </row>
    <row r="1191" spans="1:14" x14ac:dyDescent="0.2">
      <c r="A1191" s="1" t="s">
        <v>3046</v>
      </c>
      <c r="B1191" s="1" t="s">
        <v>3046</v>
      </c>
      <c r="C1191" s="1" t="s">
        <v>3047</v>
      </c>
      <c r="D1191" s="1" t="s">
        <v>1005</v>
      </c>
      <c r="E1191" s="1" t="s">
        <v>943</v>
      </c>
      <c r="F1191">
        <v>0.21212119703118901</v>
      </c>
      <c r="G1191">
        <v>0.30834660220072602</v>
      </c>
      <c r="H1191">
        <v>0.23541041256945899</v>
      </c>
      <c r="I1191" t="s">
        <v>1354</v>
      </c>
      <c r="J1191">
        <v>1</v>
      </c>
      <c r="K1191" t="str">
        <f t="shared" si="36"/>
        <v>GO:0010822 positive regulation of mitochondrion organization</v>
      </c>
      <c r="L1191" s="4">
        <f>LEFT(D1191,SEARCH("/",D1191)-1)/MID(D1191,SEARCH("/",D1191)+1,99)*100</f>
        <v>1.3888888888888888</v>
      </c>
      <c r="M1191" s="4">
        <f>LEFT(E1191,SEARCH("/",E1191)-1)/MID(E1191,SEARCH("/",E1191)+1,99)*100</f>
        <v>0.33007544581618653</v>
      </c>
      <c r="N1191">
        <f t="shared" si="37"/>
        <v>0.51096083288257887</v>
      </c>
    </row>
    <row r="1192" spans="1:14" x14ac:dyDescent="0.2">
      <c r="A1192" s="1" t="s">
        <v>3048</v>
      </c>
      <c r="B1192" s="1" t="s">
        <v>3048</v>
      </c>
      <c r="C1192" s="1" t="s">
        <v>3049</v>
      </c>
      <c r="D1192" s="1" t="s">
        <v>1005</v>
      </c>
      <c r="E1192" s="1" t="s">
        <v>943</v>
      </c>
      <c r="F1192">
        <v>0.21212119703118901</v>
      </c>
      <c r="G1192">
        <v>0.30834660220072602</v>
      </c>
      <c r="H1192">
        <v>0.23541041256945899</v>
      </c>
      <c r="I1192" t="s">
        <v>1006</v>
      </c>
      <c r="J1192">
        <v>1</v>
      </c>
      <c r="K1192" t="str">
        <f t="shared" si="36"/>
        <v>GO:0030433 ubiquitin-dependent ERAD pathway</v>
      </c>
      <c r="L1192" s="4">
        <f>LEFT(D1192,SEARCH("/",D1192)-1)/MID(D1192,SEARCH("/",D1192)+1,99)*100</f>
        <v>1.3888888888888888</v>
      </c>
      <c r="M1192" s="4">
        <f>LEFT(E1192,SEARCH("/",E1192)-1)/MID(E1192,SEARCH("/",E1192)+1,99)*100</f>
        <v>0.33007544581618653</v>
      </c>
      <c r="N1192">
        <f t="shared" si="37"/>
        <v>0.51096083288257887</v>
      </c>
    </row>
    <row r="1193" spans="1:14" x14ac:dyDescent="0.2">
      <c r="A1193" s="1" t="s">
        <v>3050</v>
      </c>
      <c r="B1193" s="1" t="s">
        <v>3050</v>
      </c>
      <c r="C1193" s="1" t="s">
        <v>3051</v>
      </c>
      <c r="D1193" s="1" t="s">
        <v>1005</v>
      </c>
      <c r="E1193" s="1" t="s">
        <v>943</v>
      </c>
      <c r="F1193">
        <v>0.21212119703118901</v>
      </c>
      <c r="G1193">
        <v>0.30834660220072602</v>
      </c>
      <c r="H1193">
        <v>0.23541041256945899</v>
      </c>
      <c r="I1193" t="s">
        <v>1012</v>
      </c>
      <c r="J1193">
        <v>1</v>
      </c>
      <c r="K1193" t="str">
        <f t="shared" si="36"/>
        <v>GO:0031397 negative regulation of protein ubiquitination</v>
      </c>
      <c r="L1193" s="4">
        <f>LEFT(D1193,SEARCH("/",D1193)-1)/MID(D1193,SEARCH("/",D1193)+1,99)*100</f>
        <v>1.3888888888888888</v>
      </c>
      <c r="M1193" s="4">
        <f>LEFT(E1193,SEARCH("/",E1193)-1)/MID(E1193,SEARCH("/",E1193)+1,99)*100</f>
        <v>0.33007544581618653</v>
      </c>
      <c r="N1193">
        <f t="shared" si="37"/>
        <v>0.51096083288257887</v>
      </c>
    </row>
    <row r="1194" spans="1:14" x14ac:dyDescent="0.2">
      <c r="A1194" s="1" t="s">
        <v>3052</v>
      </c>
      <c r="B1194" s="1" t="s">
        <v>3052</v>
      </c>
      <c r="C1194" s="1" t="s">
        <v>3053</v>
      </c>
      <c r="D1194" s="1" t="s">
        <v>1005</v>
      </c>
      <c r="E1194" s="1" t="s">
        <v>943</v>
      </c>
      <c r="F1194">
        <v>0.21212119703118901</v>
      </c>
      <c r="G1194">
        <v>0.30834660220072602</v>
      </c>
      <c r="H1194">
        <v>0.23541041256945899</v>
      </c>
      <c r="I1194" t="s">
        <v>1029</v>
      </c>
      <c r="J1194">
        <v>1</v>
      </c>
      <c r="K1194" t="str">
        <f t="shared" si="36"/>
        <v>GO:0032410 negative regulation of transporter activity</v>
      </c>
      <c r="L1194" s="4">
        <f>LEFT(D1194,SEARCH("/",D1194)-1)/MID(D1194,SEARCH("/",D1194)+1,99)*100</f>
        <v>1.3888888888888888</v>
      </c>
      <c r="M1194" s="4">
        <f>LEFT(E1194,SEARCH("/",E1194)-1)/MID(E1194,SEARCH("/",E1194)+1,99)*100</f>
        <v>0.33007544581618653</v>
      </c>
      <c r="N1194">
        <f t="shared" si="37"/>
        <v>0.51096083288257887</v>
      </c>
    </row>
    <row r="1195" spans="1:14" x14ac:dyDescent="0.2">
      <c r="A1195" s="1" t="s">
        <v>3054</v>
      </c>
      <c r="B1195" s="1" t="s">
        <v>3054</v>
      </c>
      <c r="C1195" s="1" t="s">
        <v>3055</v>
      </c>
      <c r="D1195" s="1" t="s">
        <v>1005</v>
      </c>
      <c r="E1195" s="1" t="s">
        <v>943</v>
      </c>
      <c r="F1195">
        <v>0.21212119703118901</v>
      </c>
      <c r="G1195">
        <v>0.30834660220072602</v>
      </c>
      <c r="H1195">
        <v>0.23541041256945899</v>
      </c>
      <c r="I1195" t="s">
        <v>1237</v>
      </c>
      <c r="J1195">
        <v>1</v>
      </c>
      <c r="K1195" t="str">
        <f t="shared" si="36"/>
        <v>GO:0045843 negative regulation of striated muscle tissue development</v>
      </c>
      <c r="L1195" s="4">
        <f>LEFT(D1195,SEARCH("/",D1195)-1)/MID(D1195,SEARCH("/",D1195)+1,99)*100</f>
        <v>1.3888888888888888</v>
      </c>
      <c r="M1195" s="4">
        <f>LEFT(E1195,SEARCH("/",E1195)-1)/MID(E1195,SEARCH("/",E1195)+1,99)*100</f>
        <v>0.33007544581618653</v>
      </c>
      <c r="N1195">
        <f t="shared" si="37"/>
        <v>0.51096083288257887</v>
      </c>
    </row>
    <row r="1196" spans="1:14" x14ac:dyDescent="0.2">
      <c r="A1196" s="1" t="s">
        <v>3056</v>
      </c>
      <c r="B1196" s="1" t="s">
        <v>3056</v>
      </c>
      <c r="C1196" s="1" t="s">
        <v>3057</v>
      </c>
      <c r="D1196" s="1" t="s">
        <v>1005</v>
      </c>
      <c r="E1196" s="1" t="s">
        <v>943</v>
      </c>
      <c r="F1196">
        <v>0.21212119703118901</v>
      </c>
      <c r="G1196">
        <v>0.30834660220072602</v>
      </c>
      <c r="H1196">
        <v>0.23541041256945899</v>
      </c>
      <c r="I1196" t="s">
        <v>1875</v>
      </c>
      <c r="J1196">
        <v>1</v>
      </c>
      <c r="K1196" t="str">
        <f t="shared" si="36"/>
        <v>GO:0061097 regulation of protein tyrosine kinase activity</v>
      </c>
      <c r="L1196" s="4">
        <f>LEFT(D1196,SEARCH("/",D1196)-1)/MID(D1196,SEARCH("/",D1196)+1,99)*100</f>
        <v>1.3888888888888888</v>
      </c>
      <c r="M1196" s="4">
        <f>LEFT(E1196,SEARCH("/",E1196)-1)/MID(E1196,SEARCH("/",E1196)+1,99)*100</f>
        <v>0.33007544581618653</v>
      </c>
      <c r="N1196">
        <f t="shared" si="37"/>
        <v>0.51096083288257887</v>
      </c>
    </row>
    <row r="1197" spans="1:14" x14ac:dyDescent="0.2">
      <c r="A1197" s="1" t="s">
        <v>3058</v>
      </c>
      <c r="B1197" s="1" t="s">
        <v>3058</v>
      </c>
      <c r="C1197" s="1" t="s">
        <v>3059</v>
      </c>
      <c r="D1197" s="1" t="s">
        <v>1005</v>
      </c>
      <c r="E1197" s="1" t="s">
        <v>943</v>
      </c>
      <c r="F1197">
        <v>0.21212119703118901</v>
      </c>
      <c r="G1197">
        <v>0.30834660220072602</v>
      </c>
      <c r="H1197">
        <v>0.23541041256945899</v>
      </c>
      <c r="I1197" t="s">
        <v>3060</v>
      </c>
      <c r="J1197">
        <v>1</v>
      </c>
      <c r="K1197" t="str">
        <f t="shared" si="36"/>
        <v>GO:0071277 cellular response to calcium ion</v>
      </c>
      <c r="L1197" s="4">
        <f>LEFT(D1197,SEARCH("/",D1197)-1)/MID(D1197,SEARCH("/",D1197)+1,99)*100</f>
        <v>1.3888888888888888</v>
      </c>
      <c r="M1197" s="4">
        <f>LEFT(E1197,SEARCH("/",E1197)-1)/MID(E1197,SEARCH("/",E1197)+1,99)*100</f>
        <v>0.33007544581618653</v>
      </c>
      <c r="N1197">
        <f t="shared" si="37"/>
        <v>0.51096083288257887</v>
      </c>
    </row>
    <row r="1198" spans="1:14" x14ac:dyDescent="0.2">
      <c r="A1198" s="1" t="s">
        <v>3061</v>
      </c>
      <c r="B1198" s="1" t="s">
        <v>3061</v>
      </c>
      <c r="C1198" s="1" t="s">
        <v>3062</v>
      </c>
      <c r="D1198" s="1" t="s">
        <v>1005</v>
      </c>
      <c r="E1198" s="1" t="s">
        <v>943</v>
      </c>
      <c r="F1198">
        <v>0.21212119703118901</v>
      </c>
      <c r="G1198">
        <v>0.30834660220072602</v>
      </c>
      <c r="H1198">
        <v>0.23541041256945899</v>
      </c>
      <c r="I1198" t="s">
        <v>1416</v>
      </c>
      <c r="J1198">
        <v>1</v>
      </c>
      <c r="K1198" t="str">
        <f t="shared" si="36"/>
        <v>GO:1901224 positive regulation of NIK/NF-kappaB signaling</v>
      </c>
      <c r="L1198" s="4">
        <f>LEFT(D1198,SEARCH("/",D1198)-1)/MID(D1198,SEARCH("/",D1198)+1,99)*100</f>
        <v>1.3888888888888888</v>
      </c>
      <c r="M1198" s="4">
        <f>LEFT(E1198,SEARCH("/",E1198)-1)/MID(E1198,SEARCH("/",E1198)+1,99)*100</f>
        <v>0.33007544581618653</v>
      </c>
      <c r="N1198">
        <f t="shared" si="37"/>
        <v>0.51096083288257887</v>
      </c>
    </row>
    <row r="1199" spans="1:14" x14ac:dyDescent="0.2">
      <c r="A1199" s="1" t="s">
        <v>3063</v>
      </c>
      <c r="B1199" s="1" t="s">
        <v>3063</v>
      </c>
      <c r="C1199" s="1" t="s">
        <v>3064</v>
      </c>
      <c r="D1199" s="1" t="s">
        <v>204</v>
      </c>
      <c r="E1199" s="1" t="s">
        <v>3065</v>
      </c>
      <c r="F1199">
        <v>0.21292706397824099</v>
      </c>
      <c r="G1199">
        <v>0.30854222828114503</v>
      </c>
      <c r="H1199">
        <v>0.23555976533018999</v>
      </c>
      <c r="I1199" t="s">
        <v>758</v>
      </c>
      <c r="J1199">
        <v>2</v>
      </c>
      <c r="K1199" t="str">
        <f t="shared" si="36"/>
        <v>GO:0006790 sulfur compound metabolic process</v>
      </c>
      <c r="L1199" s="4">
        <f>LEFT(D1199,SEARCH("/",D1199)-1)/MID(D1199,SEARCH("/",D1199)+1,99)*100</f>
        <v>2.7777777777777777</v>
      </c>
      <c r="M1199" s="4">
        <f>LEFT(E1199,SEARCH("/",E1199)-1)/MID(E1199,SEARCH("/",E1199)+1,99)*100</f>
        <v>1.1959876543209875</v>
      </c>
      <c r="N1199">
        <f t="shared" si="37"/>
        <v>0.51068538834251831</v>
      </c>
    </row>
    <row r="1200" spans="1:14" x14ac:dyDescent="0.2">
      <c r="A1200" s="1" t="s">
        <v>3066</v>
      </c>
      <c r="B1200" s="1" t="s">
        <v>3066</v>
      </c>
      <c r="C1200" s="1" t="s">
        <v>3067</v>
      </c>
      <c r="D1200" s="1" t="s">
        <v>204</v>
      </c>
      <c r="E1200" s="1" t="s">
        <v>3068</v>
      </c>
      <c r="F1200">
        <v>0.2140579618939</v>
      </c>
      <c r="G1200">
        <v>0.30854222828114503</v>
      </c>
      <c r="H1200">
        <v>0.23555976533018999</v>
      </c>
      <c r="I1200" t="s">
        <v>2942</v>
      </c>
      <c r="J1200">
        <v>2</v>
      </c>
      <c r="K1200" t="str">
        <f t="shared" si="36"/>
        <v>GO:0032409 regulation of transporter activity</v>
      </c>
      <c r="L1200" s="4">
        <f>LEFT(D1200,SEARCH("/",D1200)-1)/MID(D1200,SEARCH("/",D1200)+1,99)*100</f>
        <v>2.7777777777777777</v>
      </c>
      <c r="M1200" s="4">
        <f>LEFT(E1200,SEARCH("/",E1200)-1)/MID(E1200,SEARCH("/",E1200)+1,99)*100</f>
        <v>1.2002743484224965</v>
      </c>
      <c r="N1200">
        <f t="shared" si="37"/>
        <v>0.51068538834251831</v>
      </c>
    </row>
    <row r="1201" spans="1:14" x14ac:dyDescent="0.2">
      <c r="A1201" s="1" t="s">
        <v>3069</v>
      </c>
      <c r="B1201" s="1" t="s">
        <v>3069</v>
      </c>
      <c r="C1201" s="1" t="s">
        <v>3070</v>
      </c>
      <c r="D1201" s="1" t="s">
        <v>1005</v>
      </c>
      <c r="E1201" s="1" t="s">
        <v>352</v>
      </c>
      <c r="F1201">
        <v>0.21456097483918701</v>
      </c>
      <c r="G1201">
        <v>0.30854222828114503</v>
      </c>
      <c r="H1201">
        <v>0.23555976533018999</v>
      </c>
      <c r="I1201" t="s">
        <v>1166</v>
      </c>
      <c r="J1201">
        <v>1</v>
      </c>
      <c r="K1201" t="str">
        <f t="shared" si="36"/>
        <v>GO:0003208 cardiac ventricle morphogenesis</v>
      </c>
      <c r="L1201" s="4">
        <f>LEFT(D1201,SEARCH("/",D1201)-1)/MID(D1201,SEARCH("/",D1201)+1,99)*100</f>
        <v>1.3888888888888888</v>
      </c>
      <c r="M1201" s="4">
        <f>LEFT(E1201,SEARCH("/",E1201)-1)/MID(E1201,SEARCH("/",E1201)+1,99)*100</f>
        <v>0.33436213991769548</v>
      </c>
      <c r="N1201">
        <f t="shared" si="37"/>
        <v>0.51068538834251831</v>
      </c>
    </row>
    <row r="1202" spans="1:14" x14ac:dyDescent="0.2">
      <c r="A1202" s="1" t="s">
        <v>3071</v>
      </c>
      <c r="B1202" s="1" t="s">
        <v>3071</v>
      </c>
      <c r="C1202" s="1" t="s">
        <v>3072</v>
      </c>
      <c r="D1202" s="1" t="s">
        <v>1005</v>
      </c>
      <c r="E1202" s="1" t="s">
        <v>352</v>
      </c>
      <c r="F1202">
        <v>0.21456097483918701</v>
      </c>
      <c r="G1202">
        <v>0.30854222828114503</v>
      </c>
      <c r="H1202">
        <v>0.23555976533018999</v>
      </c>
      <c r="I1202" t="s">
        <v>1528</v>
      </c>
      <c r="J1202">
        <v>1</v>
      </c>
      <c r="K1202" t="str">
        <f t="shared" si="36"/>
        <v>GO:0005977 glycogen metabolic process</v>
      </c>
      <c r="L1202" s="4">
        <f>LEFT(D1202,SEARCH("/",D1202)-1)/MID(D1202,SEARCH("/",D1202)+1,99)*100</f>
        <v>1.3888888888888888</v>
      </c>
      <c r="M1202" s="4">
        <f>LEFT(E1202,SEARCH("/",E1202)-1)/MID(E1202,SEARCH("/",E1202)+1,99)*100</f>
        <v>0.33436213991769548</v>
      </c>
      <c r="N1202">
        <f t="shared" si="37"/>
        <v>0.51068538834251831</v>
      </c>
    </row>
    <row r="1203" spans="1:14" x14ac:dyDescent="0.2">
      <c r="A1203" s="1" t="s">
        <v>3073</v>
      </c>
      <c r="B1203" s="1" t="s">
        <v>3073</v>
      </c>
      <c r="C1203" s="1" t="s">
        <v>3074</v>
      </c>
      <c r="D1203" s="1" t="s">
        <v>1005</v>
      </c>
      <c r="E1203" s="1" t="s">
        <v>352</v>
      </c>
      <c r="F1203">
        <v>0.21456097483918701</v>
      </c>
      <c r="G1203">
        <v>0.30854222828114503</v>
      </c>
      <c r="H1203">
        <v>0.23555976533018999</v>
      </c>
      <c r="I1203" t="s">
        <v>1528</v>
      </c>
      <c r="J1203">
        <v>1</v>
      </c>
      <c r="K1203" t="str">
        <f t="shared" si="36"/>
        <v>GO:0006073 cellular glucan metabolic process</v>
      </c>
      <c r="L1203" s="4">
        <f>LEFT(D1203,SEARCH("/",D1203)-1)/MID(D1203,SEARCH("/",D1203)+1,99)*100</f>
        <v>1.3888888888888888</v>
      </c>
      <c r="M1203" s="4">
        <f>LEFT(E1203,SEARCH("/",E1203)-1)/MID(E1203,SEARCH("/",E1203)+1,99)*100</f>
        <v>0.33436213991769548</v>
      </c>
      <c r="N1203">
        <f t="shared" si="37"/>
        <v>0.51068538834251831</v>
      </c>
    </row>
    <row r="1204" spans="1:14" x14ac:dyDescent="0.2">
      <c r="A1204" s="1" t="s">
        <v>3075</v>
      </c>
      <c r="B1204" s="1" t="s">
        <v>3075</v>
      </c>
      <c r="C1204" s="1" t="s">
        <v>3076</v>
      </c>
      <c r="D1204" s="1" t="s">
        <v>1005</v>
      </c>
      <c r="E1204" s="1" t="s">
        <v>352</v>
      </c>
      <c r="F1204">
        <v>0.21456097483918701</v>
      </c>
      <c r="G1204">
        <v>0.30854222828114503</v>
      </c>
      <c r="H1204">
        <v>0.23555976533018999</v>
      </c>
      <c r="I1204" t="s">
        <v>1528</v>
      </c>
      <c r="J1204">
        <v>1</v>
      </c>
      <c r="K1204" t="str">
        <f t="shared" si="36"/>
        <v>GO:0044042 glucan metabolic process</v>
      </c>
      <c r="L1204" s="4">
        <f>LEFT(D1204,SEARCH("/",D1204)-1)/MID(D1204,SEARCH("/",D1204)+1,99)*100</f>
        <v>1.3888888888888888</v>
      </c>
      <c r="M1204" s="4">
        <f>LEFT(E1204,SEARCH("/",E1204)-1)/MID(E1204,SEARCH("/",E1204)+1,99)*100</f>
        <v>0.33436213991769548</v>
      </c>
      <c r="N1204">
        <f t="shared" si="37"/>
        <v>0.51068538834251831</v>
      </c>
    </row>
    <row r="1205" spans="1:14" x14ac:dyDescent="0.2">
      <c r="A1205" s="1" t="s">
        <v>3077</v>
      </c>
      <c r="B1205" s="1" t="s">
        <v>3077</v>
      </c>
      <c r="C1205" s="1" t="s">
        <v>3078</v>
      </c>
      <c r="D1205" s="1" t="s">
        <v>1005</v>
      </c>
      <c r="E1205" s="1" t="s">
        <v>352</v>
      </c>
      <c r="F1205">
        <v>0.21456097483918701</v>
      </c>
      <c r="G1205">
        <v>0.30854222828114503</v>
      </c>
      <c r="H1205">
        <v>0.23555976533018999</v>
      </c>
      <c r="I1205" t="s">
        <v>1012</v>
      </c>
      <c r="J1205">
        <v>1</v>
      </c>
      <c r="K1205" t="str">
        <f t="shared" si="36"/>
        <v>GO:0050810 regulation of steroid biosynthetic process</v>
      </c>
      <c r="L1205" s="4">
        <f>LEFT(D1205,SEARCH("/",D1205)-1)/MID(D1205,SEARCH("/",D1205)+1,99)*100</f>
        <v>1.3888888888888888</v>
      </c>
      <c r="M1205" s="4">
        <f>LEFT(E1205,SEARCH("/",E1205)-1)/MID(E1205,SEARCH("/",E1205)+1,99)*100</f>
        <v>0.33436213991769548</v>
      </c>
      <c r="N1205">
        <f t="shared" si="37"/>
        <v>0.51068538834251831</v>
      </c>
    </row>
    <row r="1206" spans="1:14" x14ac:dyDescent="0.2">
      <c r="A1206" s="1" t="s">
        <v>3079</v>
      </c>
      <c r="B1206" s="1" t="s">
        <v>3079</v>
      </c>
      <c r="C1206" s="1" t="s">
        <v>3080</v>
      </c>
      <c r="D1206" s="1" t="s">
        <v>1005</v>
      </c>
      <c r="E1206" s="1" t="s">
        <v>352</v>
      </c>
      <c r="F1206">
        <v>0.21456097483918701</v>
      </c>
      <c r="G1206">
        <v>0.30854222828114503</v>
      </c>
      <c r="H1206">
        <v>0.23555976533018999</v>
      </c>
      <c r="I1206" t="s">
        <v>1111</v>
      </c>
      <c r="J1206">
        <v>1</v>
      </c>
      <c r="K1206" t="str">
        <f t="shared" si="36"/>
        <v>GO:0060563 neuroepithelial cell differentiation</v>
      </c>
      <c r="L1206" s="4">
        <f>LEFT(D1206,SEARCH("/",D1206)-1)/MID(D1206,SEARCH("/",D1206)+1,99)*100</f>
        <v>1.3888888888888888</v>
      </c>
      <c r="M1206" s="4">
        <f>LEFT(E1206,SEARCH("/",E1206)-1)/MID(E1206,SEARCH("/",E1206)+1,99)*100</f>
        <v>0.33436213991769548</v>
      </c>
      <c r="N1206">
        <f t="shared" si="37"/>
        <v>0.51068538834251831</v>
      </c>
    </row>
    <row r="1207" spans="1:14" x14ac:dyDescent="0.2">
      <c r="A1207" s="1" t="s">
        <v>3081</v>
      </c>
      <c r="B1207" s="1" t="s">
        <v>3081</v>
      </c>
      <c r="C1207" s="1" t="s">
        <v>3082</v>
      </c>
      <c r="D1207" s="1" t="s">
        <v>1005</v>
      </c>
      <c r="E1207" s="1" t="s">
        <v>352</v>
      </c>
      <c r="F1207">
        <v>0.21456097483918701</v>
      </c>
      <c r="G1207">
        <v>0.30854222828114503</v>
      </c>
      <c r="H1207">
        <v>0.23555976533018999</v>
      </c>
      <c r="I1207" t="s">
        <v>1111</v>
      </c>
      <c r="J1207">
        <v>1</v>
      </c>
      <c r="K1207" t="str">
        <f t="shared" si="36"/>
        <v>GO:0061180 mammary gland epithelium development</v>
      </c>
      <c r="L1207" s="4">
        <f>LEFT(D1207,SEARCH("/",D1207)-1)/MID(D1207,SEARCH("/",D1207)+1,99)*100</f>
        <v>1.3888888888888888</v>
      </c>
      <c r="M1207" s="4">
        <f>LEFT(E1207,SEARCH("/",E1207)-1)/MID(E1207,SEARCH("/",E1207)+1,99)*100</f>
        <v>0.33436213991769548</v>
      </c>
      <c r="N1207">
        <f t="shared" si="37"/>
        <v>0.51068538834251831</v>
      </c>
    </row>
    <row r="1208" spans="1:14" x14ac:dyDescent="0.2">
      <c r="A1208" s="1" t="s">
        <v>3083</v>
      </c>
      <c r="B1208" s="1" t="s">
        <v>3083</v>
      </c>
      <c r="C1208" s="1" t="s">
        <v>3084</v>
      </c>
      <c r="D1208" s="1" t="s">
        <v>1005</v>
      </c>
      <c r="E1208" s="1" t="s">
        <v>352</v>
      </c>
      <c r="F1208">
        <v>0.21456097483918701</v>
      </c>
      <c r="G1208">
        <v>0.30854222828114503</v>
      </c>
      <c r="H1208">
        <v>0.23555976533018999</v>
      </c>
      <c r="I1208" t="s">
        <v>1093</v>
      </c>
      <c r="J1208">
        <v>1</v>
      </c>
      <c r="K1208" t="str">
        <f t="shared" si="36"/>
        <v>GO:0070228 regulation of lymphocyte apoptotic process</v>
      </c>
      <c r="L1208" s="4">
        <f>LEFT(D1208,SEARCH("/",D1208)-1)/MID(D1208,SEARCH("/",D1208)+1,99)*100</f>
        <v>1.3888888888888888</v>
      </c>
      <c r="M1208" s="4">
        <f>LEFT(E1208,SEARCH("/",E1208)-1)/MID(E1208,SEARCH("/",E1208)+1,99)*100</f>
        <v>0.33436213991769548</v>
      </c>
      <c r="N1208">
        <f t="shared" si="37"/>
        <v>0.51068538834251831</v>
      </c>
    </row>
    <row r="1209" spans="1:14" x14ac:dyDescent="0.2">
      <c r="A1209" s="1" t="s">
        <v>3085</v>
      </c>
      <c r="B1209" s="1" t="s">
        <v>3085</v>
      </c>
      <c r="C1209" s="1" t="s">
        <v>3086</v>
      </c>
      <c r="D1209" s="1" t="s">
        <v>1005</v>
      </c>
      <c r="E1209" s="1" t="s">
        <v>352</v>
      </c>
      <c r="F1209">
        <v>0.21456097483918701</v>
      </c>
      <c r="G1209">
        <v>0.30854222828114503</v>
      </c>
      <c r="H1209">
        <v>0.23555976533018999</v>
      </c>
      <c r="I1209" t="s">
        <v>1153</v>
      </c>
      <c r="J1209">
        <v>1</v>
      </c>
      <c r="K1209" t="str">
        <f t="shared" si="36"/>
        <v>GO:0072332 intrinsic apoptotic signaling pathway by p53 class mediator</v>
      </c>
      <c r="L1209" s="4">
        <f>LEFT(D1209,SEARCH("/",D1209)-1)/MID(D1209,SEARCH("/",D1209)+1,99)*100</f>
        <v>1.3888888888888888</v>
      </c>
      <c r="M1209" s="4">
        <f>LEFT(E1209,SEARCH("/",E1209)-1)/MID(E1209,SEARCH("/",E1209)+1,99)*100</f>
        <v>0.33436213991769548</v>
      </c>
      <c r="N1209">
        <f t="shared" si="37"/>
        <v>0.51068538834251831</v>
      </c>
    </row>
    <row r="1210" spans="1:14" x14ac:dyDescent="0.2">
      <c r="A1210" s="1" t="s">
        <v>3087</v>
      </c>
      <c r="B1210" s="1" t="s">
        <v>3087</v>
      </c>
      <c r="C1210" s="1" t="s">
        <v>3088</v>
      </c>
      <c r="D1210" s="1" t="s">
        <v>1005</v>
      </c>
      <c r="E1210" s="1" t="s">
        <v>352</v>
      </c>
      <c r="F1210">
        <v>0.21456097483918701</v>
      </c>
      <c r="G1210">
        <v>0.30854222828114503</v>
      </c>
      <c r="H1210">
        <v>0.23555976533018999</v>
      </c>
      <c r="I1210" t="s">
        <v>1580</v>
      </c>
      <c r="J1210">
        <v>1</v>
      </c>
      <c r="K1210" t="str">
        <f t="shared" si="36"/>
        <v>GO:1901983 regulation of protein acetylation</v>
      </c>
      <c r="L1210" s="4">
        <f>LEFT(D1210,SEARCH("/",D1210)-1)/MID(D1210,SEARCH("/",D1210)+1,99)*100</f>
        <v>1.3888888888888888</v>
      </c>
      <c r="M1210" s="4">
        <f>LEFT(E1210,SEARCH("/",E1210)-1)/MID(E1210,SEARCH("/",E1210)+1,99)*100</f>
        <v>0.33436213991769548</v>
      </c>
      <c r="N1210">
        <f t="shared" si="37"/>
        <v>0.51068538834251831</v>
      </c>
    </row>
    <row r="1211" spans="1:14" x14ac:dyDescent="0.2">
      <c r="A1211" s="1" t="s">
        <v>3089</v>
      </c>
      <c r="B1211" s="1" t="s">
        <v>3089</v>
      </c>
      <c r="C1211" s="1" t="s">
        <v>3090</v>
      </c>
      <c r="D1211" s="1" t="s">
        <v>1005</v>
      </c>
      <c r="E1211" s="1" t="s">
        <v>352</v>
      </c>
      <c r="F1211">
        <v>0.21456097483918701</v>
      </c>
      <c r="G1211">
        <v>0.30854222828114503</v>
      </c>
      <c r="H1211">
        <v>0.23555976533018999</v>
      </c>
      <c r="I1211" t="s">
        <v>1015</v>
      </c>
      <c r="J1211">
        <v>1</v>
      </c>
      <c r="K1211" t="str">
        <f t="shared" si="36"/>
        <v>GO:1903036 positive regulation of response to wounding</v>
      </c>
      <c r="L1211" s="4">
        <f>LEFT(D1211,SEARCH("/",D1211)-1)/MID(D1211,SEARCH("/",D1211)+1,99)*100</f>
        <v>1.3888888888888888</v>
      </c>
      <c r="M1211" s="4">
        <f>LEFT(E1211,SEARCH("/",E1211)-1)/MID(E1211,SEARCH("/",E1211)+1,99)*100</f>
        <v>0.33436213991769548</v>
      </c>
      <c r="N1211">
        <f t="shared" si="37"/>
        <v>0.51068538834251831</v>
      </c>
    </row>
    <row r="1212" spans="1:14" x14ac:dyDescent="0.2">
      <c r="A1212" s="1" t="s">
        <v>3091</v>
      </c>
      <c r="B1212" s="1" t="s">
        <v>3091</v>
      </c>
      <c r="C1212" s="1" t="s">
        <v>3092</v>
      </c>
      <c r="D1212" s="1" t="s">
        <v>204</v>
      </c>
      <c r="E1212" s="1" t="s">
        <v>1560</v>
      </c>
      <c r="F1212">
        <v>0.21518946620120899</v>
      </c>
      <c r="G1212">
        <v>0.30919047992576698</v>
      </c>
      <c r="H1212">
        <v>0.23605467977393699</v>
      </c>
      <c r="I1212" t="s">
        <v>1907</v>
      </c>
      <c r="J1212">
        <v>2</v>
      </c>
      <c r="K1212" t="str">
        <f t="shared" si="36"/>
        <v>GO:0090287 regulation of cellular response to growth factor stimulus</v>
      </c>
      <c r="L1212" s="4">
        <f>LEFT(D1212,SEARCH("/",D1212)-1)/MID(D1212,SEARCH("/",D1212)+1,99)*100</f>
        <v>2.7777777777777777</v>
      </c>
      <c r="M1212" s="4">
        <f>LEFT(E1212,SEARCH("/",E1212)-1)/MID(E1212,SEARCH("/",E1212)+1,99)*100</f>
        <v>1.2045610425240054</v>
      </c>
      <c r="N1212">
        <f t="shared" si="37"/>
        <v>0.50977388661450695</v>
      </c>
    </row>
    <row r="1213" spans="1:14" x14ac:dyDescent="0.2">
      <c r="A1213" s="1" t="s">
        <v>3093</v>
      </c>
      <c r="B1213" s="1" t="s">
        <v>3093</v>
      </c>
      <c r="C1213" s="1" t="s">
        <v>3094</v>
      </c>
      <c r="D1213" s="1" t="s">
        <v>204</v>
      </c>
      <c r="E1213" s="1" t="s">
        <v>1569</v>
      </c>
      <c r="F1213">
        <v>0.21632156263548299</v>
      </c>
      <c r="G1213">
        <v>0.30999043163272899</v>
      </c>
      <c r="H1213">
        <v>0.236665411204177</v>
      </c>
      <c r="I1213" t="s">
        <v>2031</v>
      </c>
      <c r="J1213">
        <v>2</v>
      </c>
      <c r="K1213" t="str">
        <f t="shared" si="36"/>
        <v>GO:0070588 calcium ion transmembrane transport</v>
      </c>
      <c r="L1213" s="4">
        <f>LEFT(D1213,SEARCH("/",D1213)-1)/MID(D1213,SEARCH("/",D1213)+1,99)*100</f>
        <v>2.7777777777777777</v>
      </c>
      <c r="M1213" s="4">
        <f>LEFT(E1213,SEARCH("/",E1213)-1)/MID(E1213,SEARCH("/",E1213)+1,99)*100</f>
        <v>1.2088477366255144</v>
      </c>
      <c r="N1213">
        <f t="shared" si="37"/>
        <v>0.50865171117617569</v>
      </c>
    </row>
    <row r="1214" spans="1:14" x14ac:dyDescent="0.2">
      <c r="A1214" s="1" t="s">
        <v>3095</v>
      </c>
      <c r="B1214" s="1" t="s">
        <v>3095</v>
      </c>
      <c r="C1214" s="1" t="s">
        <v>3096</v>
      </c>
      <c r="D1214" s="1" t="s">
        <v>1005</v>
      </c>
      <c r="E1214" s="1" t="s">
        <v>3097</v>
      </c>
      <c r="F1214">
        <v>0.21699330214290999</v>
      </c>
      <c r="G1214">
        <v>0.30999043163272899</v>
      </c>
      <c r="H1214">
        <v>0.236665411204177</v>
      </c>
      <c r="I1214" t="s">
        <v>1096</v>
      </c>
      <c r="J1214">
        <v>1</v>
      </c>
      <c r="K1214" t="str">
        <f t="shared" si="36"/>
        <v>GO:0002260 lymphocyte homeostasis</v>
      </c>
      <c r="L1214" s="4">
        <f>LEFT(D1214,SEARCH("/",D1214)-1)/MID(D1214,SEARCH("/",D1214)+1,99)*100</f>
        <v>1.3888888888888888</v>
      </c>
      <c r="M1214" s="4">
        <f>LEFT(E1214,SEARCH("/",E1214)-1)/MID(E1214,SEARCH("/",E1214)+1,99)*100</f>
        <v>0.33864883401920437</v>
      </c>
      <c r="N1214">
        <f t="shared" si="37"/>
        <v>0.50865171117617569</v>
      </c>
    </row>
    <row r="1215" spans="1:14" x14ac:dyDescent="0.2">
      <c r="A1215" s="1" t="s">
        <v>3098</v>
      </c>
      <c r="B1215" s="1" t="s">
        <v>3098</v>
      </c>
      <c r="C1215" s="1" t="s">
        <v>3099</v>
      </c>
      <c r="D1215" s="1" t="s">
        <v>1005</v>
      </c>
      <c r="E1215" s="1" t="s">
        <v>3097</v>
      </c>
      <c r="F1215">
        <v>0.21699330214290999</v>
      </c>
      <c r="G1215">
        <v>0.30999043163272899</v>
      </c>
      <c r="H1215">
        <v>0.236665411204177</v>
      </c>
      <c r="I1215" t="s">
        <v>1237</v>
      </c>
      <c r="J1215">
        <v>1</v>
      </c>
      <c r="K1215" t="str">
        <f t="shared" si="36"/>
        <v>GO:0048635 negative regulation of muscle organ development</v>
      </c>
      <c r="L1215" s="4">
        <f>LEFT(D1215,SEARCH("/",D1215)-1)/MID(D1215,SEARCH("/",D1215)+1,99)*100</f>
        <v>1.3888888888888888</v>
      </c>
      <c r="M1215" s="4">
        <f>LEFT(E1215,SEARCH("/",E1215)-1)/MID(E1215,SEARCH("/",E1215)+1,99)*100</f>
        <v>0.33864883401920437</v>
      </c>
      <c r="N1215">
        <f t="shared" si="37"/>
        <v>0.50865171117617569</v>
      </c>
    </row>
    <row r="1216" spans="1:14" x14ac:dyDescent="0.2">
      <c r="A1216" s="1" t="s">
        <v>3100</v>
      </c>
      <c r="B1216" s="1" t="s">
        <v>3100</v>
      </c>
      <c r="C1216" s="1" t="s">
        <v>3101</v>
      </c>
      <c r="D1216" s="1" t="s">
        <v>1005</v>
      </c>
      <c r="E1216" s="1" t="s">
        <v>3097</v>
      </c>
      <c r="F1216">
        <v>0.21699330214290999</v>
      </c>
      <c r="G1216">
        <v>0.30999043163272899</v>
      </c>
      <c r="H1216">
        <v>0.236665411204177</v>
      </c>
      <c r="I1216" t="s">
        <v>1018</v>
      </c>
      <c r="J1216">
        <v>1</v>
      </c>
      <c r="K1216" t="str">
        <f t="shared" si="36"/>
        <v>GO:0048663 neuron fate commitment</v>
      </c>
      <c r="L1216" s="4">
        <f>LEFT(D1216,SEARCH("/",D1216)-1)/MID(D1216,SEARCH("/",D1216)+1,99)*100</f>
        <v>1.3888888888888888</v>
      </c>
      <c r="M1216" s="4">
        <f>LEFT(E1216,SEARCH("/",E1216)-1)/MID(E1216,SEARCH("/",E1216)+1,99)*100</f>
        <v>0.33864883401920437</v>
      </c>
      <c r="N1216">
        <f t="shared" si="37"/>
        <v>0.50865171117617569</v>
      </c>
    </row>
    <row r="1217" spans="1:14" x14ac:dyDescent="0.2">
      <c r="A1217" s="1" t="s">
        <v>3102</v>
      </c>
      <c r="B1217" s="1" t="s">
        <v>3102</v>
      </c>
      <c r="C1217" s="1" t="s">
        <v>3103</v>
      </c>
      <c r="D1217" s="1" t="s">
        <v>1005</v>
      </c>
      <c r="E1217" s="1" t="s">
        <v>3097</v>
      </c>
      <c r="F1217">
        <v>0.21699330214290999</v>
      </c>
      <c r="G1217">
        <v>0.30999043163272899</v>
      </c>
      <c r="H1217">
        <v>0.236665411204177</v>
      </c>
      <c r="I1217" t="s">
        <v>1096</v>
      </c>
      <c r="J1217">
        <v>1</v>
      </c>
      <c r="K1217" t="str">
        <f t="shared" si="36"/>
        <v>GO:0051279 regulation of release of sequestered calcium ion into cytosol</v>
      </c>
      <c r="L1217" s="4">
        <f>LEFT(D1217,SEARCH("/",D1217)-1)/MID(D1217,SEARCH("/",D1217)+1,99)*100</f>
        <v>1.3888888888888888</v>
      </c>
      <c r="M1217" s="4">
        <f>LEFT(E1217,SEARCH("/",E1217)-1)/MID(E1217,SEARCH("/",E1217)+1,99)*100</f>
        <v>0.33864883401920437</v>
      </c>
      <c r="N1217">
        <f t="shared" si="37"/>
        <v>0.50865171117617569</v>
      </c>
    </row>
    <row r="1218" spans="1:14" x14ac:dyDescent="0.2">
      <c r="A1218" s="1" t="s">
        <v>3104</v>
      </c>
      <c r="B1218" s="1" t="s">
        <v>3104</v>
      </c>
      <c r="C1218" s="1" t="s">
        <v>3105</v>
      </c>
      <c r="D1218" s="1" t="s">
        <v>1005</v>
      </c>
      <c r="E1218" s="1" t="s">
        <v>3097</v>
      </c>
      <c r="F1218">
        <v>0.21699330214290999</v>
      </c>
      <c r="G1218">
        <v>0.30999043163272899</v>
      </c>
      <c r="H1218">
        <v>0.236665411204177</v>
      </c>
      <c r="I1218" t="s">
        <v>1023</v>
      </c>
      <c r="J1218">
        <v>1</v>
      </c>
      <c r="K1218" t="str">
        <f t="shared" si="36"/>
        <v>GO:0051966 regulation of synaptic transmission, glutamatergic</v>
      </c>
      <c r="L1218" s="4">
        <f>LEFT(D1218,SEARCH("/",D1218)-1)/MID(D1218,SEARCH("/",D1218)+1,99)*100</f>
        <v>1.3888888888888888</v>
      </c>
      <c r="M1218" s="4">
        <f>LEFT(E1218,SEARCH("/",E1218)-1)/MID(E1218,SEARCH("/",E1218)+1,99)*100</f>
        <v>0.33864883401920437</v>
      </c>
      <c r="N1218">
        <f t="shared" si="37"/>
        <v>0.50865171117617569</v>
      </c>
    </row>
    <row r="1219" spans="1:14" x14ac:dyDescent="0.2">
      <c r="A1219" s="1" t="s">
        <v>3106</v>
      </c>
      <c r="B1219" s="1" t="s">
        <v>3106</v>
      </c>
      <c r="C1219" s="1" t="s">
        <v>3107</v>
      </c>
      <c r="D1219" s="1" t="s">
        <v>1005</v>
      </c>
      <c r="E1219" s="1" t="s">
        <v>3097</v>
      </c>
      <c r="F1219">
        <v>0.21699330214290999</v>
      </c>
      <c r="G1219">
        <v>0.30999043163272899</v>
      </c>
      <c r="H1219">
        <v>0.236665411204177</v>
      </c>
      <c r="I1219" t="s">
        <v>1237</v>
      </c>
      <c r="J1219">
        <v>1</v>
      </c>
      <c r="K1219" t="str">
        <f t="shared" ref="K1219:K1282" si="38">CONCATENATE(B1219," ",C1219)</f>
        <v>GO:0055021 regulation of cardiac muscle tissue growth</v>
      </c>
      <c r="L1219" s="4">
        <f>LEFT(D1219,SEARCH("/",D1219)-1)/MID(D1219,SEARCH("/",D1219)+1,99)*100</f>
        <v>1.3888888888888888</v>
      </c>
      <c r="M1219" s="4">
        <f>LEFT(E1219,SEARCH("/",E1219)-1)/MID(E1219,SEARCH("/",E1219)+1,99)*100</f>
        <v>0.33864883401920437</v>
      </c>
      <c r="N1219">
        <f t="shared" ref="N1219:N1282" si="39">-LOG10(G1219)</f>
        <v>0.50865171117617569</v>
      </c>
    </row>
    <row r="1220" spans="1:14" x14ac:dyDescent="0.2">
      <c r="A1220" s="1" t="s">
        <v>3108</v>
      </c>
      <c r="B1220" s="1" t="s">
        <v>3108</v>
      </c>
      <c r="C1220" s="1" t="s">
        <v>3109</v>
      </c>
      <c r="D1220" s="1" t="s">
        <v>1005</v>
      </c>
      <c r="E1220" s="1" t="s">
        <v>3110</v>
      </c>
      <c r="F1220">
        <v>0.21941820137495099</v>
      </c>
      <c r="G1220">
        <v>0.312173074728058</v>
      </c>
      <c r="H1220">
        <v>0.23833177272039299</v>
      </c>
      <c r="I1220" t="s">
        <v>1032</v>
      </c>
      <c r="J1220">
        <v>1</v>
      </c>
      <c r="K1220" t="str">
        <f t="shared" si="38"/>
        <v>GO:0002200 somatic diversification of immune receptors</v>
      </c>
      <c r="L1220" s="4">
        <f>LEFT(D1220,SEARCH("/",D1220)-1)/MID(D1220,SEARCH("/",D1220)+1,99)*100</f>
        <v>1.3888888888888888</v>
      </c>
      <c r="M1220" s="4">
        <f>LEFT(E1220,SEARCH("/",E1220)-1)/MID(E1220,SEARCH("/",E1220)+1,99)*100</f>
        <v>0.34293552812071332</v>
      </c>
      <c r="N1220">
        <f t="shared" si="39"/>
        <v>0.50560455803626037</v>
      </c>
    </row>
    <row r="1221" spans="1:14" x14ac:dyDescent="0.2">
      <c r="A1221" s="1" t="s">
        <v>3111</v>
      </c>
      <c r="B1221" s="1" t="s">
        <v>3111</v>
      </c>
      <c r="C1221" s="1" t="s">
        <v>3112</v>
      </c>
      <c r="D1221" s="1" t="s">
        <v>1005</v>
      </c>
      <c r="E1221" s="1" t="s">
        <v>3110</v>
      </c>
      <c r="F1221">
        <v>0.21941820137495099</v>
      </c>
      <c r="G1221">
        <v>0.312173074728058</v>
      </c>
      <c r="H1221">
        <v>0.23833177272039299</v>
      </c>
      <c r="I1221" t="s">
        <v>1153</v>
      </c>
      <c r="J1221">
        <v>1</v>
      </c>
      <c r="K1221" t="str">
        <f t="shared" si="38"/>
        <v>GO:0032651 regulation of interleukin-1 beta production</v>
      </c>
      <c r="L1221" s="4">
        <f>LEFT(D1221,SEARCH("/",D1221)-1)/MID(D1221,SEARCH("/",D1221)+1,99)*100</f>
        <v>1.3888888888888888</v>
      </c>
      <c r="M1221" s="4">
        <f>LEFT(E1221,SEARCH("/",E1221)-1)/MID(E1221,SEARCH("/",E1221)+1,99)*100</f>
        <v>0.34293552812071332</v>
      </c>
      <c r="N1221">
        <f t="shared" si="39"/>
        <v>0.50560455803626037</v>
      </c>
    </row>
    <row r="1222" spans="1:14" x14ac:dyDescent="0.2">
      <c r="A1222" s="1" t="s">
        <v>3113</v>
      </c>
      <c r="B1222" s="1" t="s">
        <v>3113</v>
      </c>
      <c r="C1222" s="1" t="s">
        <v>3114</v>
      </c>
      <c r="D1222" s="1" t="s">
        <v>1005</v>
      </c>
      <c r="E1222" s="1" t="s">
        <v>3110</v>
      </c>
      <c r="F1222">
        <v>0.21941820137495099</v>
      </c>
      <c r="G1222">
        <v>0.312173074728058</v>
      </c>
      <c r="H1222">
        <v>0.23833177272039299</v>
      </c>
      <c r="I1222" t="s">
        <v>1023</v>
      </c>
      <c r="J1222">
        <v>1</v>
      </c>
      <c r="K1222" t="str">
        <f t="shared" si="38"/>
        <v>GO:0032729 positive regulation of interferon-gamma production</v>
      </c>
      <c r="L1222" s="4">
        <f>LEFT(D1222,SEARCH("/",D1222)-1)/MID(D1222,SEARCH("/",D1222)+1,99)*100</f>
        <v>1.3888888888888888</v>
      </c>
      <c r="M1222" s="4">
        <f>LEFT(E1222,SEARCH("/",E1222)-1)/MID(E1222,SEARCH("/",E1222)+1,99)*100</f>
        <v>0.34293552812071332</v>
      </c>
      <c r="N1222">
        <f t="shared" si="39"/>
        <v>0.50560455803626037</v>
      </c>
    </row>
    <row r="1223" spans="1:14" x14ac:dyDescent="0.2">
      <c r="A1223" s="1" t="s">
        <v>3115</v>
      </c>
      <c r="B1223" s="1" t="s">
        <v>3115</v>
      </c>
      <c r="C1223" s="1" t="s">
        <v>3116</v>
      </c>
      <c r="D1223" s="1" t="s">
        <v>1005</v>
      </c>
      <c r="E1223" s="1" t="s">
        <v>3110</v>
      </c>
      <c r="F1223">
        <v>0.21941820137495099</v>
      </c>
      <c r="G1223">
        <v>0.312173074728058</v>
      </c>
      <c r="H1223">
        <v>0.23833177272039299</v>
      </c>
      <c r="I1223" t="s">
        <v>1237</v>
      </c>
      <c r="J1223">
        <v>1</v>
      </c>
      <c r="K1223" t="str">
        <f t="shared" si="38"/>
        <v>GO:1901862 negative regulation of muscle tissue development</v>
      </c>
      <c r="L1223" s="4">
        <f>LEFT(D1223,SEARCH("/",D1223)-1)/MID(D1223,SEARCH("/",D1223)+1,99)*100</f>
        <v>1.3888888888888888</v>
      </c>
      <c r="M1223" s="4">
        <f>LEFT(E1223,SEARCH("/",E1223)-1)/MID(E1223,SEARCH("/",E1223)+1,99)*100</f>
        <v>0.34293552812071332</v>
      </c>
      <c r="N1223">
        <f t="shared" si="39"/>
        <v>0.50560455803626037</v>
      </c>
    </row>
    <row r="1224" spans="1:14" x14ac:dyDescent="0.2">
      <c r="A1224" s="1" t="s">
        <v>3117</v>
      </c>
      <c r="B1224" s="1" t="s">
        <v>3117</v>
      </c>
      <c r="C1224" s="1" t="s">
        <v>3118</v>
      </c>
      <c r="D1224" s="1" t="s">
        <v>1005</v>
      </c>
      <c r="E1224" s="1" t="s">
        <v>3110</v>
      </c>
      <c r="F1224">
        <v>0.21941820137495099</v>
      </c>
      <c r="G1224">
        <v>0.312173074728058</v>
      </c>
      <c r="H1224">
        <v>0.23833177272039299</v>
      </c>
      <c r="I1224" t="s">
        <v>1037</v>
      </c>
      <c r="J1224">
        <v>1</v>
      </c>
      <c r="K1224" t="str">
        <f t="shared" si="38"/>
        <v>GO:1904029 regulation of cyclin-dependent protein kinase activity</v>
      </c>
      <c r="L1224" s="4">
        <f>LEFT(D1224,SEARCH("/",D1224)-1)/MID(D1224,SEARCH("/",D1224)+1,99)*100</f>
        <v>1.3888888888888888</v>
      </c>
      <c r="M1224" s="4">
        <f>LEFT(E1224,SEARCH("/",E1224)-1)/MID(E1224,SEARCH("/",E1224)+1,99)*100</f>
        <v>0.34293552812071332</v>
      </c>
      <c r="N1224">
        <f t="shared" si="39"/>
        <v>0.50560455803626037</v>
      </c>
    </row>
    <row r="1225" spans="1:14" x14ac:dyDescent="0.2">
      <c r="A1225" s="1" t="s">
        <v>3119</v>
      </c>
      <c r="B1225" s="1" t="s">
        <v>3119</v>
      </c>
      <c r="C1225" s="1" t="s">
        <v>3120</v>
      </c>
      <c r="D1225" s="1" t="s">
        <v>1005</v>
      </c>
      <c r="E1225" s="1" t="s">
        <v>958</v>
      </c>
      <c r="F1225">
        <v>0.22183569490131899</v>
      </c>
      <c r="G1225">
        <v>0.314803059052156</v>
      </c>
      <c r="H1225">
        <v>0.24033966153891101</v>
      </c>
      <c r="I1225" t="s">
        <v>1463</v>
      </c>
      <c r="J1225">
        <v>1</v>
      </c>
      <c r="K1225" t="str">
        <f t="shared" si="38"/>
        <v>GO:0043525 positive regulation of neuron apoptotic process</v>
      </c>
      <c r="L1225" s="4">
        <f>LEFT(D1225,SEARCH("/",D1225)-1)/MID(D1225,SEARCH("/",D1225)+1,99)*100</f>
        <v>1.3888888888888888</v>
      </c>
      <c r="M1225" s="4">
        <f>LEFT(E1225,SEARCH("/",E1225)-1)/MID(E1225,SEARCH("/",E1225)+1,99)*100</f>
        <v>0.34722222222222221</v>
      </c>
      <c r="N1225">
        <f t="shared" si="39"/>
        <v>0.50196105610008779</v>
      </c>
    </row>
    <row r="1226" spans="1:14" x14ac:dyDescent="0.2">
      <c r="A1226" s="1" t="s">
        <v>3121</v>
      </c>
      <c r="B1226" s="1" t="s">
        <v>3121</v>
      </c>
      <c r="C1226" s="1" t="s">
        <v>3122</v>
      </c>
      <c r="D1226" s="1" t="s">
        <v>1005</v>
      </c>
      <c r="E1226" s="1" t="s">
        <v>958</v>
      </c>
      <c r="F1226">
        <v>0.22183569490131899</v>
      </c>
      <c r="G1226">
        <v>0.314803059052156</v>
      </c>
      <c r="H1226">
        <v>0.24033966153891101</v>
      </c>
      <c r="I1226" t="s">
        <v>1012</v>
      </c>
      <c r="J1226">
        <v>1</v>
      </c>
      <c r="K1226" t="str">
        <f t="shared" si="38"/>
        <v>GO:0051881 regulation of mitochondrial membrane potential</v>
      </c>
      <c r="L1226" s="4">
        <f>LEFT(D1226,SEARCH("/",D1226)-1)/MID(D1226,SEARCH("/",D1226)+1,99)*100</f>
        <v>1.3888888888888888</v>
      </c>
      <c r="M1226" s="4">
        <f>LEFT(E1226,SEARCH("/",E1226)-1)/MID(E1226,SEARCH("/",E1226)+1,99)*100</f>
        <v>0.34722222222222221</v>
      </c>
      <c r="N1226">
        <f t="shared" si="39"/>
        <v>0.50196105610008779</v>
      </c>
    </row>
    <row r="1227" spans="1:14" x14ac:dyDescent="0.2">
      <c r="A1227" s="1" t="s">
        <v>3123</v>
      </c>
      <c r="B1227" s="1" t="s">
        <v>3123</v>
      </c>
      <c r="C1227" s="1" t="s">
        <v>3124</v>
      </c>
      <c r="D1227" s="1" t="s">
        <v>204</v>
      </c>
      <c r="E1227" s="1" t="s">
        <v>3125</v>
      </c>
      <c r="F1227">
        <v>0.22199043302126201</v>
      </c>
      <c r="G1227">
        <v>0.314803059052156</v>
      </c>
      <c r="H1227">
        <v>0.24033966153891101</v>
      </c>
      <c r="I1227" t="s">
        <v>2402</v>
      </c>
      <c r="J1227">
        <v>2</v>
      </c>
      <c r="K1227" t="str">
        <f t="shared" si="38"/>
        <v>GO:0031647 regulation of protein stability</v>
      </c>
      <c r="L1227" s="4">
        <f>LEFT(D1227,SEARCH("/",D1227)-1)/MID(D1227,SEARCH("/",D1227)+1,99)*100</f>
        <v>2.7777777777777777</v>
      </c>
      <c r="M1227" s="4">
        <f>LEFT(E1227,SEARCH("/",E1227)-1)/MID(E1227,SEARCH("/",E1227)+1,99)*100</f>
        <v>1.2302812071330591</v>
      </c>
      <c r="N1227">
        <f t="shared" si="39"/>
        <v>0.50196105610008779</v>
      </c>
    </row>
    <row r="1228" spans="1:14" x14ac:dyDescent="0.2">
      <c r="A1228" s="1" t="s">
        <v>3126</v>
      </c>
      <c r="B1228" s="1" t="s">
        <v>3126</v>
      </c>
      <c r="C1228" s="1" t="s">
        <v>3127</v>
      </c>
      <c r="D1228" s="1" t="s">
        <v>204</v>
      </c>
      <c r="E1228" s="1" t="s">
        <v>3125</v>
      </c>
      <c r="F1228">
        <v>0.22199043302126201</v>
      </c>
      <c r="G1228">
        <v>0.314803059052156</v>
      </c>
      <c r="H1228">
        <v>0.24033966153891101</v>
      </c>
      <c r="I1228" t="s">
        <v>1220</v>
      </c>
      <c r="J1228">
        <v>2</v>
      </c>
      <c r="K1228" t="str">
        <f t="shared" si="38"/>
        <v>GO:0070482 response to oxygen levels</v>
      </c>
      <c r="L1228" s="4">
        <f>LEFT(D1228,SEARCH("/",D1228)-1)/MID(D1228,SEARCH("/",D1228)+1,99)*100</f>
        <v>2.7777777777777777</v>
      </c>
      <c r="M1228" s="4">
        <f>LEFT(E1228,SEARCH("/",E1228)-1)/MID(E1228,SEARCH("/",E1228)+1,99)*100</f>
        <v>1.2302812071330591</v>
      </c>
      <c r="N1228">
        <f t="shared" si="39"/>
        <v>0.50196105610008779</v>
      </c>
    </row>
    <row r="1229" spans="1:14" x14ac:dyDescent="0.2">
      <c r="A1229" s="1" t="s">
        <v>3128</v>
      </c>
      <c r="B1229" s="1" t="s">
        <v>3128</v>
      </c>
      <c r="C1229" s="1" t="s">
        <v>3129</v>
      </c>
      <c r="D1229" s="1" t="s">
        <v>1005</v>
      </c>
      <c r="E1229" s="1" t="s">
        <v>378</v>
      </c>
      <c r="F1229">
        <v>0.22424580502163999</v>
      </c>
      <c r="G1229">
        <v>0.315941458087169</v>
      </c>
      <c r="H1229">
        <v>0.24120878409316801</v>
      </c>
      <c r="I1229" t="s">
        <v>1009</v>
      </c>
      <c r="J1229">
        <v>1</v>
      </c>
      <c r="K1229" t="str">
        <f t="shared" si="38"/>
        <v>GO:0001912 positive regulation of leukocyte mediated cytotoxicity</v>
      </c>
      <c r="L1229" s="4">
        <f>LEFT(D1229,SEARCH("/",D1229)-1)/MID(D1229,SEARCH("/",D1229)+1,99)*100</f>
        <v>1.3888888888888888</v>
      </c>
      <c r="M1229" s="4">
        <f>LEFT(E1229,SEARCH("/",E1229)-1)/MID(E1229,SEARCH("/",E1229)+1,99)*100</f>
        <v>0.35150891632373116</v>
      </c>
      <c r="N1229">
        <f t="shared" si="39"/>
        <v>0.50039338189124316</v>
      </c>
    </row>
    <row r="1230" spans="1:14" x14ac:dyDescent="0.2">
      <c r="A1230" s="1" t="s">
        <v>3130</v>
      </c>
      <c r="B1230" s="1" t="s">
        <v>3130</v>
      </c>
      <c r="C1230" s="1" t="s">
        <v>3131</v>
      </c>
      <c r="D1230" s="1" t="s">
        <v>1005</v>
      </c>
      <c r="E1230" s="1" t="s">
        <v>378</v>
      </c>
      <c r="F1230">
        <v>0.22424580502163999</v>
      </c>
      <c r="G1230">
        <v>0.315941458087169</v>
      </c>
      <c r="H1230">
        <v>0.24120878409316801</v>
      </c>
      <c r="I1230" t="s">
        <v>1106</v>
      </c>
      <c r="J1230">
        <v>1</v>
      </c>
      <c r="K1230" t="str">
        <f t="shared" si="38"/>
        <v>GO:0019915 lipid storage</v>
      </c>
      <c r="L1230" s="4">
        <f>LEFT(D1230,SEARCH("/",D1230)-1)/MID(D1230,SEARCH("/",D1230)+1,99)*100</f>
        <v>1.3888888888888888</v>
      </c>
      <c r="M1230" s="4">
        <f>LEFT(E1230,SEARCH("/",E1230)-1)/MID(E1230,SEARCH("/",E1230)+1,99)*100</f>
        <v>0.35150891632373116</v>
      </c>
      <c r="N1230">
        <f t="shared" si="39"/>
        <v>0.50039338189124316</v>
      </c>
    </row>
    <row r="1231" spans="1:14" x14ac:dyDescent="0.2">
      <c r="A1231" s="1" t="s">
        <v>3132</v>
      </c>
      <c r="B1231" s="1" t="s">
        <v>3132</v>
      </c>
      <c r="C1231" s="1" t="s">
        <v>3133</v>
      </c>
      <c r="D1231" s="1" t="s">
        <v>1005</v>
      </c>
      <c r="E1231" s="1" t="s">
        <v>378</v>
      </c>
      <c r="F1231">
        <v>0.22424580502163999</v>
      </c>
      <c r="G1231">
        <v>0.315941458087169</v>
      </c>
      <c r="H1231">
        <v>0.24120878409316801</v>
      </c>
      <c r="I1231" t="s">
        <v>1015</v>
      </c>
      <c r="J1231">
        <v>1</v>
      </c>
      <c r="K1231" t="str">
        <f t="shared" si="38"/>
        <v>GO:0030193 regulation of blood coagulation</v>
      </c>
      <c r="L1231" s="4">
        <f>LEFT(D1231,SEARCH("/",D1231)-1)/MID(D1231,SEARCH("/",D1231)+1,99)*100</f>
        <v>1.3888888888888888</v>
      </c>
      <c r="M1231" s="4">
        <f>LEFT(E1231,SEARCH("/",E1231)-1)/MID(E1231,SEARCH("/",E1231)+1,99)*100</f>
        <v>0.35150891632373116</v>
      </c>
      <c r="N1231">
        <f t="shared" si="39"/>
        <v>0.50039338189124316</v>
      </c>
    </row>
    <row r="1232" spans="1:14" x14ac:dyDescent="0.2">
      <c r="A1232" s="1" t="s">
        <v>3134</v>
      </c>
      <c r="B1232" s="1" t="s">
        <v>3134</v>
      </c>
      <c r="C1232" s="1" t="s">
        <v>3135</v>
      </c>
      <c r="D1232" s="1" t="s">
        <v>1005</v>
      </c>
      <c r="E1232" s="1" t="s">
        <v>378</v>
      </c>
      <c r="F1232">
        <v>0.22424580502163999</v>
      </c>
      <c r="G1232">
        <v>0.315941458087169</v>
      </c>
      <c r="H1232">
        <v>0.24120878409316801</v>
      </c>
      <c r="I1232" t="s">
        <v>1580</v>
      </c>
      <c r="J1232">
        <v>1</v>
      </c>
      <c r="K1232" t="str">
        <f t="shared" si="38"/>
        <v>GO:0030500 regulation of bone mineralization</v>
      </c>
      <c r="L1232" s="4">
        <f>LEFT(D1232,SEARCH("/",D1232)-1)/MID(D1232,SEARCH("/",D1232)+1,99)*100</f>
        <v>1.3888888888888888</v>
      </c>
      <c r="M1232" s="4">
        <f>LEFT(E1232,SEARCH("/",E1232)-1)/MID(E1232,SEARCH("/",E1232)+1,99)*100</f>
        <v>0.35150891632373116</v>
      </c>
      <c r="N1232">
        <f t="shared" si="39"/>
        <v>0.50039338189124316</v>
      </c>
    </row>
    <row r="1233" spans="1:14" x14ac:dyDescent="0.2">
      <c r="A1233" s="1" t="s">
        <v>3136</v>
      </c>
      <c r="B1233" s="1" t="s">
        <v>3136</v>
      </c>
      <c r="C1233" s="1" t="s">
        <v>3137</v>
      </c>
      <c r="D1233" s="1" t="s">
        <v>1005</v>
      </c>
      <c r="E1233" s="1" t="s">
        <v>378</v>
      </c>
      <c r="F1233">
        <v>0.22424580502163999</v>
      </c>
      <c r="G1233">
        <v>0.315941458087169</v>
      </c>
      <c r="H1233">
        <v>0.24120878409316801</v>
      </c>
      <c r="I1233" t="s">
        <v>1156</v>
      </c>
      <c r="J1233">
        <v>1</v>
      </c>
      <c r="K1233" t="str">
        <f t="shared" si="38"/>
        <v>GO:0032370 positive regulation of lipid transport</v>
      </c>
      <c r="L1233" s="4">
        <f>LEFT(D1233,SEARCH("/",D1233)-1)/MID(D1233,SEARCH("/",D1233)+1,99)*100</f>
        <v>1.3888888888888888</v>
      </c>
      <c r="M1233" s="4">
        <f>LEFT(E1233,SEARCH("/",E1233)-1)/MID(E1233,SEARCH("/",E1233)+1,99)*100</f>
        <v>0.35150891632373116</v>
      </c>
      <c r="N1233">
        <f t="shared" si="39"/>
        <v>0.50039338189124316</v>
      </c>
    </row>
    <row r="1234" spans="1:14" x14ac:dyDescent="0.2">
      <c r="A1234" s="1" t="s">
        <v>3138</v>
      </c>
      <c r="B1234" s="1" t="s">
        <v>3138</v>
      </c>
      <c r="C1234" s="1" t="s">
        <v>3139</v>
      </c>
      <c r="D1234" s="1" t="s">
        <v>1005</v>
      </c>
      <c r="E1234" s="1" t="s">
        <v>378</v>
      </c>
      <c r="F1234">
        <v>0.22424580502163999</v>
      </c>
      <c r="G1234">
        <v>0.315941458087169</v>
      </c>
      <c r="H1234">
        <v>0.24120878409316801</v>
      </c>
      <c r="I1234" t="s">
        <v>1234</v>
      </c>
      <c r="J1234">
        <v>1</v>
      </c>
      <c r="K1234" t="str">
        <f t="shared" si="38"/>
        <v>GO:0032479 regulation of type I interferon production</v>
      </c>
      <c r="L1234" s="4">
        <f>LEFT(D1234,SEARCH("/",D1234)-1)/MID(D1234,SEARCH("/",D1234)+1,99)*100</f>
        <v>1.3888888888888888</v>
      </c>
      <c r="M1234" s="4">
        <f>LEFT(E1234,SEARCH("/",E1234)-1)/MID(E1234,SEARCH("/",E1234)+1,99)*100</f>
        <v>0.35150891632373116</v>
      </c>
      <c r="N1234">
        <f t="shared" si="39"/>
        <v>0.50039338189124316</v>
      </c>
    </row>
    <row r="1235" spans="1:14" x14ac:dyDescent="0.2">
      <c r="A1235" s="1" t="s">
        <v>3140</v>
      </c>
      <c r="B1235" s="1" t="s">
        <v>3140</v>
      </c>
      <c r="C1235" s="1" t="s">
        <v>3141</v>
      </c>
      <c r="D1235" s="1" t="s">
        <v>1005</v>
      </c>
      <c r="E1235" s="1" t="s">
        <v>378</v>
      </c>
      <c r="F1235">
        <v>0.22424580502163999</v>
      </c>
      <c r="G1235">
        <v>0.315941458087169</v>
      </c>
      <c r="H1235">
        <v>0.24120878409316801</v>
      </c>
      <c r="I1235" t="s">
        <v>1032</v>
      </c>
      <c r="J1235">
        <v>1</v>
      </c>
      <c r="K1235" t="str">
        <f t="shared" si="38"/>
        <v>GO:0051262 protein tetramerization</v>
      </c>
      <c r="L1235" s="4">
        <f>LEFT(D1235,SEARCH("/",D1235)-1)/MID(D1235,SEARCH("/",D1235)+1,99)*100</f>
        <v>1.3888888888888888</v>
      </c>
      <c r="M1235" s="4">
        <f>LEFT(E1235,SEARCH("/",E1235)-1)/MID(E1235,SEARCH("/",E1235)+1,99)*100</f>
        <v>0.35150891632373116</v>
      </c>
      <c r="N1235">
        <f t="shared" si="39"/>
        <v>0.50039338189124316</v>
      </c>
    </row>
    <row r="1236" spans="1:14" x14ac:dyDescent="0.2">
      <c r="A1236" s="1" t="s">
        <v>3142</v>
      </c>
      <c r="B1236" s="1" t="s">
        <v>3142</v>
      </c>
      <c r="C1236" s="1" t="s">
        <v>3143</v>
      </c>
      <c r="D1236" s="1" t="s">
        <v>1005</v>
      </c>
      <c r="E1236" s="1" t="s">
        <v>378</v>
      </c>
      <c r="F1236">
        <v>0.22424580502163999</v>
      </c>
      <c r="G1236">
        <v>0.315941458087169</v>
      </c>
      <c r="H1236">
        <v>0.24120878409316801</v>
      </c>
      <c r="I1236" t="s">
        <v>1029</v>
      </c>
      <c r="J1236">
        <v>1</v>
      </c>
      <c r="K1236" t="str">
        <f t="shared" si="38"/>
        <v>GO:1901019 regulation of calcium ion transmembrane transporter activity</v>
      </c>
      <c r="L1236" s="4">
        <f>LEFT(D1236,SEARCH("/",D1236)-1)/MID(D1236,SEARCH("/",D1236)+1,99)*100</f>
        <v>1.3888888888888888</v>
      </c>
      <c r="M1236" s="4">
        <f>LEFT(E1236,SEARCH("/",E1236)-1)/MID(E1236,SEARCH("/",E1236)+1,99)*100</f>
        <v>0.35150891632373116</v>
      </c>
      <c r="N1236">
        <f t="shared" si="39"/>
        <v>0.50039338189124316</v>
      </c>
    </row>
    <row r="1237" spans="1:14" x14ac:dyDescent="0.2">
      <c r="A1237" s="1" t="s">
        <v>3144</v>
      </c>
      <c r="B1237" s="1" t="s">
        <v>3144</v>
      </c>
      <c r="C1237" s="1" t="s">
        <v>3145</v>
      </c>
      <c r="D1237" s="1" t="s">
        <v>1005</v>
      </c>
      <c r="E1237" s="1" t="s">
        <v>149</v>
      </c>
      <c r="F1237">
        <v>0.22664855396934899</v>
      </c>
      <c r="G1237">
        <v>0.31752695966720401</v>
      </c>
      <c r="H1237">
        <v>0.242419251724145</v>
      </c>
      <c r="I1237" t="s">
        <v>1161</v>
      </c>
      <c r="J1237">
        <v>1</v>
      </c>
      <c r="K1237" t="str">
        <f t="shared" si="38"/>
        <v>GO:0032272 negative regulation of protein polymerization</v>
      </c>
      <c r="L1237" s="4">
        <f>LEFT(D1237,SEARCH("/",D1237)-1)/MID(D1237,SEARCH("/",D1237)+1,99)*100</f>
        <v>1.3888888888888888</v>
      </c>
      <c r="M1237" s="4">
        <f>LEFT(E1237,SEARCH("/",E1237)-1)/MID(E1237,SEARCH("/",E1237)+1,99)*100</f>
        <v>0.35579561042524005</v>
      </c>
      <c r="N1237">
        <f t="shared" si="39"/>
        <v>0.49821939497788426</v>
      </c>
    </row>
    <row r="1238" spans="1:14" x14ac:dyDescent="0.2">
      <c r="A1238" s="1" t="s">
        <v>3146</v>
      </c>
      <c r="B1238" s="1" t="s">
        <v>3146</v>
      </c>
      <c r="C1238" s="1" t="s">
        <v>3147</v>
      </c>
      <c r="D1238" s="1" t="s">
        <v>1005</v>
      </c>
      <c r="E1238" s="1" t="s">
        <v>149</v>
      </c>
      <c r="F1238">
        <v>0.22664855396934899</v>
      </c>
      <c r="G1238">
        <v>0.31752695966720401</v>
      </c>
      <c r="H1238">
        <v>0.242419251724145</v>
      </c>
      <c r="I1238" t="s">
        <v>1018</v>
      </c>
      <c r="J1238">
        <v>1</v>
      </c>
      <c r="K1238" t="str">
        <f t="shared" si="38"/>
        <v>GO:0045844 positive regulation of striated muscle tissue development</v>
      </c>
      <c r="L1238" s="4">
        <f>LEFT(D1238,SEARCH("/",D1238)-1)/MID(D1238,SEARCH("/",D1238)+1,99)*100</f>
        <v>1.3888888888888888</v>
      </c>
      <c r="M1238" s="4">
        <f>LEFT(E1238,SEARCH("/",E1238)-1)/MID(E1238,SEARCH("/",E1238)+1,99)*100</f>
        <v>0.35579561042524005</v>
      </c>
      <c r="N1238">
        <f t="shared" si="39"/>
        <v>0.49821939497788426</v>
      </c>
    </row>
    <row r="1239" spans="1:14" x14ac:dyDescent="0.2">
      <c r="A1239" s="1" t="s">
        <v>3148</v>
      </c>
      <c r="B1239" s="1" t="s">
        <v>3148</v>
      </c>
      <c r="C1239" s="1" t="s">
        <v>3149</v>
      </c>
      <c r="D1239" s="1" t="s">
        <v>1005</v>
      </c>
      <c r="E1239" s="1" t="s">
        <v>149</v>
      </c>
      <c r="F1239">
        <v>0.22664855396934899</v>
      </c>
      <c r="G1239">
        <v>0.31752695966720401</v>
      </c>
      <c r="H1239">
        <v>0.242419251724145</v>
      </c>
      <c r="I1239" t="s">
        <v>1018</v>
      </c>
      <c r="J1239">
        <v>1</v>
      </c>
      <c r="K1239" t="str">
        <f t="shared" si="38"/>
        <v>GO:0048636 positive regulation of muscle organ development</v>
      </c>
      <c r="L1239" s="4">
        <f>LEFT(D1239,SEARCH("/",D1239)-1)/MID(D1239,SEARCH("/",D1239)+1,99)*100</f>
        <v>1.3888888888888888</v>
      </c>
      <c r="M1239" s="4">
        <f>LEFT(E1239,SEARCH("/",E1239)-1)/MID(E1239,SEARCH("/",E1239)+1,99)*100</f>
        <v>0.35579561042524005</v>
      </c>
      <c r="N1239">
        <f t="shared" si="39"/>
        <v>0.49821939497788426</v>
      </c>
    </row>
    <row r="1240" spans="1:14" x14ac:dyDescent="0.2">
      <c r="A1240" s="1" t="s">
        <v>3150</v>
      </c>
      <c r="B1240" s="1" t="s">
        <v>3150</v>
      </c>
      <c r="C1240" s="1" t="s">
        <v>3151</v>
      </c>
      <c r="D1240" s="1" t="s">
        <v>1005</v>
      </c>
      <c r="E1240" s="1" t="s">
        <v>149</v>
      </c>
      <c r="F1240">
        <v>0.22664855396934899</v>
      </c>
      <c r="G1240">
        <v>0.31752695966720401</v>
      </c>
      <c r="H1240">
        <v>0.242419251724145</v>
      </c>
      <c r="I1240" t="s">
        <v>1012</v>
      </c>
      <c r="J1240">
        <v>1</v>
      </c>
      <c r="K1240" t="str">
        <f t="shared" si="38"/>
        <v>GO:0051899 membrane depolarization</v>
      </c>
      <c r="L1240" s="4">
        <f>LEFT(D1240,SEARCH("/",D1240)-1)/MID(D1240,SEARCH("/",D1240)+1,99)*100</f>
        <v>1.3888888888888888</v>
      </c>
      <c r="M1240" s="4">
        <f>LEFT(E1240,SEARCH("/",E1240)-1)/MID(E1240,SEARCH("/",E1240)+1,99)*100</f>
        <v>0.35579561042524005</v>
      </c>
      <c r="N1240">
        <f t="shared" si="39"/>
        <v>0.49821939497788426</v>
      </c>
    </row>
    <row r="1241" spans="1:14" x14ac:dyDescent="0.2">
      <c r="A1241" s="1" t="s">
        <v>3152</v>
      </c>
      <c r="B1241" s="1" t="s">
        <v>3152</v>
      </c>
      <c r="C1241" s="1" t="s">
        <v>3153</v>
      </c>
      <c r="D1241" s="1" t="s">
        <v>1005</v>
      </c>
      <c r="E1241" s="1" t="s">
        <v>149</v>
      </c>
      <c r="F1241">
        <v>0.22664855396934899</v>
      </c>
      <c r="G1241">
        <v>0.31752695966720401</v>
      </c>
      <c r="H1241">
        <v>0.242419251724145</v>
      </c>
      <c r="I1241" t="s">
        <v>1166</v>
      </c>
      <c r="J1241">
        <v>1</v>
      </c>
      <c r="K1241" t="str">
        <f t="shared" si="38"/>
        <v>GO:0060415 muscle tissue morphogenesis</v>
      </c>
      <c r="L1241" s="4">
        <f>LEFT(D1241,SEARCH("/",D1241)-1)/MID(D1241,SEARCH("/",D1241)+1,99)*100</f>
        <v>1.3888888888888888</v>
      </c>
      <c r="M1241" s="4">
        <f>LEFT(E1241,SEARCH("/",E1241)-1)/MID(E1241,SEARCH("/",E1241)+1,99)*100</f>
        <v>0.35579561042524005</v>
      </c>
      <c r="N1241">
        <f t="shared" si="39"/>
        <v>0.49821939497788426</v>
      </c>
    </row>
    <row r="1242" spans="1:14" x14ac:dyDescent="0.2">
      <c r="A1242" s="1" t="s">
        <v>3154</v>
      </c>
      <c r="B1242" s="1" t="s">
        <v>3154</v>
      </c>
      <c r="C1242" s="1" t="s">
        <v>3155</v>
      </c>
      <c r="D1242" s="1" t="s">
        <v>1005</v>
      </c>
      <c r="E1242" s="1" t="s">
        <v>149</v>
      </c>
      <c r="F1242">
        <v>0.22664855396934899</v>
      </c>
      <c r="G1242">
        <v>0.31752695966720401</v>
      </c>
      <c r="H1242">
        <v>0.242419251724145</v>
      </c>
      <c r="I1242" t="s">
        <v>1009</v>
      </c>
      <c r="J1242">
        <v>1</v>
      </c>
      <c r="K1242" t="str">
        <f t="shared" si="38"/>
        <v>GO:0072384 organelle transport along microtubule</v>
      </c>
      <c r="L1242" s="4">
        <f>LEFT(D1242,SEARCH("/",D1242)-1)/MID(D1242,SEARCH("/",D1242)+1,99)*100</f>
        <v>1.3888888888888888</v>
      </c>
      <c r="M1242" s="4">
        <f>LEFT(E1242,SEARCH("/",E1242)-1)/MID(E1242,SEARCH("/",E1242)+1,99)*100</f>
        <v>0.35579561042524005</v>
      </c>
      <c r="N1242">
        <f t="shared" si="39"/>
        <v>0.49821939497788426</v>
      </c>
    </row>
    <row r="1243" spans="1:14" x14ac:dyDescent="0.2">
      <c r="A1243" s="1" t="s">
        <v>3156</v>
      </c>
      <c r="B1243" s="1" t="s">
        <v>3156</v>
      </c>
      <c r="C1243" s="1" t="s">
        <v>3157</v>
      </c>
      <c r="D1243" s="1" t="s">
        <v>1005</v>
      </c>
      <c r="E1243" s="1" t="s">
        <v>149</v>
      </c>
      <c r="F1243">
        <v>0.22664855396934899</v>
      </c>
      <c r="G1243">
        <v>0.31752695966720401</v>
      </c>
      <c r="H1243">
        <v>0.242419251724145</v>
      </c>
      <c r="I1243" t="s">
        <v>1015</v>
      </c>
      <c r="J1243">
        <v>1</v>
      </c>
      <c r="K1243" t="str">
        <f t="shared" si="38"/>
        <v>GO:1900046 regulation of hemostasis</v>
      </c>
      <c r="L1243" s="4">
        <f>LEFT(D1243,SEARCH("/",D1243)-1)/MID(D1243,SEARCH("/",D1243)+1,99)*100</f>
        <v>1.3888888888888888</v>
      </c>
      <c r="M1243" s="4">
        <f>LEFT(E1243,SEARCH("/",E1243)-1)/MID(E1243,SEARCH("/",E1243)+1,99)*100</f>
        <v>0.35579561042524005</v>
      </c>
      <c r="N1243">
        <f t="shared" si="39"/>
        <v>0.49821939497788426</v>
      </c>
    </row>
    <row r="1244" spans="1:14" x14ac:dyDescent="0.2">
      <c r="A1244" s="1" t="s">
        <v>3158</v>
      </c>
      <c r="B1244" s="1" t="s">
        <v>3158</v>
      </c>
      <c r="C1244" s="1" t="s">
        <v>3159</v>
      </c>
      <c r="D1244" s="1" t="s">
        <v>204</v>
      </c>
      <c r="E1244" s="1" t="s">
        <v>176</v>
      </c>
      <c r="F1244">
        <v>0.227672012418874</v>
      </c>
      <c r="G1244">
        <v>0.31844799164697801</v>
      </c>
      <c r="H1244">
        <v>0.24312242314488</v>
      </c>
      <c r="I1244" t="s">
        <v>504</v>
      </c>
      <c r="J1244">
        <v>2</v>
      </c>
      <c r="K1244" t="str">
        <f t="shared" si="38"/>
        <v>GO:0044262 cellular carbohydrate metabolic process</v>
      </c>
      <c r="L1244" s="4">
        <f>LEFT(D1244,SEARCH("/",D1244)-1)/MID(D1244,SEARCH("/",D1244)+1,99)*100</f>
        <v>2.7777777777777777</v>
      </c>
      <c r="M1244" s="4">
        <f>LEFT(E1244,SEARCH("/",E1244)-1)/MID(E1244,SEARCH("/",E1244)+1,99)*100</f>
        <v>1.2517146776406036</v>
      </c>
      <c r="N1244">
        <f t="shared" si="39"/>
        <v>0.49696148573070043</v>
      </c>
    </row>
    <row r="1245" spans="1:14" x14ac:dyDescent="0.2">
      <c r="A1245" s="1" t="s">
        <v>3160</v>
      </c>
      <c r="B1245" s="1" t="s">
        <v>3160</v>
      </c>
      <c r="C1245" s="1" t="s">
        <v>3161</v>
      </c>
      <c r="D1245" s="1" t="s">
        <v>204</v>
      </c>
      <c r="E1245" s="1" t="s">
        <v>176</v>
      </c>
      <c r="F1245">
        <v>0.227672012418874</v>
      </c>
      <c r="G1245">
        <v>0.31844799164697801</v>
      </c>
      <c r="H1245">
        <v>0.24312242314488</v>
      </c>
      <c r="I1245" t="s">
        <v>3162</v>
      </c>
      <c r="J1245">
        <v>2</v>
      </c>
      <c r="K1245" t="str">
        <f t="shared" si="38"/>
        <v>GO:0045165 cell fate commitment</v>
      </c>
      <c r="L1245" s="4">
        <f>LEFT(D1245,SEARCH("/",D1245)-1)/MID(D1245,SEARCH("/",D1245)+1,99)*100</f>
        <v>2.7777777777777777</v>
      </c>
      <c r="M1245" s="4">
        <f>LEFT(E1245,SEARCH("/",E1245)-1)/MID(E1245,SEARCH("/",E1245)+1,99)*100</f>
        <v>1.2517146776406036</v>
      </c>
      <c r="N1245">
        <f t="shared" si="39"/>
        <v>0.49696148573070043</v>
      </c>
    </row>
    <row r="1246" spans="1:14" x14ac:dyDescent="0.2">
      <c r="A1246" s="1" t="s">
        <v>3163</v>
      </c>
      <c r="B1246" s="1" t="s">
        <v>3163</v>
      </c>
      <c r="C1246" s="1" t="s">
        <v>3164</v>
      </c>
      <c r="D1246" s="1" t="s">
        <v>1005</v>
      </c>
      <c r="E1246" s="1" t="s">
        <v>389</v>
      </c>
      <c r="F1246">
        <v>0.229043963911883</v>
      </c>
      <c r="G1246">
        <v>0.31985272649010998</v>
      </c>
      <c r="H1246">
        <v>0.24419488253509899</v>
      </c>
      <c r="I1246" t="s">
        <v>1015</v>
      </c>
      <c r="J1246">
        <v>1</v>
      </c>
      <c r="K1246" t="str">
        <f t="shared" si="38"/>
        <v>GO:0003151 outflow tract morphogenesis</v>
      </c>
      <c r="L1246" s="4">
        <f>LEFT(D1246,SEARCH("/",D1246)-1)/MID(D1246,SEARCH("/",D1246)+1,99)*100</f>
        <v>1.3888888888888888</v>
      </c>
      <c r="M1246" s="4">
        <f>LEFT(E1246,SEARCH("/",E1246)-1)/MID(E1246,SEARCH("/",E1246)+1,99)*100</f>
        <v>0.360082304526749</v>
      </c>
      <c r="N1246">
        <f t="shared" si="39"/>
        <v>0.49504994291558235</v>
      </c>
    </row>
    <row r="1247" spans="1:14" x14ac:dyDescent="0.2">
      <c r="A1247" s="1" t="s">
        <v>3165</v>
      </c>
      <c r="B1247" s="1" t="s">
        <v>3165</v>
      </c>
      <c r="C1247" s="1" t="s">
        <v>3166</v>
      </c>
      <c r="D1247" s="1" t="s">
        <v>1005</v>
      </c>
      <c r="E1247" s="1" t="s">
        <v>389</v>
      </c>
      <c r="F1247">
        <v>0.229043963911883</v>
      </c>
      <c r="G1247">
        <v>0.31985272649010998</v>
      </c>
      <c r="H1247">
        <v>0.24419488253509899</v>
      </c>
      <c r="I1247" t="s">
        <v>1018</v>
      </c>
      <c r="J1247">
        <v>1</v>
      </c>
      <c r="K1247" t="str">
        <f t="shared" si="38"/>
        <v>GO:1901863 positive regulation of muscle tissue development</v>
      </c>
      <c r="L1247" s="4">
        <f>LEFT(D1247,SEARCH("/",D1247)-1)/MID(D1247,SEARCH("/",D1247)+1,99)*100</f>
        <v>1.3888888888888888</v>
      </c>
      <c r="M1247" s="4">
        <f>LEFT(E1247,SEARCH("/",E1247)-1)/MID(E1247,SEARCH("/",E1247)+1,99)*100</f>
        <v>0.360082304526749</v>
      </c>
      <c r="N1247">
        <f t="shared" si="39"/>
        <v>0.49504994291558235</v>
      </c>
    </row>
    <row r="1248" spans="1:14" x14ac:dyDescent="0.2">
      <c r="A1248" s="1" t="s">
        <v>3167</v>
      </c>
      <c r="B1248" s="1" t="s">
        <v>3167</v>
      </c>
      <c r="C1248" s="1" t="s">
        <v>3168</v>
      </c>
      <c r="D1248" s="1" t="s">
        <v>204</v>
      </c>
      <c r="E1248" s="1" t="s">
        <v>1699</v>
      </c>
      <c r="F1248">
        <v>0.231086353328049</v>
      </c>
      <c r="G1248">
        <v>0.32215342327561902</v>
      </c>
      <c r="H1248">
        <v>0.24595137336589901</v>
      </c>
      <c r="I1248" t="s">
        <v>375</v>
      </c>
      <c r="J1248">
        <v>2</v>
      </c>
      <c r="K1248" t="str">
        <f t="shared" si="38"/>
        <v>GO:0010631 epithelial cell migration</v>
      </c>
      <c r="L1248" s="4">
        <f>LEFT(D1248,SEARCH("/",D1248)-1)/MID(D1248,SEARCH("/",D1248)+1,99)*100</f>
        <v>2.7777777777777777</v>
      </c>
      <c r="M1248" s="4">
        <f>LEFT(E1248,SEARCH("/",E1248)-1)/MID(E1248,SEARCH("/",E1248)+1,99)*100</f>
        <v>1.2645747599451302</v>
      </c>
      <c r="N1248">
        <f t="shared" si="39"/>
        <v>0.49193724938107652</v>
      </c>
    </row>
    <row r="1249" spans="1:14" x14ac:dyDescent="0.2">
      <c r="A1249" s="1" t="s">
        <v>3169</v>
      </c>
      <c r="B1249" s="1" t="s">
        <v>3169</v>
      </c>
      <c r="C1249" s="1" t="s">
        <v>3170</v>
      </c>
      <c r="D1249" s="1" t="s">
        <v>1005</v>
      </c>
      <c r="E1249" s="1" t="s">
        <v>3171</v>
      </c>
      <c r="F1249">
        <v>0.23143205695087599</v>
      </c>
      <c r="G1249">
        <v>0.32215342327561902</v>
      </c>
      <c r="H1249">
        <v>0.24595137336589901</v>
      </c>
      <c r="I1249" t="s">
        <v>1023</v>
      </c>
      <c r="J1249">
        <v>1</v>
      </c>
      <c r="K1249" t="str">
        <f t="shared" si="38"/>
        <v>GO:0002718 regulation of cytokine production involved in immune response</v>
      </c>
      <c r="L1249" s="4">
        <f>LEFT(D1249,SEARCH("/",D1249)-1)/MID(D1249,SEARCH("/",D1249)+1,99)*100</f>
        <v>1.3888888888888888</v>
      </c>
      <c r="M1249" s="4">
        <f>LEFT(E1249,SEARCH("/",E1249)-1)/MID(E1249,SEARCH("/",E1249)+1,99)*100</f>
        <v>0.36436899862825789</v>
      </c>
      <c r="N1249">
        <f t="shared" si="39"/>
        <v>0.49193724938107652</v>
      </c>
    </row>
    <row r="1250" spans="1:14" x14ac:dyDescent="0.2">
      <c r="A1250" s="1" t="s">
        <v>3172</v>
      </c>
      <c r="B1250" s="1" t="s">
        <v>3172</v>
      </c>
      <c r="C1250" s="1" t="s">
        <v>3173</v>
      </c>
      <c r="D1250" s="1" t="s">
        <v>1005</v>
      </c>
      <c r="E1250" s="1" t="s">
        <v>3171</v>
      </c>
      <c r="F1250">
        <v>0.23143205695087599</v>
      </c>
      <c r="G1250">
        <v>0.32215342327561902</v>
      </c>
      <c r="H1250">
        <v>0.24595137336589901</v>
      </c>
      <c r="I1250" t="s">
        <v>1023</v>
      </c>
      <c r="J1250">
        <v>1</v>
      </c>
      <c r="K1250" t="str">
        <f t="shared" si="38"/>
        <v>GO:0043367 CD4-positive, alpha-beta T cell differentiation</v>
      </c>
      <c r="L1250" s="4">
        <f>LEFT(D1250,SEARCH("/",D1250)-1)/MID(D1250,SEARCH("/",D1250)+1,99)*100</f>
        <v>1.3888888888888888</v>
      </c>
      <c r="M1250" s="4">
        <f>LEFT(E1250,SEARCH("/",E1250)-1)/MID(E1250,SEARCH("/",E1250)+1,99)*100</f>
        <v>0.36436899862825789</v>
      </c>
      <c r="N1250">
        <f t="shared" si="39"/>
        <v>0.49193724938107652</v>
      </c>
    </row>
    <row r="1251" spans="1:14" x14ac:dyDescent="0.2">
      <c r="A1251" s="1" t="s">
        <v>3174</v>
      </c>
      <c r="B1251" s="1" t="s">
        <v>3174</v>
      </c>
      <c r="C1251" s="1" t="s">
        <v>3175</v>
      </c>
      <c r="D1251" s="1" t="s">
        <v>1005</v>
      </c>
      <c r="E1251" s="1" t="s">
        <v>3171</v>
      </c>
      <c r="F1251">
        <v>0.23143205695087599</v>
      </c>
      <c r="G1251">
        <v>0.32215342327561902</v>
      </c>
      <c r="H1251">
        <v>0.24595137336589901</v>
      </c>
      <c r="I1251" t="s">
        <v>1166</v>
      </c>
      <c r="J1251">
        <v>1</v>
      </c>
      <c r="K1251" t="str">
        <f t="shared" si="38"/>
        <v>GO:0051937 catecholamine transport</v>
      </c>
      <c r="L1251" s="4">
        <f>LEFT(D1251,SEARCH("/",D1251)-1)/MID(D1251,SEARCH("/",D1251)+1,99)*100</f>
        <v>1.3888888888888888</v>
      </c>
      <c r="M1251" s="4">
        <f>LEFT(E1251,SEARCH("/",E1251)-1)/MID(E1251,SEARCH("/",E1251)+1,99)*100</f>
        <v>0.36436899862825789</v>
      </c>
      <c r="N1251">
        <f t="shared" si="39"/>
        <v>0.49193724938107652</v>
      </c>
    </row>
    <row r="1252" spans="1:14" x14ac:dyDescent="0.2">
      <c r="A1252" s="1" t="s">
        <v>3176</v>
      </c>
      <c r="B1252" s="1" t="s">
        <v>3176</v>
      </c>
      <c r="C1252" s="1" t="s">
        <v>3177</v>
      </c>
      <c r="D1252" s="1" t="s">
        <v>204</v>
      </c>
      <c r="E1252" s="1" t="s">
        <v>3178</v>
      </c>
      <c r="F1252">
        <v>0.23336460596689501</v>
      </c>
      <c r="G1252">
        <v>0.32417081108596502</v>
      </c>
      <c r="H1252">
        <v>0.24749156902025901</v>
      </c>
      <c r="I1252" t="s">
        <v>375</v>
      </c>
      <c r="J1252">
        <v>2</v>
      </c>
      <c r="K1252" t="str">
        <f t="shared" si="38"/>
        <v>GO:0090132 epithelium migration</v>
      </c>
      <c r="L1252" s="4">
        <f>LEFT(D1252,SEARCH("/",D1252)-1)/MID(D1252,SEARCH("/",D1252)+1,99)*100</f>
        <v>2.7777777777777777</v>
      </c>
      <c r="M1252" s="4">
        <f>LEFT(E1252,SEARCH("/",E1252)-1)/MID(E1252,SEARCH("/",E1252)+1,99)*100</f>
        <v>1.2731481481481481</v>
      </c>
      <c r="N1252">
        <f t="shared" si="39"/>
        <v>0.48922609237150161</v>
      </c>
    </row>
    <row r="1253" spans="1:14" x14ac:dyDescent="0.2">
      <c r="A1253" s="1" t="s">
        <v>3179</v>
      </c>
      <c r="B1253" s="1" t="s">
        <v>3179</v>
      </c>
      <c r="C1253" s="1" t="s">
        <v>3180</v>
      </c>
      <c r="D1253" s="1" t="s">
        <v>204</v>
      </c>
      <c r="E1253" s="1" t="s">
        <v>3178</v>
      </c>
      <c r="F1253">
        <v>0.23336460596689501</v>
      </c>
      <c r="G1253">
        <v>0.32417081108596502</v>
      </c>
      <c r="H1253">
        <v>0.24749156902025901</v>
      </c>
      <c r="I1253" t="s">
        <v>561</v>
      </c>
      <c r="J1253">
        <v>2</v>
      </c>
      <c r="K1253" t="str">
        <f t="shared" si="38"/>
        <v>GO:1901987 regulation of cell cycle phase transition</v>
      </c>
      <c r="L1253" s="4">
        <f>LEFT(D1253,SEARCH("/",D1253)-1)/MID(D1253,SEARCH("/",D1253)+1,99)*100</f>
        <v>2.7777777777777777</v>
      </c>
      <c r="M1253" s="4">
        <f>LEFT(E1253,SEARCH("/",E1253)-1)/MID(E1253,SEARCH("/",E1253)+1,99)*100</f>
        <v>1.2731481481481481</v>
      </c>
      <c r="N1253">
        <f t="shared" si="39"/>
        <v>0.48922609237150161</v>
      </c>
    </row>
    <row r="1254" spans="1:14" x14ac:dyDescent="0.2">
      <c r="A1254" s="1" t="s">
        <v>3181</v>
      </c>
      <c r="B1254" s="1" t="s">
        <v>3181</v>
      </c>
      <c r="C1254" s="1" t="s">
        <v>3182</v>
      </c>
      <c r="D1254" s="1" t="s">
        <v>1005</v>
      </c>
      <c r="E1254" s="1" t="s">
        <v>990</v>
      </c>
      <c r="F1254">
        <v>0.23381285512234801</v>
      </c>
      <c r="G1254">
        <v>0.32417081108596502</v>
      </c>
      <c r="H1254">
        <v>0.24749156902025901</v>
      </c>
      <c r="I1254" t="s">
        <v>1018</v>
      </c>
      <c r="J1254">
        <v>1</v>
      </c>
      <c r="K1254" t="str">
        <f t="shared" si="38"/>
        <v>GO:0031646 positive regulation of nervous system process</v>
      </c>
      <c r="L1254" s="4">
        <f>LEFT(D1254,SEARCH("/",D1254)-1)/MID(D1254,SEARCH("/",D1254)+1,99)*100</f>
        <v>1.3888888888888888</v>
      </c>
      <c r="M1254" s="4">
        <f>LEFT(E1254,SEARCH("/",E1254)-1)/MID(E1254,SEARCH("/",E1254)+1,99)*100</f>
        <v>0.36865569272976678</v>
      </c>
      <c r="N1254">
        <f t="shared" si="39"/>
        <v>0.48922609237150161</v>
      </c>
    </row>
    <row r="1255" spans="1:14" x14ac:dyDescent="0.2">
      <c r="A1255" s="1" t="s">
        <v>3183</v>
      </c>
      <c r="B1255" s="1" t="s">
        <v>3183</v>
      </c>
      <c r="C1255" s="1" t="s">
        <v>3184</v>
      </c>
      <c r="D1255" s="1" t="s">
        <v>1005</v>
      </c>
      <c r="E1255" s="1" t="s">
        <v>990</v>
      </c>
      <c r="F1255">
        <v>0.23381285512234801</v>
      </c>
      <c r="G1255">
        <v>0.32417081108596502</v>
      </c>
      <c r="H1255">
        <v>0.24749156902025901</v>
      </c>
      <c r="I1255" t="s">
        <v>1234</v>
      </c>
      <c r="J1255">
        <v>1</v>
      </c>
      <c r="K1255" t="str">
        <f t="shared" si="38"/>
        <v>GO:0032606 type I interferon production</v>
      </c>
      <c r="L1255" s="4">
        <f>LEFT(D1255,SEARCH("/",D1255)-1)/MID(D1255,SEARCH("/",D1255)+1,99)*100</f>
        <v>1.3888888888888888</v>
      </c>
      <c r="M1255" s="4">
        <f>LEFT(E1255,SEARCH("/",E1255)-1)/MID(E1255,SEARCH("/",E1255)+1,99)*100</f>
        <v>0.36865569272976678</v>
      </c>
      <c r="N1255">
        <f t="shared" si="39"/>
        <v>0.48922609237150161</v>
      </c>
    </row>
    <row r="1256" spans="1:14" x14ac:dyDescent="0.2">
      <c r="A1256" s="1" t="s">
        <v>3185</v>
      </c>
      <c r="B1256" s="1" t="s">
        <v>3185</v>
      </c>
      <c r="C1256" s="1" t="s">
        <v>3186</v>
      </c>
      <c r="D1256" s="1" t="s">
        <v>1005</v>
      </c>
      <c r="E1256" s="1" t="s">
        <v>990</v>
      </c>
      <c r="F1256">
        <v>0.23381285512234801</v>
      </c>
      <c r="G1256">
        <v>0.32417081108596502</v>
      </c>
      <c r="H1256">
        <v>0.24749156902025901</v>
      </c>
      <c r="I1256" t="s">
        <v>1015</v>
      </c>
      <c r="J1256">
        <v>1</v>
      </c>
      <c r="K1256" t="str">
        <f t="shared" si="38"/>
        <v>GO:0050818 regulation of coagulation</v>
      </c>
      <c r="L1256" s="4">
        <f>LEFT(D1256,SEARCH("/",D1256)-1)/MID(D1256,SEARCH("/",D1256)+1,99)*100</f>
        <v>1.3888888888888888</v>
      </c>
      <c r="M1256" s="4">
        <f>LEFT(E1256,SEARCH("/",E1256)-1)/MID(E1256,SEARCH("/",E1256)+1,99)*100</f>
        <v>0.36865569272976678</v>
      </c>
      <c r="N1256">
        <f t="shared" si="39"/>
        <v>0.48922609237150161</v>
      </c>
    </row>
    <row r="1257" spans="1:14" x14ac:dyDescent="0.2">
      <c r="A1257" s="1" t="s">
        <v>3187</v>
      </c>
      <c r="B1257" s="1" t="s">
        <v>3187</v>
      </c>
      <c r="C1257" s="1" t="s">
        <v>3188</v>
      </c>
      <c r="D1257" s="1" t="s">
        <v>204</v>
      </c>
      <c r="E1257" s="1" t="s">
        <v>3189</v>
      </c>
      <c r="F1257">
        <v>0.23564435678819001</v>
      </c>
      <c r="G1257">
        <v>0.325930986336606</v>
      </c>
      <c r="H1257">
        <v>0.24883539307731201</v>
      </c>
      <c r="I1257" t="s">
        <v>1115</v>
      </c>
      <c r="J1257">
        <v>2</v>
      </c>
      <c r="K1257" t="str">
        <f t="shared" si="38"/>
        <v>GO:0007611 learning or memory</v>
      </c>
      <c r="L1257" s="4">
        <f>LEFT(D1257,SEARCH("/",D1257)-1)/MID(D1257,SEARCH("/",D1257)+1,99)*100</f>
        <v>2.7777777777777777</v>
      </c>
      <c r="M1257" s="4">
        <f>LEFT(E1257,SEARCH("/",E1257)-1)/MID(E1257,SEARCH("/",E1257)+1,99)*100</f>
        <v>1.281721536351166</v>
      </c>
      <c r="N1257">
        <f t="shared" si="39"/>
        <v>0.48687434909210425</v>
      </c>
    </row>
    <row r="1258" spans="1:14" x14ac:dyDescent="0.2">
      <c r="A1258" s="1" t="s">
        <v>3190</v>
      </c>
      <c r="B1258" s="1" t="s">
        <v>3190</v>
      </c>
      <c r="C1258" s="1" t="s">
        <v>3191</v>
      </c>
      <c r="D1258" s="1" t="s">
        <v>204</v>
      </c>
      <c r="E1258" s="1" t="s">
        <v>3189</v>
      </c>
      <c r="F1258">
        <v>0.23564435678819001</v>
      </c>
      <c r="G1258">
        <v>0.325930986336606</v>
      </c>
      <c r="H1258">
        <v>0.24883539307731201</v>
      </c>
      <c r="I1258" t="s">
        <v>375</v>
      </c>
      <c r="J1258">
        <v>2</v>
      </c>
      <c r="K1258" t="str">
        <f t="shared" si="38"/>
        <v>GO:0090130 tissue migration</v>
      </c>
      <c r="L1258" s="4">
        <f>LEFT(D1258,SEARCH("/",D1258)-1)/MID(D1258,SEARCH("/",D1258)+1,99)*100</f>
        <v>2.7777777777777777</v>
      </c>
      <c r="M1258" s="4">
        <f>LEFT(E1258,SEARCH("/",E1258)-1)/MID(E1258,SEARCH("/",E1258)+1,99)*100</f>
        <v>1.281721536351166</v>
      </c>
      <c r="N1258">
        <f t="shared" si="39"/>
        <v>0.48687434909210425</v>
      </c>
    </row>
    <row r="1259" spans="1:14" x14ac:dyDescent="0.2">
      <c r="A1259" s="1" t="s">
        <v>3192</v>
      </c>
      <c r="B1259" s="1" t="s">
        <v>3192</v>
      </c>
      <c r="C1259" s="1" t="s">
        <v>3193</v>
      </c>
      <c r="D1259" s="1" t="s">
        <v>204</v>
      </c>
      <c r="E1259" s="1" t="s">
        <v>3189</v>
      </c>
      <c r="F1259">
        <v>0.23564435678819001</v>
      </c>
      <c r="G1259">
        <v>0.325930986336606</v>
      </c>
      <c r="H1259">
        <v>0.24883539307731201</v>
      </c>
      <c r="I1259" t="s">
        <v>1115</v>
      </c>
      <c r="J1259">
        <v>2</v>
      </c>
      <c r="K1259" t="str">
        <f t="shared" si="38"/>
        <v>GO:1901653 cellular response to peptide</v>
      </c>
      <c r="L1259" s="4">
        <f>LEFT(D1259,SEARCH("/",D1259)-1)/MID(D1259,SEARCH("/",D1259)+1,99)*100</f>
        <v>2.7777777777777777</v>
      </c>
      <c r="M1259" s="4">
        <f>LEFT(E1259,SEARCH("/",E1259)-1)/MID(E1259,SEARCH("/",E1259)+1,99)*100</f>
        <v>1.281721536351166</v>
      </c>
      <c r="N1259">
        <f t="shared" si="39"/>
        <v>0.48687434909210425</v>
      </c>
    </row>
    <row r="1260" spans="1:14" x14ac:dyDescent="0.2">
      <c r="A1260" s="1" t="s">
        <v>3194</v>
      </c>
      <c r="B1260" s="1" t="s">
        <v>3194</v>
      </c>
      <c r="C1260" s="1" t="s">
        <v>3195</v>
      </c>
      <c r="D1260" s="1" t="s">
        <v>1005</v>
      </c>
      <c r="E1260" s="1" t="s">
        <v>996</v>
      </c>
      <c r="F1260">
        <v>0.23618638039690301</v>
      </c>
      <c r="G1260">
        <v>0.326421208809064</v>
      </c>
      <c r="H1260">
        <v>0.24920965851000501</v>
      </c>
      <c r="I1260" t="s">
        <v>1237</v>
      </c>
      <c r="J1260">
        <v>1</v>
      </c>
      <c r="K1260" t="str">
        <f t="shared" si="38"/>
        <v>GO:0060420 regulation of heart growth</v>
      </c>
      <c r="L1260" s="4">
        <f>LEFT(D1260,SEARCH("/",D1260)-1)/MID(D1260,SEARCH("/",D1260)+1,99)*100</f>
        <v>1.3888888888888888</v>
      </c>
      <c r="M1260" s="4">
        <f>LEFT(E1260,SEARCH("/",E1260)-1)/MID(E1260,SEARCH("/",E1260)+1,99)*100</f>
        <v>0.37294238683127573</v>
      </c>
      <c r="N1260">
        <f t="shared" si="39"/>
        <v>0.48622163126160345</v>
      </c>
    </row>
    <row r="1261" spans="1:14" x14ac:dyDescent="0.2">
      <c r="A1261" s="1" t="s">
        <v>3196</v>
      </c>
      <c r="B1261" s="1" t="s">
        <v>3196</v>
      </c>
      <c r="C1261" s="1" t="s">
        <v>3197</v>
      </c>
      <c r="D1261" s="1" t="s">
        <v>204</v>
      </c>
      <c r="E1261" s="1" t="s">
        <v>3198</v>
      </c>
      <c r="F1261">
        <v>0.23792550246861699</v>
      </c>
      <c r="G1261">
        <v>0.32735143465540001</v>
      </c>
      <c r="H1261">
        <v>0.249919849083554</v>
      </c>
      <c r="I1261" t="s">
        <v>1505</v>
      </c>
      <c r="J1261">
        <v>2</v>
      </c>
      <c r="K1261" t="str">
        <f t="shared" si="38"/>
        <v>GO:0043405 regulation of MAP kinase activity</v>
      </c>
      <c r="L1261" s="4">
        <f>LEFT(D1261,SEARCH("/",D1261)-1)/MID(D1261,SEARCH("/",D1261)+1,99)*100</f>
        <v>2.7777777777777777</v>
      </c>
      <c r="M1261" s="4">
        <f>LEFT(E1261,SEARCH("/",E1261)-1)/MID(E1261,SEARCH("/",E1261)+1,99)*100</f>
        <v>1.2902949245541839</v>
      </c>
      <c r="N1261">
        <f t="shared" si="39"/>
        <v>0.48498575139218059</v>
      </c>
    </row>
    <row r="1262" spans="1:14" x14ac:dyDescent="0.2">
      <c r="A1262" s="1" t="s">
        <v>3199</v>
      </c>
      <c r="B1262" s="1" t="s">
        <v>3199</v>
      </c>
      <c r="C1262" s="1" t="s">
        <v>3200</v>
      </c>
      <c r="D1262" s="1" t="s">
        <v>1005</v>
      </c>
      <c r="E1262" s="1" t="s">
        <v>1002</v>
      </c>
      <c r="F1262">
        <v>0.23855265467991199</v>
      </c>
      <c r="G1262">
        <v>0.32735143465540001</v>
      </c>
      <c r="H1262">
        <v>0.249919849083554</v>
      </c>
      <c r="I1262" t="s">
        <v>1528</v>
      </c>
      <c r="J1262">
        <v>1</v>
      </c>
      <c r="K1262" t="str">
        <f t="shared" si="38"/>
        <v>GO:0006112 energy reserve metabolic process</v>
      </c>
      <c r="L1262" s="4">
        <f>LEFT(D1262,SEARCH("/",D1262)-1)/MID(D1262,SEARCH("/",D1262)+1,99)*100</f>
        <v>1.3888888888888888</v>
      </c>
      <c r="M1262" s="4">
        <f>LEFT(E1262,SEARCH("/",E1262)-1)/MID(E1262,SEARCH("/",E1262)+1,99)*100</f>
        <v>0.37722908093278462</v>
      </c>
      <c r="N1262">
        <f t="shared" si="39"/>
        <v>0.48498575139218059</v>
      </c>
    </row>
    <row r="1263" spans="1:14" x14ac:dyDescent="0.2">
      <c r="A1263" s="1" t="s">
        <v>3201</v>
      </c>
      <c r="B1263" s="1" t="s">
        <v>3201</v>
      </c>
      <c r="C1263" s="1" t="s">
        <v>3202</v>
      </c>
      <c r="D1263" s="1" t="s">
        <v>1005</v>
      </c>
      <c r="E1263" s="1" t="s">
        <v>1002</v>
      </c>
      <c r="F1263">
        <v>0.23855265467991199</v>
      </c>
      <c r="G1263">
        <v>0.32735143465540001</v>
      </c>
      <c r="H1263">
        <v>0.249919849083554</v>
      </c>
      <c r="I1263" t="s">
        <v>1032</v>
      </c>
      <c r="J1263">
        <v>1</v>
      </c>
      <c r="K1263" t="str">
        <f t="shared" si="38"/>
        <v>GO:0009144 purine nucleoside triphosphate metabolic process</v>
      </c>
      <c r="L1263" s="4">
        <f>LEFT(D1263,SEARCH("/",D1263)-1)/MID(D1263,SEARCH("/",D1263)+1,99)*100</f>
        <v>1.3888888888888888</v>
      </c>
      <c r="M1263" s="4">
        <f>LEFT(E1263,SEARCH("/",E1263)-1)/MID(E1263,SEARCH("/",E1263)+1,99)*100</f>
        <v>0.37722908093278462</v>
      </c>
      <c r="N1263">
        <f t="shared" si="39"/>
        <v>0.48498575139218059</v>
      </c>
    </row>
    <row r="1264" spans="1:14" x14ac:dyDescent="0.2">
      <c r="A1264" s="1" t="s">
        <v>3203</v>
      </c>
      <c r="B1264" s="1" t="s">
        <v>3203</v>
      </c>
      <c r="C1264" s="1" t="s">
        <v>3204</v>
      </c>
      <c r="D1264" s="1" t="s">
        <v>1005</v>
      </c>
      <c r="E1264" s="1" t="s">
        <v>1002</v>
      </c>
      <c r="F1264">
        <v>0.23855265467991199</v>
      </c>
      <c r="G1264">
        <v>0.32735143465540001</v>
      </c>
      <c r="H1264">
        <v>0.249919849083554</v>
      </c>
      <c r="I1264" t="s">
        <v>1106</v>
      </c>
      <c r="J1264">
        <v>1</v>
      </c>
      <c r="K1264" t="str">
        <f t="shared" si="38"/>
        <v>GO:0010827 regulation of glucose transmembrane transport</v>
      </c>
      <c r="L1264" s="4">
        <f>LEFT(D1264,SEARCH("/",D1264)-1)/MID(D1264,SEARCH("/",D1264)+1,99)*100</f>
        <v>1.3888888888888888</v>
      </c>
      <c r="M1264" s="4">
        <f>LEFT(E1264,SEARCH("/",E1264)-1)/MID(E1264,SEARCH("/",E1264)+1,99)*100</f>
        <v>0.37722908093278462</v>
      </c>
      <c r="N1264">
        <f t="shared" si="39"/>
        <v>0.48498575139218059</v>
      </c>
    </row>
    <row r="1265" spans="1:14" x14ac:dyDescent="0.2">
      <c r="A1265" s="1" t="s">
        <v>3205</v>
      </c>
      <c r="B1265" s="1" t="s">
        <v>3205</v>
      </c>
      <c r="C1265" s="1" t="s">
        <v>3206</v>
      </c>
      <c r="D1265" s="1" t="s">
        <v>1005</v>
      </c>
      <c r="E1265" s="1" t="s">
        <v>1002</v>
      </c>
      <c r="F1265">
        <v>0.23855265467991199</v>
      </c>
      <c r="G1265">
        <v>0.32735143465540001</v>
      </c>
      <c r="H1265">
        <v>0.249919849083554</v>
      </c>
      <c r="I1265" t="s">
        <v>1890</v>
      </c>
      <c r="J1265">
        <v>1</v>
      </c>
      <c r="K1265" t="str">
        <f t="shared" si="38"/>
        <v>GO:0046683 response to organophosphorus</v>
      </c>
      <c r="L1265" s="4">
        <f>LEFT(D1265,SEARCH("/",D1265)-1)/MID(D1265,SEARCH("/",D1265)+1,99)*100</f>
        <v>1.3888888888888888</v>
      </c>
      <c r="M1265" s="4">
        <f>LEFT(E1265,SEARCH("/",E1265)-1)/MID(E1265,SEARCH("/",E1265)+1,99)*100</f>
        <v>0.37722908093278462</v>
      </c>
      <c r="N1265">
        <f t="shared" si="39"/>
        <v>0.48498575139218059</v>
      </c>
    </row>
    <row r="1266" spans="1:14" x14ac:dyDescent="0.2">
      <c r="A1266" s="1" t="s">
        <v>3207</v>
      </c>
      <c r="B1266" s="1" t="s">
        <v>3207</v>
      </c>
      <c r="C1266" s="1" t="s">
        <v>3208</v>
      </c>
      <c r="D1266" s="1" t="s">
        <v>1005</v>
      </c>
      <c r="E1266" s="1" t="s">
        <v>1002</v>
      </c>
      <c r="F1266">
        <v>0.23855265467991199</v>
      </c>
      <c r="G1266">
        <v>0.32735143465540001</v>
      </c>
      <c r="H1266">
        <v>0.249919849083554</v>
      </c>
      <c r="I1266" t="s">
        <v>1111</v>
      </c>
      <c r="J1266">
        <v>1</v>
      </c>
      <c r="K1266" t="str">
        <f t="shared" si="38"/>
        <v>GO:0050672 negative regulation of lymphocyte proliferation</v>
      </c>
      <c r="L1266" s="4">
        <f>LEFT(D1266,SEARCH("/",D1266)-1)/MID(D1266,SEARCH("/",D1266)+1,99)*100</f>
        <v>1.3888888888888888</v>
      </c>
      <c r="M1266" s="4">
        <f>LEFT(E1266,SEARCH("/",E1266)-1)/MID(E1266,SEARCH("/",E1266)+1,99)*100</f>
        <v>0.37722908093278462</v>
      </c>
      <c r="N1266">
        <f t="shared" si="39"/>
        <v>0.48498575139218059</v>
      </c>
    </row>
    <row r="1267" spans="1:14" x14ac:dyDescent="0.2">
      <c r="A1267" s="1" t="s">
        <v>3209</v>
      </c>
      <c r="B1267" s="1" t="s">
        <v>3209</v>
      </c>
      <c r="C1267" s="1" t="s">
        <v>3210</v>
      </c>
      <c r="D1267" s="1" t="s">
        <v>1005</v>
      </c>
      <c r="E1267" s="1" t="s">
        <v>1002</v>
      </c>
      <c r="F1267">
        <v>0.23855265467991199</v>
      </c>
      <c r="G1267">
        <v>0.32735143465540001</v>
      </c>
      <c r="H1267">
        <v>0.249919849083554</v>
      </c>
      <c r="I1267" t="s">
        <v>1234</v>
      </c>
      <c r="J1267">
        <v>1</v>
      </c>
      <c r="K1267" t="str">
        <f t="shared" si="38"/>
        <v>GO:0062207 regulation of pattern recognition receptor signaling pathway</v>
      </c>
      <c r="L1267" s="4">
        <f>LEFT(D1267,SEARCH("/",D1267)-1)/MID(D1267,SEARCH("/",D1267)+1,99)*100</f>
        <v>1.3888888888888888</v>
      </c>
      <c r="M1267" s="4">
        <f>LEFT(E1267,SEARCH("/",E1267)-1)/MID(E1267,SEARCH("/",E1267)+1,99)*100</f>
        <v>0.37722908093278462</v>
      </c>
      <c r="N1267">
        <f t="shared" si="39"/>
        <v>0.48498575139218059</v>
      </c>
    </row>
    <row r="1268" spans="1:14" x14ac:dyDescent="0.2">
      <c r="A1268" s="1" t="s">
        <v>3211</v>
      </c>
      <c r="B1268" s="1" t="s">
        <v>3211</v>
      </c>
      <c r="C1268" s="1" t="s">
        <v>3212</v>
      </c>
      <c r="D1268" s="1" t="s">
        <v>1005</v>
      </c>
      <c r="E1268" s="1" t="s">
        <v>1002</v>
      </c>
      <c r="F1268">
        <v>0.23855265467991199</v>
      </c>
      <c r="G1268">
        <v>0.32735143465540001</v>
      </c>
      <c r="H1268">
        <v>0.249919849083554</v>
      </c>
      <c r="I1268" t="s">
        <v>1012</v>
      </c>
      <c r="J1268">
        <v>1</v>
      </c>
      <c r="K1268" t="str">
        <f t="shared" si="38"/>
        <v>GO:1903321 negative regulation of protein modification by small protein conjugation or removal</v>
      </c>
      <c r="L1268" s="4">
        <f>LEFT(D1268,SEARCH("/",D1268)-1)/MID(D1268,SEARCH("/",D1268)+1,99)*100</f>
        <v>1.3888888888888888</v>
      </c>
      <c r="M1268" s="4">
        <f>LEFT(E1268,SEARCH("/",E1268)-1)/MID(E1268,SEARCH("/",E1268)+1,99)*100</f>
        <v>0.37722908093278462</v>
      </c>
      <c r="N1268">
        <f t="shared" si="39"/>
        <v>0.48498575139218059</v>
      </c>
    </row>
    <row r="1269" spans="1:14" x14ac:dyDescent="0.2">
      <c r="A1269" s="1" t="s">
        <v>3213</v>
      </c>
      <c r="B1269" s="1" t="s">
        <v>3213</v>
      </c>
      <c r="C1269" s="1" t="s">
        <v>3214</v>
      </c>
      <c r="D1269" s="1" t="s">
        <v>1005</v>
      </c>
      <c r="E1269" s="1" t="s">
        <v>1002</v>
      </c>
      <c r="F1269">
        <v>0.23855265467991199</v>
      </c>
      <c r="G1269">
        <v>0.32735143465540001</v>
      </c>
      <c r="H1269">
        <v>0.249919849083554</v>
      </c>
      <c r="I1269" t="s">
        <v>1029</v>
      </c>
      <c r="J1269">
        <v>1</v>
      </c>
      <c r="K1269" t="str">
        <f t="shared" si="38"/>
        <v>GO:1904063 negative regulation of cation transmembrane transport</v>
      </c>
      <c r="L1269" s="4">
        <f>LEFT(D1269,SEARCH("/",D1269)-1)/MID(D1269,SEARCH("/",D1269)+1,99)*100</f>
        <v>1.3888888888888888</v>
      </c>
      <c r="M1269" s="4">
        <f>LEFT(E1269,SEARCH("/",E1269)-1)/MID(E1269,SEARCH("/",E1269)+1,99)*100</f>
        <v>0.37722908093278462</v>
      </c>
      <c r="N1269">
        <f t="shared" si="39"/>
        <v>0.48498575139218059</v>
      </c>
    </row>
    <row r="1270" spans="1:14" x14ac:dyDescent="0.2">
      <c r="A1270" s="1" t="s">
        <v>3215</v>
      </c>
      <c r="B1270" s="1" t="s">
        <v>3215</v>
      </c>
      <c r="C1270" s="1" t="s">
        <v>3216</v>
      </c>
      <c r="D1270" s="1" t="s">
        <v>204</v>
      </c>
      <c r="E1270" s="1" t="s">
        <v>52</v>
      </c>
      <c r="F1270">
        <v>0.24020794086698599</v>
      </c>
      <c r="G1270">
        <v>0.32936313404929501</v>
      </c>
      <c r="H1270">
        <v>0.251455701857356</v>
      </c>
      <c r="I1270" t="s">
        <v>2649</v>
      </c>
      <c r="J1270">
        <v>2</v>
      </c>
      <c r="K1270" t="str">
        <f t="shared" si="38"/>
        <v>GO:0043087 regulation of GTPase activity</v>
      </c>
      <c r="L1270" s="4">
        <f>LEFT(D1270,SEARCH("/",D1270)-1)/MID(D1270,SEARCH("/",D1270)+1,99)*100</f>
        <v>2.7777777777777777</v>
      </c>
      <c r="M1270" s="4">
        <f>LEFT(E1270,SEARCH("/",E1270)-1)/MID(E1270,SEARCH("/",E1270)+1,99)*100</f>
        <v>1.2988683127572016</v>
      </c>
      <c r="N1270">
        <f t="shared" si="39"/>
        <v>0.48232501346915957</v>
      </c>
    </row>
    <row r="1271" spans="1:14" x14ac:dyDescent="0.2">
      <c r="A1271" s="1" t="s">
        <v>3217</v>
      </c>
      <c r="B1271" s="1" t="s">
        <v>3217</v>
      </c>
      <c r="C1271" s="1" t="s">
        <v>3218</v>
      </c>
      <c r="D1271" s="1" t="s">
        <v>1005</v>
      </c>
      <c r="E1271" s="1" t="s">
        <v>157</v>
      </c>
      <c r="F1271">
        <v>0.24091169981171301</v>
      </c>
      <c r="G1271">
        <v>0.32980830658723898</v>
      </c>
      <c r="H1271">
        <v>0.25179557345014802</v>
      </c>
      <c r="I1271" t="s">
        <v>1111</v>
      </c>
      <c r="J1271">
        <v>1</v>
      </c>
      <c r="K1271" t="str">
        <f t="shared" si="38"/>
        <v>GO:0032945 negative regulation of mononuclear cell proliferation</v>
      </c>
      <c r="L1271" s="4">
        <f>LEFT(D1271,SEARCH("/",D1271)-1)/MID(D1271,SEARCH("/",D1271)+1,99)*100</f>
        <v>1.3888888888888888</v>
      </c>
      <c r="M1271" s="4">
        <f>LEFT(E1271,SEARCH("/",E1271)-1)/MID(E1271,SEARCH("/",E1271)+1,99)*100</f>
        <v>0.38151577503429351</v>
      </c>
      <c r="N1271">
        <f t="shared" si="39"/>
        <v>0.48173841036654114</v>
      </c>
    </row>
    <row r="1272" spans="1:14" x14ac:dyDescent="0.2">
      <c r="A1272" s="1" t="s">
        <v>3219</v>
      </c>
      <c r="B1272" s="1" t="s">
        <v>3219</v>
      </c>
      <c r="C1272" s="1" t="s">
        <v>3220</v>
      </c>
      <c r="D1272" s="1" t="s">
        <v>1005</v>
      </c>
      <c r="E1272" s="1" t="s">
        <v>157</v>
      </c>
      <c r="F1272">
        <v>0.24091169981171301</v>
      </c>
      <c r="G1272">
        <v>0.32980830658723898</v>
      </c>
      <c r="H1272">
        <v>0.25179557345014802</v>
      </c>
      <c r="I1272" t="s">
        <v>1018</v>
      </c>
      <c r="J1272">
        <v>1</v>
      </c>
      <c r="K1272" t="str">
        <f t="shared" si="38"/>
        <v>GO:0051149 positive regulation of muscle cell differentiation</v>
      </c>
      <c r="L1272" s="4">
        <f>LEFT(D1272,SEARCH("/",D1272)-1)/MID(D1272,SEARCH("/",D1272)+1,99)*100</f>
        <v>1.3888888888888888</v>
      </c>
      <c r="M1272" s="4">
        <f>LEFT(E1272,SEARCH("/",E1272)-1)/MID(E1272,SEARCH("/",E1272)+1,99)*100</f>
        <v>0.38151577503429351</v>
      </c>
      <c r="N1272">
        <f t="shared" si="39"/>
        <v>0.48173841036654114</v>
      </c>
    </row>
    <row r="1273" spans="1:14" x14ac:dyDescent="0.2">
      <c r="A1273" s="1" t="s">
        <v>3221</v>
      </c>
      <c r="B1273" s="1" t="s">
        <v>3221</v>
      </c>
      <c r="C1273" s="1" t="s">
        <v>3222</v>
      </c>
      <c r="D1273" s="1" t="s">
        <v>1005</v>
      </c>
      <c r="E1273" s="1" t="s">
        <v>3223</v>
      </c>
      <c r="F1273">
        <v>0.24326353756779401</v>
      </c>
      <c r="G1273">
        <v>0.33224376402508699</v>
      </c>
      <c r="H1273">
        <v>0.25365494869912902</v>
      </c>
      <c r="I1273" t="s">
        <v>1029</v>
      </c>
      <c r="J1273">
        <v>1</v>
      </c>
      <c r="K1273" t="str">
        <f t="shared" si="38"/>
        <v>GO:0019226 transmission of nerve impulse</v>
      </c>
      <c r="L1273" s="4">
        <f>LEFT(D1273,SEARCH("/",D1273)-1)/MID(D1273,SEARCH("/",D1273)+1,99)*100</f>
        <v>1.3888888888888888</v>
      </c>
      <c r="M1273" s="4">
        <f>LEFT(E1273,SEARCH("/",E1273)-1)/MID(E1273,SEARCH("/",E1273)+1,99)*100</f>
        <v>0.38580246913580246</v>
      </c>
      <c r="N1273">
        <f t="shared" si="39"/>
        <v>0.47854316170173844</v>
      </c>
    </row>
    <row r="1274" spans="1:14" x14ac:dyDescent="0.2">
      <c r="A1274" s="1" t="s">
        <v>3224</v>
      </c>
      <c r="B1274" s="1" t="s">
        <v>3224</v>
      </c>
      <c r="C1274" s="1" t="s">
        <v>3225</v>
      </c>
      <c r="D1274" s="1" t="s">
        <v>1005</v>
      </c>
      <c r="E1274" s="1" t="s">
        <v>3223</v>
      </c>
      <c r="F1274">
        <v>0.24326353756779401</v>
      </c>
      <c r="G1274">
        <v>0.33224376402508699</v>
      </c>
      <c r="H1274">
        <v>0.25365494869912902</v>
      </c>
      <c r="I1274" t="s">
        <v>1093</v>
      </c>
      <c r="J1274">
        <v>1</v>
      </c>
      <c r="K1274" t="str">
        <f t="shared" si="38"/>
        <v>GO:0070509 calcium ion import</v>
      </c>
      <c r="L1274" s="4">
        <f>LEFT(D1274,SEARCH("/",D1274)-1)/MID(D1274,SEARCH("/",D1274)+1,99)*100</f>
        <v>1.3888888888888888</v>
      </c>
      <c r="M1274" s="4">
        <f>LEFT(E1274,SEARCH("/",E1274)-1)/MID(E1274,SEARCH("/",E1274)+1,99)*100</f>
        <v>0.38580246913580246</v>
      </c>
      <c r="N1274">
        <f t="shared" si="39"/>
        <v>0.47854316170173844</v>
      </c>
    </row>
    <row r="1275" spans="1:14" x14ac:dyDescent="0.2">
      <c r="A1275" s="1" t="s">
        <v>3226</v>
      </c>
      <c r="B1275" s="1" t="s">
        <v>3226</v>
      </c>
      <c r="C1275" s="1" t="s">
        <v>3227</v>
      </c>
      <c r="D1275" s="1" t="s">
        <v>1005</v>
      </c>
      <c r="E1275" s="1" t="s">
        <v>3223</v>
      </c>
      <c r="F1275">
        <v>0.24326353756779401</v>
      </c>
      <c r="G1275">
        <v>0.33224376402508699</v>
      </c>
      <c r="H1275">
        <v>0.25365494869912902</v>
      </c>
      <c r="I1275" t="s">
        <v>1015</v>
      </c>
      <c r="J1275">
        <v>1</v>
      </c>
      <c r="K1275" t="str">
        <f t="shared" si="38"/>
        <v>GO:1903035 negative regulation of response to wounding</v>
      </c>
      <c r="L1275" s="4">
        <f>LEFT(D1275,SEARCH("/",D1275)-1)/MID(D1275,SEARCH("/",D1275)+1,99)*100</f>
        <v>1.3888888888888888</v>
      </c>
      <c r="M1275" s="4">
        <f>LEFT(E1275,SEARCH("/",E1275)-1)/MID(E1275,SEARCH("/",E1275)+1,99)*100</f>
        <v>0.38580246913580246</v>
      </c>
      <c r="N1275">
        <f t="shared" si="39"/>
        <v>0.47854316170173844</v>
      </c>
    </row>
    <row r="1276" spans="1:14" x14ac:dyDescent="0.2">
      <c r="A1276" s="1" t="s">
        <v>3228</v>
      </c>
      <c r="B1276" s="1" t="s">
        <v>3228</v>
      </c>
      <c r="C1276" s="1" t="s">
        <v>3229</v>
      </c>
      <c r="D1276" s="1" t="s">
        <v>204</v>
      </c>
      <c r="E1276" s="1" t="s">
        <v>3230</v>
      </c>
      <c r="F1276">
        <v>0.243633801758109</v>
      </c>
      <c r="G1276">
        <v>0.33248848239930101</v>
      </c>
      <c r="H1276">
        <v>0.25384178148089398</v>
      </c>
      <c r="I1276" t="s">
        <v>3231</v>
      </c>
      <c r="J1276">
        <v>2</v>
      </c>
      <c r="K1276" t="str">
        <f t="shared" si="38"/>
        <v>GO:0016358 dendrite development</v>
      </c>
      <c r="L1276" s="4">
        <f>LEFT(D1276,SEARCH("/",D1276)-1)/MID(D1276,SEARCH("/",D1276)+1,99)*100</f>
        <v>2.7777777777777777</v>
      </c>
      <c r="M1276" s="4">
        <f>LEFT(E1276,SEARCH("/",E1276)-1)/MID(E1276,SEARCH("/",E1276)+1,99)*100</f>
        <v>1.3117283950617282</v>
      </c>
      <c r="N1276">
        <f t="shared" si="39"/>
        <v>0.47822339432197136</v>
      </c>
    </row>
    <row r="1277" spans="1:14" x14ac:dyDescent="0.2">
      <c r="A1277" s="1" t="s">
        <v>3232</v>
      </c>
      <c r="B1277" s="1" t="s">
        <v>3232</v>
      </c>
      <c r="C1277" s="1" t="s">
        <v>3233</v>
      </c>
      <c r="D1277" s="1" t="s">
        <v>1005</v>
      </c>
      <c r="E1277" s="1" t="s">
        <v>1080</v>
      </c>
      <c r="F1277">
        <v>0.24560818965898601</v>
      </c>
      <c r="G1277">
        <v>0.33413467553294401</v>
      </c>
      <c r="H1277">
        <v>0.255098584708152</v>
      </c>
      <c r="I1277" t="s">
        <v>1153</v>
      </c>
      <c r="J1277">
        <v>1</v>
      </c>
      <c r="K1277" t="str">
        <f t="shared" si="38"/>
        <v>GO:0032611 interleukin-1 beta production</v>
      </c>
      <c r="L1277" s="4">
        <f>LEFT(D1277,SEARCH("/",D1277)-1)/MID(D1277,SEARCH("/",D1277)+1,99)*100</f>
        <v>1.3888888888888888</v>
      </c>
      <c r="M1277" s="4">
        <f>LEFT(E1277,SEARCH("/",E1277)-1)/MID(E1277,SEARCH("/",E1277)+1,99)*100</f>
        <v>0.39008916323731141</v>
      </c>
      <c r="N1277">
        <f t="shared" si="39"/>
        <v>0.47607845219432171</v>
      </c>
    </row>
    <row r="1278" spans="1:14" x14ac:dyDescent="0.2">
      <c r="A1278" s="1" t="s">
        <v>3234</v>
      </c>
      <c r="B1278" s="1" t="s">
        <v>3234</v>
      </c>
      <c r="C1278" s="1" t="s">
        <v>3235</v>
      </c>
      <c r="D1278" s="1" t="s">
        <v>1005</v>
      </c>
      <c r="E1278" s="1" t="s">
        <v>1080</v>
      </c>
      <c r="F1278">
        <v>0.24560818965898601</v>
      </c>
      <c r="G1278">
        <v>0.33413467553294401</v>
      </c>
      <c r="H1278">
        <v>0.255098584708152</v>
      </c>
      <c r="I1278" t="s">
        <v>1473</v>
      </c>
      <c r="J1278">
        <v>1</v>
      </c>
      <c r="K1278" t="str">
        <f t="shared" si="38"/>
        <v>GO:0040014 regulation of multicellular organism growth</v>
      </c>
      <c r="L1278" s="4">
        <f>LEFT(D1278,SEARCH("/",D1278)-1)/MID(D1278,SEARCH("/",D1278)+1,99)*100</f>
        <v>1.3888888888888888</v>
      </c>
      <c r="M1278" s="4">
        <f>LEFT(E1278,SEARCH("/",E1278)-1)/MID(E1278,SEARCH("/",E1278)+1,99)*100</f>
        <v>0.39008916323731141</v>
      </c>
      <c r="N1278">
        <f t="shared" si="39"/>
        <v>0.47607845219432171</v>
      </c>
    </row>
    <row r="1279" spans="1:14" x14ac:dyDescent="0.2">
      <c r="A1279" s="1" t="s">
        <v>3236</v>
      </c>
      <c r="B1279" s="1" t="s">
        <v>3236</v>
      </c>
      <c r="C1279" s="1" t="s">
        <v>3237</v>
      </c>
      <c r="D1279" s="1" t="s">
        <v>1005</v>
      </c>
      <c r="E1279" s="1" t="s">
        <v>1080</v>
      </c>
      <c r="F1279">
        <v>0.24560818965898601</v>
      </c>
      <c r="G1279">
        <v>0.33413467553294401</v>
      </c>
      <c r="H1279">
        <v>0.255098584708152</v>
      </c>
      <c r="I1279" t="s">
        <v>1015</v>
      </c>
      <c r="J1279">
        <v>1</v>
      </c>
      <c r="K1279" t="str">
        <f t="shared" si="38"/>
        <v>GO:0044344 cellular response to fibroblast growth factor stimulus</v>
      </c>
      <c r="L1279" s="4">
        <f>LEFT(D1279,SEARCH("/",D1279)-1)/MID(D1279,SEARCH("/",D1279)+1,99)*100</f>
        <v>1.3888888888888888</v>
      </c>
      <c r="M1279" s="4">
        <f>LEFT(E1279,SEARCH("/",E1279)-1)/MID(E1279,SEARCH("/",E1279)+1,99)*100</f>
        <v>0.39008916323731141</v>
      </c>
      <c r="N1279">
        <f t="shared" si="39"/>
        <v>0.47607845219432171</v>
      </c>
    </row>
    <row r="1280" spans="1:14" x14ac:dyDescent="0.2">
      <c r="A1280" s="1" t="s">
        <v>3238</v>
      </c>
      <c r="B1280" s="1" t="s">
        <v>3238</v>
      </c>
      <c r="C1280" s="1" t="s">
        <v>3239</v>
      </c>
      <c r="D1280" s="1" t="s">
        <v>1005</v>
      </c>
      <c r="E1280" s="1" t="s">
        <v>1080</v>
      </c>
      <c r="F1280">
        <v>0.24560818965898601</v>
      </c>
      <c r="G1280">
        <v>0.33413467553294401</v>
      </c>
      <c r="H1280">
        <v>0.255098584708152</v>
      </c>
      <c r="I1280" t="s">
        <v>1166</v>
      </c>
      <c r="J1280">
        <v>1</v>
      </c>
      <c r="K1280" t="str">
        <f t="shared" si="38"/>
        <v>GO:0048644 muscle organ morphogenesis</v>
      </c>
      <c r="L1280" s="4">
        <f>LEFT(D1280,SEARCH("/",D1280)-1)/MID(D1280,SEARCH("/",D1280)+1,99)*100</f>
        <v>1.3888888888888888</v>
      </c>
      <c r="M1280" s="4">
        <f>LEFT(E1280,SEARCH("/",E1280)-1)/MID(E1280,SEARCH("/",E1280)+1,99)*100</f>
        <v>0.39008916323731141</v>
      </c>
      <c r="N1280">
        <f t="shared" si="39"/>
        <v>0.47607845219432171</v>
      </c>
    </row>
    <row r="1281" spans="1:14" x14ac:dyDescent="0.2">
      <c r="A1281" s="1" t="s">
        <v>3240</v>
      </c>
      <c r="B1281" s="1" t="s">
        <v>3240</v>
      </c>
      <c r="C1281" s="1" t="s">
        <v>3241</v>
      </c>
      <c r="D1281" s="1" t="s">
        <v>204</v>
      </c>
      <c r="E1281" s="1" t="s">
        <v>400</v>
      </c>
      <c r="F1281">
        <v>0.247062008474047</v>
      </c>
      <c r="G1281">
        <v>0.335587739847651</v>
      </c>
      <c r="H1281">
        <v>0.256207941734867</v>
      </c>
      <c r="I1281" t="s">
        <v>1986</v>
      </c>
      <c r="J1281">
        <v>2</v>
      </c>
      <c r="K1281" t="str">
        <f t="shared" si="38"/>
        <v>GO:0008202 steroid metabolic process</v>
      </c>
      <c r="L1281" s="4">
        <f>LEFT(D1281,SEARCH("/",D1281)-1)/MID(D1281,SEARCH("/",D1281)+1,99)*100</f>
        <v>2.7777777777777777</v>
      </c>
      <c r="M1281" s="4">
        <f>LEFT(E1281,SEARCH("/",E1281)-1)/MID(E1281,SEARCH("/",E1281)+1,99)*100</f>
        <v>1.3245884773662553</v>
      </c>
      <c r="N1281">
        <f t="shared" si="39"/>
        <v>0.4741939137961757</v>
      </c>
    </row>
    <row r="1282" spans="1:14" x14ac:dyDescent="0.2">
      <c r="A1282" s="1" t="s">
        <v>3242</v>
      </c>
      <c r="B1282" s="1" t="s">
        <v>3242</v>
      </c>
      <c r="C1282" s="1" t="s">
        <v>3243</v>
      </c>
      <c r="D1282" s="1" t="s">
        <v>204</v>
      </c>
      <c r="E1282" s="1" t="s">
        <v>400</v>
      </c>
      <c r="F1282">
        <v>0.247062008474047</v>
      </c>
      <c r="G1282">
        <v>0.335587739847651</v>
      </c>
      <c r="H1282">
        <v>0.256207941734867</v>
      </c>
      <c r="I1282" t="s">
        <v>1317</v>
      </c>
      <c r="J1282">
        <v>2</v>
      </c>
      <c r="K1282" t="str">
        <f t="shared" si="38"/>
        <v>GO:1902105 regulation of leukocyte differentiation</v>
      </c>
      <c r="L1282" s="4">
        <f>LEFT(D1282,SEARCH("/",D1282)-1)/MID(D1282,SEARCH("/",D1282)+1,99)*100</f>
        <v>2.7777777777777777</v>
      </c>
      <c r="M1282" s="4">
        <f>LEFT(E1282,SEARCH("/",E1282)-1)/MID(E1282,SEARCH("/",E1282)+1,99)*100</f>
        <v>1.3245884773662553</v>
      </c>
      <c r="N1282">
        <f t="shared" si="39"/>
        <v>0.4741939137961757</v>
      </c>
    </row>
    <row r="1283" spans="1:14" x14ac:dyDescent="0.2">
      <c r="A1283" s="1" t="s">
        <v>3244</v>
      </c>
      <c r="B1283" s="1" t="s">
        <v>3244</v>
      </c>
      <c r="C1283" s="1" t="s">
        <v>3245</v>
      </c>
      <c r="D1283" s="1" t="s">
        <v>1005</v>
      </c>
      <c r="E1283" s="1" t="s">
        <v>3246</v>
      </c>
      <c r="F1283">
        <v>0.24794567773165199</v>
      </c>
      <c r="G1283">
        <v>0.33600115206625703</v>
      </c>
      <c r="H1283">
        <v>0.25652356558234501</v>
      </c>
      <c r="I1283" t="s">
        <v>1023</v>
      </c>
      <c r="J1283">
        <v>1</v>
      </c>
      <c r="K1283" t="str">
        <f t="shared" ref="K1283:K1346" si="40">CONCATENATE(B1283," ",C1283)</f>
        <v>GO:0002275 myeloid cell activation involved in immune response</v>
      </c>
      <c r="L1283" s="4">
        <f>LEFT(D1283,SEARCH("/",D1283)-1)/MID(D1283,SEARCH("/",D1283)+1,99)*100</f>
        <v>1.3888888888888888</v>
      </c>
      <c r="M1283" s="4">
        <f>LEFT(E1283,SEARCH("/",E1283)-1)/MID(E1283,SEARCH("/",E1283)+1,99)*100</f>
        <v>0.39437585733882025</v>
      </c>
      <c r="N1283">
        <f t="shared" ref="N1283:N1346" si="41">-LOG10(G1283)</f>
        <v>0.47365923351741651</v>
      </c>
    </row>
    <row r="1284" spans="1:14" x14ac:dyDescent="0.2">
      <c r="A1284" s="1" t="s">
        <v>3247</v>
      </c>
      <c r="B1284" s="1" t="s">
        <v>3247</v>
      </c>
      <c r="C1284" s="1" t="s">
        <v>3248</v>
      </c>
      <c r="D1284" s="1" t="s">
        <v>1005</v>
      </c>
      <c r="E1284" s="1" t="s">
        <v>3246</v>
      </c>
      <c r="F1284">
        <v>0.24794567773165199</v>
      </c>
      <c r="G1284">
        <v>0.33600115206625703</v>
      </c>
      <c r="H1284">
        <v>0.25652356558234501</v>
      </c>
      <c r="I1284" t="s">
        <v>1032</v>
      </c>
      <c r="J1284">
        <v>1</v>
      </c>
      <c r="K1284" t="str">
        <f t="shared" si="40"/>
        <v>GO:0002832 negative regulation of response to biotic stimulus</v>
      </c>
      <c r="L1284" s="4">
        <f>LEFT(D1284,SEARCH("/",D1284)-1)/MID(D1284,SEARCH("/",D1284)+1,99)*100</f>
        <v>1.3888888888888888</v>
      </c>
      <c r="M1284" s="4">
        <f>LEFT(E1284,SEARCH("/",E1284)-1)/MID(E1284,SEARCH("/",E1284)+1,99)*100</f>
        <v>0.39437585733882025</v>
      </c>
      <c r="N1284">
        <f t="shared" si="41"/>
        <v>0.47365923351741651</v>
      </c>
    </row>
    <row r="1285" spans="1:14" x14ac:dyDescent="0.2">
      <c r="A1285" s="1" t="s">
        <v>3249</v>
      </c>
      <c r="B1285" s="1" t="s">
        <v>3249</v>
      </c>
      <c r="C1285" s="1" t="s">
        <v>3250</v>
      </c>
      <c r="D1285" s="1" t="s">
        <v>1005</v>
      </c>
      <c r="E1285" s="1" t="s">
        <v>3246</v>
      </c>
      <c r="F1285">
        <v>0.24794567773165199</v>
      </c>
      <c r="G1285">
        <v>0.33600115206625703</v>
      </c>
      <c r="H1285">
        <v>0.25652356558234501</v>
      </c>
      <c r="I1285" t="s">
        <v>1026</v>
      </c>
      <c r="J1285">
        <v>1</v>
      </c>
      <c r="K1285" t="str">
        <f t="shared" si="40"/>
        <v>GO:0043900 regulation of multi-organism process</v>
      </c>
      <c r="L1285" s="4">
        <f>LEFT(D1285,SEARCH("/",D1285)-1)/MID(D1285,SEARCH("/",D1285)+1,99)*100</f>
        <v>1.3888888888888888</v>
      </c>
      <c r="M1285" s="4">
        <f>LEFT(E1285,SEARCH("/",E1285)-1)/MID(E1285,SEARCH("/",E1285)+1,99)*100</f>
        <v>0.39437585733882025</v>
      </c>
      <c r="N1285">
        <f t="shared" si="41"/>
        <v>0.47365923351741651</v>
      </c>
    </row>
    <row r="1286" spans="1:14" x14ac:dyDescent="0.2">
      <c r="A1286" s="1" t="s">
        <v>3251</v>
      </c>
      <c r="B1286" s="1" t="s">
        <v>3251</v>
      </c>
      <c r="C1286" s="1" t="s">
        <v>3252</v>
      </c>
      <c r="D1286" s="1" t="s">
        <v>1005</v>
      </c>
      <c r="E1286" s="1" t="s">
        <v>1114</v>
      </c>
      <c r="F1286">
        <v>0.25027602336787702</v>
      </c>
      <c r="G1286">
        <v>0.33810580796591999</v>
      </c>
      <c r="H1286">
        <v>0.25813038696490698</v>
      </c>
      <c r="I1286" t="s">
        <v>1026</v>
      </c>
      <c r="J1286">
        <v>1</v>
      </c>
      <c r="K1286" t="str">
        <f t="shared" si="40"/>
        <v>GO:0002028 regulation of sodium ion transport</v>
      </c>
      <c r="L1286" s="4">
        <f>LEFT(D1286,SEARCH("/",D1286)-1)/MID(D1286,SEARCH("/",D1286)+1,99)*100</f>
        <v>1.3888888888888888</v>
      </c>
      <c r="M1286" s="4">
        <f>LEFT(E1286,SEARCH("/",E1286)-1)/MID(E1286,SEARCH("/",E1286)+1,99)*100</f>
        <v>0.39866255144032925</v>
      </c>
      <c r="N1286">
        <f t="shared" si="41"/>
        <v>0.47094736887964522</v>
      </c>
    </row>
    <row r="1287" spans="1:14" x14ac:dyDescent="0.2">
      <c r="A1287" s="1" t="s">
        <v>3253</v>
      </c>
      <c r="B1287" s="1" t="s">
        <v>3253</v>
      </c>
      <c r="C1287" s="1" t="s">
        <v>3254</v>
      </c>
      <c r="D1287" s="1" t="s">
        <v>1005</v>
      </c>
      <c r="E1287" s="1" t="s">
        <v>1114</v>
      </c>
      <c r="F1287">
        <v>0.25027602336787702</v>
      </c>
      <c r="G1287">
        <v>0.33810580796591999</v>
      </c>
      <c r="H1287">
        <v>0.25813038696490698</v>
      </c>
      <c r="I1287" t="s">
        <v>1026</v>
      </c>
      <c r="J1287">
        <v>1</v>
      </c>
      <c r="K1287" t="str">
        <f t="shared" si="40"/>
        <v>GO:0045445 myoblast differentiation</v>
      </c>
      <c r="L1287" s="4">
        <f>LEFT(D1287,SEARCH("/",D1287)-1)/MID(D1287,SEARCH("/",D1287)+1,99)*100</f>
        <v>1.3888888888888888</v>
      </c>
      <c r="M1287" s="4">
        <f>LEFT(E1287,SEARCH("/",E1287)-1)/MID(E1287,SEARCH("/",E1287)+1,99)*100</f>
        <v>0.39866255144032925</v>
      </c>
      <c r="N1287">
        <f t="shared" si="41"/>
        <v>0.47094736887964522</v>
      </c>
    </row>
    <row r="1288" spans="1:14" x14ac:dyDescent="0.2">
      <c r="A1288" s="1" t="s">
        <v>3255</v>
      </c>
      <c r="B1288" s="1" t="s">
        <v>3255</v>
      </c>
      <c r="C1288" s="1" t="s">
        <v>3256</v>
      </c>
      <c r="D1288" s="1" t="s">
        <v>1005</v>
      </c>
      <c r="E1288" s="1" t="s">
        <v>1114</v>
      </c>
      <c r="F1288">
        <v>0.25027602336787702</v>
      </c>
      <c r="G1288">
        <v>0.33810580796591999</v>
      </c>
      <c r="H1288">
        <v>0.25813038696490698</v>
      </c>
      <c r="I1288" t="s">
        <v>1015</v>
      </c>
      <c r="J1288">
        <v>1</v>
      </c>
      <c r="K1288" t="str">
        <f t="shared" si="40"/>
        <v>GO:0071774 response to fibroblast growth factor</v>
      </c>
      <c r="L1288" s="4">
        <f>LEFT(D1288,SEARCH("/",D1288)-1)/MID(D1288,SEARCH("/",D1288)+1,99)*100</f>
        <v>1.3888888888888888</v>
      </c>
      <c r="M1288" s="4">
        <f>LEFT(E1288,SEARCH("/",E1288)-1)/MID(E1288,SEARCH("/",E1288)+1,99)*100</f>
        <v>0.39866255144032925</v>
      </c>
      <c r="N1288">
        <f t="shared" si="41"/>
        <v>0.47094736887964522</v>
      </c>
    </row>
    <row r="1289" spans="1:14" x14ac:dyDescent="0.2">
      <c r="A1289" s="1" t="s">
        <v>3257</v>
      </c>
      <c r="B1289" s="1" t="s">
        <v>3257</v>
      </c>
      <c r="C1289" s="1" t="s">
        <v>3258</v>
      </c>
      <c r="D1289" s="1" t="s">
        <v>1005</v>
      </c>
      <c r="E1289" s="1" t="s">
        <v>1114</v>
      </c>
      <c r="F1289">
        <v>0.25027602336787702</v>
      </c>
      <c r="G1289">
        <v>0.33810580796591999</v>
      </c>
      <c r="H1289">
        <v>0.25813038696490698</v>
      </c>
      <c r="I1289" t="s">
        <v>1012</v>
      </c>
      <c r="J1289">
        <v>1</v>
      </c>
      <c r="K1289" t="str">
        <f t="shared" si="40"/>
        <v>GO:0072655 establishment of protein localization to mitochondrion</v>
      </c>
      <c r="L1289" s="4">
        <f>LEFT(D1289,SEARCH("/",D1289)-1)/MID(D1289,SEARCH("/",D1289)+1,99)*100</f>
        <v>1.3888888888888888</v>
      </c>
      <c r="M1289" s="4">
        <f>LEFT(E1289,SEARCH("/",E1289)-1)/MID(E1289,SEARCH("/",E1289)+1,99)*100</f>
        <v>0.39866255144032925</v>
      </c>
      <c r="N1289">
        <f t="shared" si="41"/>
        <v>0.47094736887964522</v>
      </c>
    </row>
    <row r="1290" spans="1:14" x14ac:dyDescent="0.2">
      <c r="A1290" s="1" t="s">
        <v>3259</v>
      </c>
      <c r="B1290" s="1" t="s">
        <v>3259</v>
      </c>
      <c r="C1290" s="1" t="s">
        <v>3260</v>
      </c>
      <c r="D1290" s="1" t="s">
        <v>1005</v>
      </c>
      <c r="E1290" s="1" t="s">
        <v>1122</v>
      </c>
      <c r="F1290">
        <v>0.25259924808565198</v>
      </c>
      <c r="G1290">
        <v>0.340451349085232</v>
      </c>
      <c r="H1290">
        <v>0.25992111466761197</v>
      </c>
      <c r="I1290" t="s">
        <v>1037</v>
      </c>
      <c r="J1290">
        <v>1</v>
      </c>
      <c r="K1290" t="str">
        <f t="shared" si="40"/>
        <v>GO:0010717 regulation of epithelial to mesenchymal transition</v>
      </c>
      <c r="L1290" s="4">
        <f>LEFT(D1290,SEARCH("/",D1290)-1)/MID(D1290,SEARCH("/",D1290)+1,99)*100</f>
        <v>1.3888888888888888</v>
      </c>
      <c r="M1290" s="4">
        <f>LEFT(E1290,SEARCH("/",E1290)-1)/MID(E1290,SEARCH("/",E1290)+1,99)*100</f>
        <v>0.40294924554183809</v>
      </c>
      <c r="N1290">
        <f t="shared" si="41"/>
        <v>0.46794494053069319</v>
      </c>
    </row>
    <row r="1291" spans="1:14" x14ac:dyDescent="0.2">
      <c r="A1291" s="1" t="s">
        <v>3261</v>
      </c>
      <c r="B1291" s="1" t="s">
        <v>3261</v>
      </c>
      <c r="C1291" s="1" t="s">
        <v>3262</v>
      </c>
      <c r="D1291" s="1" t="s">
        <v>1005</v>
      </c>
      <c r="E1291" s="1" t="s">
        <v>1122</v>
      </c>
      <c r="F1291">
        <v>0.25259924808565198</v>
      </c>
      <c r="G1291">
        <v>0.340451349085232</v>
      </c>
      <c r="H1291">
        <v>0.25992111466761197</v>
      </c>
      <c r="I1291" t="s">
        <v>2560</v>
      </c>
      <c r="J1291">
        <v>1</v>
      </c>
      <c r="K1291" t="str">
        <f t="shared" si="40"/>
        <v>GO:0070252 actin-mediated cell contraction</v>
      </c>
      <c r="L1291" s="4">
        <f>LEFT(D1291,SEARCH("/",D1291)-1)/MID(D1291,SEARCH("/",D1291)+1,99)*100</f>
        <v>1.3888888888888888</v>
      </c>
      <c r="M1291" s="4">
        <f>LEFT(E1291,SEARCH("/",E1291)-1)/MID(E1291,SEARCH("/",E1291)+1,99)*100</f>
        <v>0.40294924554183809</v>
      </c>
      <c r="N1291">
        <f t="shared" si="41"/>
        <v>0.46794494053069319</v>
      </c>
    </row>
    <row r="1292" spans="1:14" x14ac:dyDescent="0.2">
      <c r="A1292" s="1" t="s">
        <v>3263</v>
      </c>
      <c r="B1292" s="1" t="s">
        <v>3263</v>
      </c>
      <c r="C1292" s="1" t="s">
        <v>3264</v>
      </c>
      <c r="D1292" s="1" t="s">
        <v>1005</v>
      </c>
      <c r="E1292" s="1" t="s">
        <v>1122</v>
      </c>
      <c r="F1292">
        <v>0.25259924808565198</v>
      </c>
      <c r="G1292">
        <v>0.340451349085232</v>
      </c>
      <c r="H1292">
        <v>0.25992111466761197</v>
      </c>
      <c r="I1292" t="s">
        <v>1111</v>
      </c>
      <c r="J1292">
        <v>1</v>
      </c>
      <c r="K1292" t="str">
        <f t="shared" si="40"/>
        <v>GO:0070664 negative regulation of leukocyte proliferation</v>
      </c>
      <c r="L1292" s="4">
        <f>LEFT(D1292,SEARCH("/",D1292)-1)/MID(D1292,SEARCH("/",D1292)+1,99)*100</f>
        <v>1.3888888888888888</v>
      </c>
      <c r="M1292" s="4">
        <f>LEFT(E1292,SEARCH("/",E1292)-1)/MID(E1292,SEARCH("/",E1292)+1,99)*100</f>
        <v>0.40294924554183809</v>
      </c>
      <c r="N1292">
        <f t="shared" si="41"/>
        <v>0.46794494053069319</v>
      </c>
    </row>
    <row r="1293" spans="1:14" x14ac:dyDescent="0.2">
      <c r="A1293" s="1" t="s">
        <v>3265</v>
      </c>
      <c r="B1293" s="1" t="s">
        <v>3265</v>
      </c>
      <c r="C1293" s="1" t="s">
        <v>3266</v>
      </c>
      <c r="D1293" s="1" t="s">
        <v>1005</v>
      </c>
      <c r="E1293" s="1" t="s">
        <v>1129</v>
      </c>
      <c r="F1293">
        <v>0.254915373339067</v>
      </c>
      <c r="G1293">
        <v>0.34198361573629599</v>
      </c>
      <c r="H1293">
        <v>0.26109093953974899</v>
      </c>
      <c r="I1293" t="s">
        <v>1463</v>
      </c>
      <c r="J1293">
        <v>1</v>
      </c>
      <c r="K1293" t="str">
        <f t="shared" si="40"/>
        <v>GO:0007229 integrin-mediated signaling pathway</v>
      </c>
      <c r="L1293" s="4">
        <f>LEFT(D1293,SEARCH("/",D1293)-1)/MID(D1293,SEARCH("/",D1293)+1,99)*100</f>
        <v>1.3888888888888888</v>
      </c>
      <c r="M1293" s="4">
        <f>LEFT(E1293,SEARCH("/",E1293)-1)/MID(E1293,SEARCH("/",E1293)+1,99)*100</f>
        <v>0.40723593964334703</v>
      </c>
      <c r="N1293">
        <f t="shared" si="41"/>
        <v>0.46599470027651491</v>
      </c>
    </row>
    <row r="1294" spans="1:14" x14ac:dyDescent="0.2">
      <c r="A1294" s="1" t="s">
        <v>3267</v>
      </c>
      <c r="B1294" s="1" t="s">
        <v>3267</v>
      </c>
      <c r="C1294" s="1" t="s">
        <v>3268</v>
      </c>
      <c r="D1294" s="1" t="s">
        <v>1005</v>
      </c>
      <c r="E1294" s="1" t="s">
        <v>1129</v>
      </c>
      <c r="F1294">
        <v>0.254915373339067</v>
      </c>
      <c r="G1294">
        <v>0.34198361573629599</v>
      </c>
      <c r="H1294">
        <v>0.26109093953974899</v>
      </c>
      <c r="I1294" t="s">
        <v>1009</v>
      </c>
      <c r="J1294">
        <v>1</v>
      </c>
      <c r="K1294" t="str">
        <f t="shared" si="40"/>
        <v>GO:0031343 positive regulation of cell killing</v>
      </c>
      <c r="L1294" s="4">
        <f>LEFT(D1294,SEARCH("/",D1294)-1)/MID(D1294,SEARCH("/",D1294)+1,99)*100</f>
        <v>1.3888888888888888</v>
      </c>
      <c r="M1294" s="4">
        <f>LEFT(E1294,SEARCH("/",E1294)-1)/MID(E1294,SEARCH("/",E1294)+1,99)*100</f>
        <v>0.40723593964334703</v>
      </c>
      <c r="N1294">
        <f t="shared" si="41"/>
        <v>0.46599470027651491</v>
      </c>
    </row>
    <row r="1295" spans="1:14" x14ac:dyDescent="0.2">
      <c r="A1295" s="1" t="s">
        <v>3269</v>
      </c>
      <c r="B1295" s="1" t="s">
        <v>3269</v>
      </c>
      <c r="C1295" s="1" t="s">
        <v>3270</v>
      </c>
      <c r="D1295" s="1" t="s">
        <v>1005</v>
      </c>
      <c r="E1295" s="1" t="s">
        <v>1129</v>
      </c>
      <c r="F1295">
        <v>0.254915373339067</v>
      </c>
      <c r="G1295">
        <v>0.34198361573629599</v>
      </c>
      <c r="H1295">
        <v>0.26109093953974899</v>
      </c>
      <c r="I1295" t="s">
        <v>1458</v>
      </c>
      <c r="J1295">
        <v>1</v>
      </c>
      <c r="K1295" t="str">
        <f t="shared" si="40"/>
        <v>GO:0051341 regulation of oxidoreductase activity</v>
      </c>
      <c r="L1295" s="4">
        <f>LEFT(D1295,SEARCH("/",D1295)-1)/MID(D1295,SEARCH("/",D1295)+1,99)*100</f>
        <v>1.3888888888888888</v>
      </c>
      <c r="M1295" s="4">
        <f>LEFT(E1295,SEARCH("/",E1295)-1)/MID(E1295,SEARCH("/",E1295)+1,99)*100</f>
        <v>0.40723593964334703</v>
      </c>
      <c r="N1295">
        <f t="shared" si="41"/>
        <v>0.46599470027651491</v>
      </c>
    </row>
    <row r="1296" spans="1:14" x14ac:dyDescent="0.2">
      <c r="A1296" s="1" t="s">
        <v>3271</v>
      </c>
      <c r="B1296" s="1" t="s">
        <v>3271</v>
      </c>
      <c r="C1296" s="1" t="s">
        <v>3272</v>
      </c>
      <c r="D1296" s="1" t="s">
        <v>1005</v>
      </c>
      <c r="E1296" s="1" t="s">
        <v>1129</v>
      </c>
      <c r="F1296">
        <v>0.254915373339067</v>
      </c>
      <c r="G1296">
        <v>0.34198361573629599</v>
      </c>
      <c r="H1296">
        <v>0.26109093953974899</v>
      </c>
      <c r="I1296" t="s">
        <v>1037</v>
      </c>
      <c r="J1296">
        <v>1</v>
      </c>
      <c r="K1296" t="str">
        <f t="shared" si="40"/>
        <v>GO:0051492 regulation of stress fiber assembly</v>
      </c>
      <c r="L1296" s="4">
        <f>LEFT(D1296,SEARCH("/",D1296)-1)/MID(D1296,SEARCH("/",D1296)+1,99)*100</f>
        <v>1.3888888888888888</v>
      </c>
      <c r="M1296" s="4">
        <f>LEFT(E1296,SEARCH("/",E1296)-1)/MID(E1296,SEARCH("/",E1296)+1,99)*100</f>
        <v>0.40723593964334703</v>
      </c>
      <c r="N1296">
        <f t="shared" si="41"/>
        <v>0.46599470027651491</v>
      </c>
    </row>
    <row r="1297" spans="1:14" x14ac:dyDescent="0.2">
      <c r="A1297" s="1" t="s">
        <v>3273</v>
      </c>
      <c r="B1297" s="1" t="s">
        <v>3273</v>
      </c>
      <c r="C1297" s="1" t="s">
        <v>3274</v>
      </c>
      <c r="D1297" s="1" t="s">
        <v>1005</v>
      </c>
      <c r="E1297" s="1" t="s">
        <v>1129</v>
      </c>
      <c r="F1297">
        <v>0.254915373339067</v>
      </c>
      <c r="G1297">
        <v>0.34198361573629599</v>
      </c>
      <c r="H1297">
        <v>0.26109093953974899</v>
      </c>
      <c r="I1297" t="s">
        <v>1237</v>
      </c>
      <c r="J1297">
        <v>1</v>
      </c>
      <c r="K1297" t="str">
        <f t="shared" si="40"/>
        <v>GO:0055013 cardiac muscle cell development</v>
      </c>
      <c r="L1297" s="4">
        <f>LEFT(D1297,SEARCH("/",D1297)-1)/MID(D1297,SEARCH("/",D1297)+1,99)*100</f>
        <v>1.3888888888888888</v>
      </c>
      <c r="M1297" s="4">
        <f>LEFT(E1297,SEARCH("/",E1297)-1)/MID(E1297,SEARCH("/",E1297)+1,99)*100</f>
        <v>0.40723593964334703</v>
      </c>
      <c r="N1297">
        <f t="shared" si="41"/>
        <v>0.46599470027651491</v>
      </c>
    </row>
    <row r="1298" spans="1:14" x14ac:dyDescent="0.2">
      <c r="A1298" s="1" t="s">
        <v>3275</v>
      </c>
      <c r="B1298" s="1" t="s">
        <v>3275</v>
      </c>
      <c r="C1298" s="1" t="s">
        <v>3276</v>
      </c>
      <c r="D1298" s="1" t="s">
        <v>1005</v>
      </c>
      <c r="E1298" s="1" t="s">
        <v>1129</v>
      </c>
      <c r="F1298">
        <v>0.254915373339067</v>
      </c>
      <c r="G1298">
        <v>0.34198361573629599</v>
      </c>
      <c r="H1298">
        <v>0.26109093953974899</v>
      </c>
      <c r="I1298" t="s">
        <v>1354</v>
      </c>
      <c r="J1298">
        <v>1</v>
      </c>
      <c r="K1298" t="str">
        <f t="shared" si="40"/>
        <v>GO:2001243 negative regulation of intrinsic apoptotic signaling pathway</v>
      </c>
      <c r="L1298" s="4">
        <f>LEFT(D1298,SEARCH("/",D1298)-1)/MID(D1298,SEARCH("/",D1298)+1,99)*100</f>
        <v>1.3888888888888888</v>
      </c>
      <c r="M1298" s="4">
        <f>LEFT(E1298,SEARCH("/",E1298)-1)/MID(E1298,SEARCH("/",E1298)+1,99)*100</f>
        <v>0.40723593964334703</v>
      </c>
      <c r="N1298">
        <f t="shared" si="41"/>
        <v>0.46599470027651491</v>
      </c>
    </row>
    <row r="1299" spans="1:14" x14ac:dyDescent="0.2">
      <c r="A1299" s="1" t="s">
        <v>3277</v>
      </c>
      <c r="B1299" s="1" t="s">
        <v>3277</v>
      </c>
      <c r="C1299" s="1" t="s">
        <v>3278</v>
      </c>
      <c r="D1299" s="1" t="s">
        <v>204</v>
      </c>
      <c r="E1299" s="1" t="s">
        <v>819</v>
      </c>
      <c r="F1299">
        <v>0.25621286942354798</v>
      </c>
      <c r="G1299">
        <v>0.34319506758812501</v>
      </c>
      <c r="H1299">
        <v>0.26201583502493297</v>
      </c>
      <c r="I1299" t="s">
        <v>663</v>
      </c>
      <c r="J1299">
        <v>2</v>
      </c>
      <c r="K1299" t="str">
        <f t="shared" si="40"/>
        <v>GO:0051146 striated muscle cell differentiation</v>
      </c>
      <c r="L1299" s="4">
        <f>LEFT(D1299,SEARCH("/",D1299)-1)/MID(D1299,SEARCH("/",D1299)+1,99)*100</f>
        <v>2.7777777777777777</v>
      </c>
      <c r="M1299" s="4">
        <f>LEFT(E1299,SEARCH("/",E1299)-1)/MID(E1299,SEARCH("/",E1299)+1,99)*100</f>
        <v>1.3588820301783264</v>
      </c>
      <c r="N1299">
        <f t="shared" si="41"/>
        <v>0.46445896247441903</v>
      </c>
    </row>
    <row r="1300" spans="1:14" x14ac:dyDescent="0.2">
      <c r="A1300" s="1" t="s">
        <v>3279</v>
      </c>
      <c r="B1300" s="1" t="s">
        <v>3279</v>
      </c>
      <c r="C1300" s="1" t="s">
        <v>3280</v>
      </c>
      <c r="D1300" s="1" t="s">
        <v>204</v>
      </c>
      <c r="E1300" s="1" t="s">
        <v>819</v>
      </c>
      <c r="F1300">
        <v>0.25621286942354798</v>
      </c>
      <c r="G1300">
        <v>0.34319506758812501</v>
      </c>
      <c r="H1300">
        <v>0.26201583502493297</v>
      </c>
      <c r="I1300" t="s">
        <v>3281</v>
      </c>
      <c r="J1300">
        <v>2</v>
      </c>
      <c r="K1300" t="str">
        <f t="shared" si="40"/>
        <v>GO:1903829 positive regulation of cellular protein localization</v>
      </c>
      <c r="L1300" s="4">
        <f>LEFT(D1300,SEARCH("/",D1300)-1)/MID(D1300,SEARCH("/",D1300)+1,99)*100</f>
        <v>2.7777777777777777</v>
      </c>
      <c r="M1300" s="4">
        <f>LEFT(E1300,SEARCH("/",E1300)-1)/MID(E1300,SEARCH("/",E1300)+1,99)*100</f>
        <v>1.3588820301783264</v>
      </c>
      <c r="N1300">
        <f t="shared" si="41"/>
        <v>0.46445896247441903</v>
      </c>
    </row>
    <row r="1301" spans="1:14" x14ac:dyDescent="0.2">
      <c r="A1301" s="1" t="s">
        <v>3282</v>
      </c>
      <c r="B1301" s="1" t="s">
        <v>3282</v>
      </c>
      <c r="C1301" s="1" t="s">
        <v>3283</v>
      </c>
      <c r="D1301" s="1" t="s">
        <v>1005</v>
      </c>
      <c r="E1301" s="1" t="s">
        <v>435</v>
      </c>
      <c r="F1301">
        <v>0.25722442051849198</v>
      </c>
      <c r="G1301">
        <v>0.34349231903467098</v>
      </c>
      <c r="H1301">
        <v>0.26224277472580398</v>
      </c>
      <c r="I1301" t="s">
        <v>1096</v>
      </c>
      <c r="J1301">
        <v>1</v>
      </c>
      <c r="K1301" t="str">
        <f t="shared" si="40"/>
        <v>GO:0030838 positive regulation of actin filament polymerization</v>
      </c>
      <c r="L1301" s="4">
        <f>LEFT(D1301,SEARCH("/",D1301)-1)/MID(D1301,SEARCH("/",D1301)+1,99)*100</f>
        <v>1.3888888888888888</v>
      </c>
      <c r="M1301" s="4">
        <f>LEFT(E1301,SEARCH("/",E1301)-1)/MID(E1301,SEARCH("/",E1301)+1,99)*100</f>
        <v>0.41152263374485598</v>
      </c>
      <c r="N1301">
        <f t="shared" si="41"/>
        <v>0.4640829699236575</v>
      </c>
    </row>
    <row r="1302" spans="1:14" x14ac:dyDescent="0.2">
      <c r="A1302" s="1" t="s">
        <v>3284</v>
      </c>
      <c r="B1302" s="1" t="s">
        <v>3284</v>
      </c>
      <c r="C1302" s="1" t="s">
        <v>3285</v>
      </c>
      <c r="D1302" s="1" t="s">
        <v>1005</v>
      </c>
      <c r="E1302" s="1" t="s">
        <v>435</v>
      </c>
      <c r="F1302">
        <v>0.25722442051849198</v>
      </c>
      <c r="G1302">
        <v>0.34349231903467098</v>
      </c>
      <c r="H1302">
        <v>0.26224277472580398</v>
      </c>
      <c r="I1302" t="s">
        <v>1018</v>
      </c>
      <c r="J1302">
        <v>1</v>
      </c>
      <c r="K1302" t="str">
        <f t="shared" si="40"/>
        <v>GO:0060998 regulation of dendritic spine development</v>
      </c>
      <c r="L1302" s="4">
        <f>LEFT(D1302,SEARCH("/",D1302)-1)/MID(D1302,SEARCH("/",D1302)+1,99)*100</f>
        <v>1.3888888888888888</v>
      </c>
      <c r="M1302" s="4">
        <f>LEFT(E1302,SEARCH("/",E1302)-1)/MID(E1302,SEARCH("/",E1302)+1,99)*100</f>
        <v>0.41152263374485598</v>
      </c>
      <c r="N1302">
        <f t="shared" si="41"/>
        <v>0.4640829699236575</v>
      </c>
    </row>
    <row r="1303" spans="1:14" x14ac:dyDescent="0.2">
      <c r="A1303" s="1" t="s">
        <v>3286</v>
      </c>
      <c r="B1303" s="1" t="s">
        <v>3286</v>
      </c>
      <c r="C1303" s="1" t="s">
        <v>3287</v>
      </c>
      <c r="D1303" s="1" t="s">
        <v>1005</v>
      </c>
      <c r="E1303" s="1" t="s">
        <v>435</v>
      </c>
      <c r="F1303">
        <v>0.25722442051849198</v>
      </c>
      <c r="G1303">
        <v>0.34349231903467098</v>
      </c>
      <c r="H1303">
        <v>0.26224277472580398</v>
      </c>
      <c r="I1303" t="s">
        <v>1012</v>
      </c>
      <c r="J1303">
        <v>1</v>
      </c>
      <c r="K1303" t="str">
        <f t="shared" si="40"/>
        <v>GO:1903578 regulation of ATP metabolic process</v>
      </c>
      <c r="L1303" s="4">
        <f>LEFT(D1303,SEARCH("/",D1303)-1)/MID(D1303,SEARCH("/",D1303)+1,99)*100</f>
        <v>1.3888888888888888</v>
      </c>
      <c r="M1303" s="4">
        <f>LEFT(E1303,SEARCH("/",E1303)-1)/MID(E1303,SEARCH("/",E1303)+1,99)*100</f>
        <v>0.41152263374485598</v>
      </c>
      <c r="N1303">
        <f t="shared" si="41"/>
        <v>0.4640829699236575</v>
      </c>
    </row>
    <row r="1304" spans="1:14" x14ac:dyDescent="0.2">
      <c r="A1304" s="1" t="s">
        <v>3288</v>
      </c>
      <c r="B1304" s="1" t="s">
        <v>3288</v>
      </c>
      <c r="C1304" s="1" t="s">
        <v>3289</v>
      </c>
      <c r="D1304" s="1" t="s">
        <v>1005</v>
      </c>
      <c r="E1304" s="1" t="s">
        <v>435</v>
      </c>
      <c r="F1304">
        <v>0.25722442051849198</v>
      </c>
      <c r="G1304">
        <v>0.34349231903467098</v>
      </c>
      <c r="H1304">
        <v>0.26224277472580398</v>
      </c>
      <c r="I1304" t="s">
        <v>1026</v>
      </c>
      <c r="J1304">
        <v>1</v>
      </c>
      <c r="K1304" t="str">
        <f t="shared" si="40"/>
        <v>GO:2000243 positive regulation of reproductive process</v>
      </c>
      <c r="L1304" s="4">
        <f>LEFT(D1304,SEARCH("/",D1304)-1)/MID(D1304,SEARCH("/",D1304)+1,99)*100</f>
        <v>1.3888888888888888</v>
      </c>
      <c r="M1304" s="4">
        <f>LEFT(E1304,SEARCH("/",E1304)-1)/MID(E1304,SEARCH("/",E1304)+1,99)*100</f>
        <v>0.41152263374485598</v>
      </c>
      <c r="N1304">
        <f t="shared" si="41"/>
        <v>0.4640829699236575</v>
      </c>
    </row>
    <row r="1305" spans="1:14" x14ac:dyDescent="0.2">
      <c r="A1305" s="1" t="s">
        <v>3290</v>
      </c>
      <c r="B1305" s="1" t="s">
        <v>3290</v>
      </c>
      <c r="C1305" s="1" t="s">
        <v>3291</v>
      </c>
      <c r="D1305" s="1" t="s">
        <v>1005</v>
      </c>
      <c r="E1305" s="1" t="s">
        <v>160</v>
      </c>
      <c r="F1305">
        <v>0.259526410950769</v>
      </c>
      <c r="G1305">
        <v>0.34603521460102599</v>
      </c>
      <c r="H1305">
        <v>0.26418417472867201</v>
      </c>
      <c r="I1305" t="s">
        <v>1099</v>
      </c>
      <c r="J1305">
        <v>1</v>
      </c>
      <c r="K1305" t="str">
        <f t="shared" si="40"/>
        <v>GO:0001570 vasculogenesis</v>
      </c>
      <c r="L1305" s="4">
        <f>LEFT(D1305,SEARCH("/",D1305)-1)/MID(D1305,SEARCH("/",D1305)+1,99)*100</f>
        <v>1.3888888888888888</v>
      </c>
      <c r="M1305" s="4">
        <f>LEFT(E1305,SEARCH("/",E1305)-1)/MID(E1305,SEARCH("/",E1305)+1,99)*100</f>
        <v>0.41580932784636487</v>
      </c>
      <c r="N1305">
        <f t="shared" si="41"/>
        <v>0.46087970256935484</v>
      </c>
    </row>
    <row r="1306" spans="1:14" x14ac:dyDescent="0.2">
      <c r="A1306" s="1" t="s">
        <v>3292</v>
      </c>
      <c r="B1306" s="1" t="s">
        <v>3292</v>
      </c>
      <c r="C1306" s="1" t="s">
        <v>3293</v>
      </c>
      <c r="D1306" s="1" t="s">
        <v>1005</v>
      </c>
      <c r="E1306" s="1" t="s">
        <v>160</v>
      </c>
      <c r="F1306">
        <v>0.259526410950769</v>
      </c>
      <c r="G1306">
        <v>0.34603521460102599</v>
      </c>
      <c r="H1306">
        <v>0.26418417472867201</v>
      </c>
      <c r="I1306" t="s">
        <v>1023</v>
      </c>
      <c r="J1306">
        <v>1</v>
      </c>
      <c r="K1306" t="str">
        <f t="shared" si="40"/>
        <v>GO:0002709 regulation of T cell mediated immunity</v>
      </c>
      <c r="L1306" s="4">
        <f>LEFT(D1306,SEARCH("/",D1306)-1)/MID(D1306,SEARCH("/",D1306)+1,99)*100</f>
        <v>1.3888888888888888</v>
      </c>
      <c r="M1306" s="4">
        <f>LEFT(E1306,SEARCH("/",E1306)-1)/MID(E1306,SEARCH("/",E1306)+1,99)*100</f>
        <v>0.41580932784636487</v>
      </c>
      <c r="N1306">
        <f t="shared" si="41"/>
        <v>0.46087970256935484</v>
      </c>
    </row>
    <row r="1307" spans="1:14" x14ac:dyDescent="0.2">
      <c r="A1307" s="1" t="s">
        <v>3294</v>
      </c>
      <c r="B1307" s="1" t="s">
        <v>3294</v>
      </c>
      <c r="C1307" s="1" t="s">
        <v>3295</v>
      </c>
      <c r="D1307" s="1" t="s">
        <v>1005</v>
      </c>
      <c r="E1307" s="1" t="s">
        <v>3296</v>
      </c>
      <c r="F1307">
        <v>0.26182136589939597</v>
      </c>
      <c r="G1307">
        <v>0.34765059536867798</v>
      </c>
      <c r="H1307">
        <v>0.26541745393543398</v>
      </c>
      <c r="I1307" t="s">
        <v>1009</v>
      </c>
      <c r="J1307">
        <v>1</v>
      </c>
      <c r="K1307" t="str">
        <f t="shared" si="40"/>
        <v>GO:0006892 post-Golgi vesicle-mediated transport</v>
      </c>
      <c r="L1307" s="4">
        <f>LEFT(D1307,SEARCH("/",D1307)-1)/MID(D1307,SEARCH("/",D1307)+1,99)*100</f>
        <v>1.3888888888888888</v>
      </c>
      <c r="M1307" s="4">
        <f>LEFT(E1307,SEARCH("/",E1307)-1)/MID(E1307,SEARCH("/",E1307)+1,99)*100</f>
        <v>0.42009602194787382</v>
      </c>
      <c r="N1307">
        <f t="shared" si="41"/>
        <v>0.45885702252714977</v>
      </c>
    </row>
    <row r="1308" spans="1:14" x14ac:dyDescent="0.2">
      <c r="A1308" s="1" t="s">
        <v>3297</v>
      </c>
      <c r="B1308" s="1" t="s">
        <v>3297</v>
      </c>
      <c r="C1308" s="1" t="s">
        <v>3298</v>
      </c>
      <c r="D1308" s="1" t="s">
        <v>1005</v>
      </c>
      <c r="E1308" s="1" t="s">
        <v>3296</v>
      </c>
      <c r="F1308">
        <v>0.26182136589939597</v>
      </c>
      <c r="G1308">
        <v>0.34765059536867798</v>
      </c>
      <c r="H1308">
        <v>0.26541745393543398</v>
      </c>
      <c r="I1308" t="s">
        <v>1580</v>
      </c>
      <c r="J1308">
        <v>1</v>
      </c>
      <c r="K1308" t="str">
        <f t="shared" si="40"/>
        <v>GO:0030279 negative regulation of ossification</v>
      </c>
      <c r="L1308" s="4">
        <f>LEFT(D1308,SEARCH("/",D1308)-1)/MID(D1308,SEARCH("/",D1308)+1,99)*100</f>
        <v>1.3888888888888888</v>
      </c>
      <c r="M1308" s="4">
        <f>LEFT(E1308,SEARCH("/",E1308)-1)/MID(E1308,SEARCH("/",E1308)+1,99)*100</f>
        <v>0.42009602194787382</v>
      </c>
      <c r="N1308">
        <f t="shared" si="41"/>
        <v>0.45885702252714977</v>
      </c>
    </row>
    <row r="1309" spans="1:14" x14ac:dyDescent="0.2">
      <c r="A1309" s="1" t="s">
        <v>3299</v>
      </c>
      <c r="B1309" s="1" t="s">
        <v>3299</v>
      </c>
      <c r="C1309" s="1" t="s">
        <v>3300</v>
      </c>
      <c r="D1309" s="1" t="s">
        <v>1005</v>
      </c>
      <c r="E1309" s="1" t="s">
        <v>3296</v>
      </c>
      <c r="F1309">
        <v>0.26182136589939597</v>
      </c>
      <c r="G1309">
        <v>0.34765059536867798</v>
      </c>
      <c r="H1309">
        <v>0.26541745393543398</v>
      </c>
      <c r="I1309" t="s">
        <v>1153</v>
      </c>
      <c r="J1309">
        <v>1</v>
      </c>
      <c r="K1309" t="str">
        <f t="shared" si="40"/>
        <v>GO:0032652 regulation of interleukin-1 production</v>
      </c>
      <c r="L1309" s="4">
        <f>LEFT(D1309,SEARCH("/",D1309)-1)/MID(D1309,SEARCH("/",D1309)+1,99)*100</f>
        <v>1.3888888888888888</v>
      </c>
      <c r="M1309" s="4">
        <f>LEFT(E1309,SEARCH("/",E1309)-1)/MID(E1309,SEARCH("/",E1309)+1,99)*100</f>
        <v>0.42009602194787382</v>
      </c>
      <c r="N1309">
        <f t="shared" si="41"/>
        <v>0.45885702252714977</v>
      </c>
    </row>
    <row r="1310" spans="1:14" x14ac:dyDescent="0.2">
      <c r="A1310" s="1" t="s">
        <v>3301</v>
      </c>
      <c r="B1310" s="1" t="s">
        <v>3301</v>
      </c>
      <c r="C1310" s="1" t="s">
        <v>3302</v>
      </c>
      <c r="D1310" s="1" t="s">
        <v>1005</v>
      </c>
      <c r="E1310" s="1" t="s">
        <v>3296</v>
      </c>
      <c r="F1310">
        <v>0.26182136589939597</v>
      </c>
      <c r="G1310">
        <v>0.34765059536867798</v>
      </c>
      <c r="H1310">
        <v>0.26541745393543398</v>
      </c>
      <c r="I1310" t="s">
        <v>1012</v>
      </c>
      <c r="J1310">
        <v>1</v>
      </c>
      <c r="K1310" t="str">
        <f t="shared" si="40"/>
        <v>GO:0070585 protein localization to mitochondrion</v>
      </c>
      <c r="L1310" s="4">
        <f>LEFT(D1310,SEARCH("/",D1310)-1)/MID(D1310,SEARCH("/",D1310)+1,99)*100</f>
        <v>1.3888888888888888</v>
      </c>
      <c r="M1310" s="4">
        <f>LEFT(E1310,SEARCH("/",E1310)-1)/MID(E1310,SEARCH("/",E1310)+1,99)*100</f>
        <v>0.42009602194787382</v>
      </c>
      <c r="N1310">
        <f t="shared" si="41"/>
        <v>0.45885702252714977</v>
      </c>
    </row>
    <row r="1311" spans="1:14" x14ac:dyDescent="0.2">
      <c r="A1311" s="1" t="s">
        <v>3303</v>
      </c>
      <c r="B1311" s="1" t="s">
        <v>3303</v>
      </c>
      <c r="C1311" s="1" t="s">
        <v>3304</v>
      </c>
      <c r="D1311" s="1" t="s">
        <v>1005</v>
      </c>
      <c r="E1311" s="1" t="s">
        <v>3296</v>
      </c>
      <c r="F1311">
        <v>0.26182136589939597</v>
      </c>
      <c r="G1311">
        <v>0.34765059536867798</v>
      </c>
      <c r="H1311">
        <v>0.26541745393543398</v>
      </c>
      <c r="I1311" t="s">
        <v>1012</v>
      </c>
      <c r="J1311">
        <v>1</v>
      </c>
      <c r="K1311" t="str">
        <f t="shared" si="40"/>
        <v>GO:1903008 organelle disassembly</v>
      </c>
      <c r="L1311" s="4">
        <f>LEFT(D1311,SEARCH("/",D1311)-1)/MID(D1311,SEARCH("/",D1311)+1,99)*100</f>
        <v>1.3888888888888888</v>
      </c>
      <c r="M1311" s="4">
        <f>LEFT(E1311,SEARCH("/",E1311)-1)/MID(E1311,SEARCH("/",E1311)+1,99)*100</f>
        <v>0.42009602194787382</v>
      </c>
      <c r="N1311">
        <f t="shared" si="41"/>
        <v>0.45885702252714977</v>
      </c>
    </row>
    <row r="1312" spans="1:14" x14ac:dyDescent="0.2">
      <c r="A1312" s="1" t="s">
        <v>3305</v>
      </c>
      <c r="B1312" s="1" t="s">
        <v>3305</v>
      </c>
      <c r="C1312" s="1" t="s">
        <v>3306</v>
      </c>
      <c r="D1312" s="1" t="s">
        <v>204</v>
      </c>
      <c r="E1312" s="1" t="s">
        <v>3307</v>
      </c>
      <c r="F1312">
        <v>0.261936741682953</v>
      </c>
      <c r="G1312">
        <v>0.34765059536867798</v>
      </c>
      <c r="H1312">
        <v>0.26541745393543398</v>
      </c>
      <c r="I1312" t="s">
        <v>2406</v>
      </c>
      <c r="J1312">
        <v>2</v>
      </c>
      <c r="K1312" t="str">
        <f t="shared" si="40"/>
        <v>GO:0018108 peptidyl-tyrosine phosphorylation</v>
      </c>
      <c r="L1312" s="4">
        <f>LEFT(D1312,SEARCH("/",D1312)-1)/MID(D1312,SEARCH("/",D1312)+1,99)*100</f>
        <v>2.7777777777777777</v>
      </c>
      <c r="M1312" s="4">
        <f>LEFT(E1312,SEARCH("/",E1312)-1)/MID(E1312,SEARCH("/",E1312)+1,99)*100</f>
        <v>1.3803155006858712</v>
      </c>
      <c r="N1312">
        <f t="shared" si="41"/>
        <v>0.45885702252714977</v>
      </c>
    </row>
    <row r="1313" spans="1:14" x14ac:dyDescent="0.2">
      <c r="A1313" s="1" t="s">
        <v>3308</v>
      </c>
      <c r="B1313" s="1" t="s">
        <v>3308</v>
      </c>
      <c r="C1313" s="1" t="s">
        <v>3309</v>
      </c>
      <c r="D1313" s="1" t="s">
        <v>1005</v>
      </c>
      <c r="E1313" s="1" t="s">
        <v>85</v>
      </c>
      <c r="F1313">
        <v>0.26410930656470999</v>
      </c>
      <c r="G1313">
        <v>0.349467827697791</v>
      </c>
      <c r="H1313">
        <v>0.26680483881101802</v>
      </c>
      <c r="I1313" t="s">
        <v>1029</v>
      </c>
      <c r="J1313">
        <v>1</v>
      </c>
      <c r="K1313" t="str">
        <f t="shared" si="40"/>
        <v>GO:0007200 phospholipase C-activating G protein-coupled receptor signaling pathway</v>
      </c>
      <c r="L1313" s="4">
        <f>LEFT(D1313,SEARCH("/",D1313)-1)/MID(D1313,SEARCH("/",D1313)+1,99)*100</f>
        <v>1.3888888888888888</v>
      </c>
      <c r="M1313" s="4">
        <f>LEFT(E1313,SEARCH("/",E1313)-1)/MID(E1313,SEARCH("/",E1313)+1,99)*100</f>
        <v>0.42438271604938271</v>
      </c>
      <c r="N1313">
        <f t="shared" si="41"/>
        <v>0.45659279959340265</v>
      </c>
    </row>
    <row r="1314" spans="1:14" x14ac:dyDescent="0.2">
      <c r="A1314" s="1" t="s">
        <v>3310</v>
      </c>
      <c r="B1314" s="1" t="s">
        <v>3310</v>
      </c>
      <c r="C1314" s="1" t="s">
        <v>3311</v>
      </c>
      <c r="D1314" s="1" t="s">
        <v>1005</v>
      </c>
      <c r="E1314" s="1" t="s">
        <v>85</v>
      </c>
      <c r="F1314">
        <v>0.26410930656470999</v>
      </c>
      <c r="G1314">
        <v>0.349467827697791</v>
      </c>
      <c r="H1314">
        <v>0.26680483881101802</v>
      </c>
      <c r="I1314" t="s">
        <v>1018</v>
      </c>
      <c r="J1314">
        <v>1</v>
      </c>
      <c r="K1314" t="str">
        <f t="shared" si="40"/>
        <v>GO:0014066 regulation of phosphatidylinositol 3-kinase signaling</v>
      </c>
      <c r="L1314" s="4">
        <f>LEFT(D1314,SEARCH("/",D1314)-1)/MID(D1314,SEARCH("/",D1314)+1,99)*100</f>
        <v>1.3888888888888888</v>
      </c>
      <c r="M1314" s="4">
        <f>LEFT(E1314,SEARCH("/",E1314)-1)/MID(E1314,SEARCH("/",E1314)+1,99)*100</f>
        <v>0.42438271604938271</v>
      </c>
      <c r="N1314">
        <f t="shared" si="41"/>
        <v>0.45659279959340265</v>
      </c>
    </row>
    <row r="1315" spans="1:14" x14ac:dyDescent="0.2">
      <c r="A1315" s="1" t="s">
        <v>3312</v>
      </c>
      <c r="B1315" s="1" t="s">
        <v>3312</v>
      </c>
      <c r="C1315" s="1" t="s">
        <v>3313</v>
      </c>
      <c r="D1315" s="1" t="s">
        <v>1005</v>
      </c>
      <c r="E1315" s="1" t="s">
        <v>85</v>
      </c>
      <c r="F1315">
        <v>0.26410930656470999</v>
      </c>
      <c r="G1315">
        <v>0.349467827697791</v>
      </c>
      <c r="H1315">
        <v>0.26680483881101802</v>
      </c>
      <c r="I1315" t="s">
        <v>1006</v>
      </c>
      <c r="J1315">
        <v>1</v>
      </c>
      <c r="K1315" t="str">
        <f t="shared" si="40"/>
        <v>GO:0036503 ERAD pathway</v>
      </c>
      <c r="L1315" s="4">
        <f>LEFT(D1315,SEARCH("/",D1315)-1)/MID(D1315,SEARCH("/",D1315)+1,99)*100</f>
        <v>1.3888888888888888</v>
      </c>
      <c r="M1315" s="4">
        <f>LEFT(E1315,SEARCH("/",E1315)-1)/MID(E1315,SEARCH("/",E1315)+1,99)*100</f>
        <v>0.42438271604938271</v>
      </c>
      <c r="N1315">
        <f t="shared" si="41"/>
        <v>0.45659279959340265</v>
      </c>
    </row>
    <row r="1316" spans="1:14" x14ac:dyDescent="0.2">
      <c r="A1316" s="1" t="s">
        <v>3314</v>
      </c>
      <c r="B1316" s="1" t="s">
        <v>3314</v>
      </c>
      <c r="C1316" s="1" t="s">
        <v>3315</v>
      </c>
      <c r="D1316" s="1" t="s">
        <v>1005</v>
      </c>
      <c r="E1316" s="1" t="s">
        <v>85</v>
      </c>
      <c r="F1316">
        <v>0.26410930656470999</v>
      </c>
      <c r="G1316">
        <v>0.349467827697791</v>
      </c>
      <c r="H1316">
        <v>0.26680483881101802</v>
      </c>
      <c r="I1316" t="s">
        <v>1237</v>
      </c>
      <c r="J1316">
        <v>1</v>
      </c>
      <c r="K1316" t="str">
        <f t="shared" si="40"/>
        <v>GO:0043502 regulation of muscle adaptation</v>
      </c>
      <c r="L1316" s="4">
        <f>LEFT(D1316,SEARCH("/",D1316)-1)/MID(D1316,SEARCH("/",D1316)+1,99)*100</f>
        <v>1.3888888888888888</v>
      </c>
      <c r="M1316" s="4">
        <f>LEFT(E1316,SEARCH("/",E1316)-1)/MID(E1316,SEARCH("/",E1316)+1,99)*100</f>
        <v>0.42438271604938271</v>
      </c>
      <c r="N1316">
        <f t="shared" si="41"/>
        <v>0.45659279959340265</v>
      </c>
    </row>
    <row r="1317" spans="1:14" x14ac:dyDescent="0.2">
      <c r="A1317" s="1" t="s">
        <v>3316</v>
      </c>
      <c r="B1317" s="1" t="s">
        <v>3316</v>
      </c>
      <c r="C1317" s="1" t="s">
        <v>3317</v>
      </c>
      <c r="D1317" s="1" t="s">
        <v>204</v>
      </c>
      <c r="E1317" s="1" t="s">
        <v>3318</v>
      </c>
      <c r="F1317">
        <v>0.26537202303130097</v>
      </c>
      <c r="G1317">
        <v>0.35087182376478998</v>
      </c>
      <c r="H1317">
        <v>0.26787673417493402</v>
      </c>
      <c r="I1317" t="s">
        <v>2406</v>
      </c>
      <c r="J1317">
        <v>2</v>
      </c>
      <c r="K1317" t="str">
        <f t="shared" si="40"/>
        <v>GO:0018212 peptidyl-tyrosine modification</v>
      </c>
      <c r="L1317" s="4">
        <f>LEFT(D1317,SEARCH("/",D1317)-1)/MID(D1317,SEARCH("/",D1317)+1,99)*100</f>
        <v>2.7777777777777777</v>
      </c>
      <c r="M1317" s="4">
        <f>LEFT(E1317,SEARCH("/",E1317)-1)/MID(E1317,SEARCH("/",E1317)+1,99)*100</f>
        <v>1.3931755829903978</v>
      </c>
      <c r="N1317">
        <f t="shared" si="41"/>
        <v>0.45485150575093075</v>
      </c>
    </row>
    <row r="1318" spans="1:14" x14ac:dyDescent="0.2">
      <c r="A1318" s="1" t="s">
        <v>3319</v>
      </c>
      <c r="B1318" s="1" t="s">
        <v>3319</v>
      </c>
      <c r="C1318" s="1" t="s">
        <v>3320</v>
      </c>
      <c r="D1318" s="1" t="s">
        <v>1005</v>
      </c>
      <c r="E1318" s="1" t="s">
        <v>1197</v>
      </c>
      <c r="F1318">
        <v>0.26639025408407502</v>
      </c>
      <c r="G1318">
        <v>0.35168364347973502</v>
      </c>
      <c r="H1318">
        <v>0.26849652635899901</v>
      </c>
      <c r="I1318" t="s">
        <v>1052</v>
      </c>
      <c r="J1318">
        <v>1</v>
      </c>
      <c r="K1318" t="str">
        <f t="shared" si="40"/>
        <v>GO:0098659 inorganic cation import across plasma membrane</v>
      </c>
      <c r="L1318" s="4">
        <f>LEFT(D1318,SEARCH("/",D1318)-1)/MID(D1318,SEARCH("/",D1318)+1,99)*100</f>
        <v>1.3888888888888888</v>
      </c>
      <c r="M1318" s="4">
        <f>LEFT(E1318,SEARCH("/",E1318)-1)/MID(E1318,SEARCH("/",E1318)+1,99)*100</f>
        <v>0.42866941015089166</v>
      </c>
      <c r="N1318">
        <f t="shared" si="41"/>
        <v>0.45384782989653977</v>
      </c>
    </row>
    <row r="1319" spans="1:14" x14ac:dyDescent="0.2">
      <c r="A1319" s="1" t="s">
        <v>3321</v>
      </c>
      <c r="B1319" s="1" t="s">
        <v>3321</v>
      </c>
      <c r="C1319" s="1" t="s">
        <v>3322</v>
      </c>
      <c r="D1319" s="1" t="s">
        <v>1005</v>
      </c>
      <c r="E1319" s="1" t="s">
        <v>1197</v>
      </c>
      <c r="F1319">
        <v>0.26639025408407502</v>
      </c>
      <c r="G1319">
        <v>0.35168364347973502</v>
      </c>
      <c r="H1319">
        <v>0.26849652635899901</v>
      </c>
      <c r="I1319" t="s">
        <v>1052</v>
      </c>
      <c r="J1319">
        <v>1</v>
      </c>
      <c r="K1319" t="str">
        <f t="shared" si="40"/>
        <v>GO:0099587 inorganic ion import across plasma membrane</v>
      </c>
      <c r="L1319" s="4">
        <f>LEFT(D1319,SEARCH("/",D1319)-1)/MID(D1319,SEARCH("/",D1319)+1,99)*100</f>
        <v>1.3888888888888888</v>
      </c>
      <c r="M1319" s="4">
        <f>LEFT(E1319,SEARCH("/",E1319)-1)/MID(E1319,SEARCH("/",E1319)+1,99)*100</f>
        <v>0.42866941015089166</v>
      </c>
      <c r="N1319">
        <f t="shared" si="41"/>
        <v>0.45384782989653977</v>
      </c>
    </row>
    <row r="1320" spans="1:14" x14ac:dyDescent="0.2">
      <c r="A1320" s="1" t="s">
        <v>3323</v>
      </c>
      <c r="B1320" s="1" t="s">
        <v>3323</v>
      </c>
      <c r="C1320" s="1" t="s">
        <v>3324</v>
      </c>
      <c r="D1320" s="1" t="s">
        <v>204</v>
      </c>
      <c r="E1320" s="1" t="s">
        <v>3325</v>
      </c>
      <c r="F1320">
        <v>0.26766242350535702</v>
      </c>
      <c r="G1320">
        <v>0.35281189387607298</v>
      </c>
      <c r="H1320">
        <v>0.26935790082976702</v>
      </c>
      <c r="I1320" t="s">
        <v>1615</v>
      </c>
      <c r="J1320">
        <v>2</v>
      </c>
      <c r="K1320" t="str">
        <f t="shared" si="40"/>
        <v>GO:0021700 developmental maturation</v>
      </c>
      <c r="L1320" s="4">
        <f>LEFT(D1320,SEARCH("/",D1320)-1)/MID(D1320,SEARCH("/",D1320)+1,99)*100</f>
        <v>2.7777777777777777</v>
      </c>
      <c r="M1320" s="4">
        <f>LEFT(E1320,SEARCH("/",E1320)-1)/MID(E1320,SEARCH("/",E1320)+1,99)*100</f>
        <v>1.4017489711934157</v>
      </c>
      <c r="N1320">
        <f t="shared" si="41"/>
        <v>0.45245678250371535</v>
      </c>
    </row>
    <row r="1321" spans="1:14" x14ac:dyDescent="0.2">
      <c r="A1321" s="1" t="s">
        <v>3326</v>
      </c>
      <c r="B1321" s="1" t="s">
        <v>3326</v>
      </c>
      <c r="C1321" s="1" t="s">
        <v>3327</v>
      </c>
      <c r="D1321" s="1" t="s">
        <v>1005</v>
      </c>
      <c r="E1321" s="1" t="s">
        <v>1217</v>
      </c>
      <c r="F1321">
        <v>0.26866422953206698</v>
      </c>
      <c r="G1321">
        <v>0.35281189387607298</v>
      </c>
      <c r="H1321">
        <v>0.26935790082976702</v>
      </c>
      <c r="I1321" t="s">
        <v>1096</v>
      </c>
      <c r="J1321">
        <v>1</v>
      </c>
      <c r="K1321" t="str">
        <f t="shared" si="40"/>
        <v>GO:0006906 vesicle fusion</v>
      </c>
      <c r="L1321" s="4">
        <f>LEFT(D1321,SEARCH("/",D1321)-1)/MID(D1321,SEARCH("/",D1321)+1,99)*100</f>
        <v>1.3888888888888888</v>
      </c>
      <c r="M1321" s="4">
        <f>LEFT(E1321,SEARCH("/",E1321)-1)/MID(E1321,SEARCH("/",E1321)+1,99)*100</f>
        <v>0.4329561042524005</v>
      </c>
      <c r="N1321">
        <f t="shared" si="41"/>
        <v>0.45245678250371535</v>
      </c>
    </row>
    <row r="1322" spans="1:14" x14ac:dyDescent="0.2">
      <c r="A1322" s="1" t="s">
        <v>3328</v>
      </c>
      <c r="B1322" s="1" t="s">
        <v>3328</v>
      </c>
      <c r="C1322" s="1" t="s">
        <v>3329</v>
      </c>
      <c r="D1322" s="1" t="s">
        <v>1005</v>
      </c>
      <c r="E1322" s="1" t="s">
        <v>1217</v>
      </c>
      <c r="F1322">
        <v>0.26866422953206698</v>
      </c>
      <c r="G1322">
        <v>0.35281189387607298</v>
      </c>
      <c r="H1322">
        <v>0.26935790082976702</v>
      </c>
      <c r="I1322" t="s">
        <v>1009</v>
      </c>
      <c r="J1322">
        <v>1</v>
      </c>
      <c r="K1322" t="str">
        <f t="shared" si="40"/>
        <v>GO:0007041 lysosomal transport</v>
      </c>
      <c r="L1322" s="4">
        <f>LEFT(D1322,SEARCH("/",D1322)-1)/MID(D1322,SEARCH("/",D1322)+1,99)*100</f>
        <v>1.3888888888888888</v>
      </c>
      <c r="M1322" s="4">
        <f>LEFT(E1322,SEARCH("/",E1322)-1)/MID(E1322,SEARCH("/",E1322)+1,99)*100</f>
        <v>0.4329561042524005</v>
      </c>
      <c r="N1322">
        <f t="shared" si="41"/>
        <v>0.45245678250371535</v>
      </c>
    </row>
    <row r="1323" spans="1:14" x14ac:dyDescent="0.2">
      <c r="A1323" s="1" t="s">
        <v>3330</v>
      </c>
      <c r="B1323" s="1" t="s">
        <v>3330</v>
      </c>
      <c r="C1323" s="1" t="s">
        <v>3331</v>
      </c>
      <c r="D1323" s="1" t="s">
        <v>1005</v>
      </c>
      <c r="E1323" s="1" t="s">
        <v>1217</v>
      </c>
      <c r="F1323">
        <v>0.26866422953206698</v>
      </c>
      <c r="G1323">
        <v>0.35281189387607298</v>
      </c>
      <c r="H1323">
        <v>0.26935790082976702</v>
      </c>
      <c r="I1323" t="s">
        <v>1156</v>
      </c>
      <c r="J1323">
        <v>1</v>
      </c>
      <c r="K1323" t="str">
        <f t="shared" si="40"/>
        <v>GO:0009062 fatty acid catabolic process</v>
      </c>
      <c r="L1323" s="4">
        <f>LEFT(D1323,SEARCH("/",D1323)-1)/MID(D1323,SEARCH("/",D1323)+1,99)*100</f>
        <v>1.3888888888888888</v>
      </c>
      <c r="M1323" s="4">
        <f>LEFT(E1323,SEARCH("/",E1323)-1)/MID(E1323,SEARCH("/",E1323)+1,99)*100</f>
        <v>0.4329561042524005</v>
      </c>
      <c r="N1323">
        <f t="shared" si="41"/>
        <v>0.45245678250371535</v>
      </c>
    </row>
    <row r="1324" spans="1:14" x14ac:dyDescent="0.2">
      <c r="A1324" s="1" t="s">
        <v>3332</v>
      </c>
      <c r="B1324" s="1" t="s">
        <v>3332</v>
      </c>
      <c r="C1324" s="1" t="s">
        <v>3333</v>
      </c>
      <c r="D1324" s="1" t="s">
        <v>1005</v>
      </c>
      <c r="E1324" s="1" t="s">
        <v>1217</v>
      </c>
      <c r="F1324">
        <v>0.26866422953206698</v>
      </c>
      <c r="G1324">
        <v>0.35281189387607298</v>
      </c>
      <c r="H1324">
        <v>0.26935790082976702</v>
      </c>
      <c r="I1324" t="s">
        <v>1416</v>
      </c>
      <c r="J1324">
        <v>1</v>
      </c>
      <c r="K1324" t="str">
        <f t="shared" si="40"/>
        <v>GO:0032755 positive regulation of interleukin-6 production</v>
      </c>
      <c r="L1324" s="4">
        <f>LEFT(D1324,SEARCH("/",D1324)-1)/MID(D1324,SEARCH("/",D1324)+1,99)*100</f>
        <v>1.3888888888888888</v>
      </c>
      <c r="M1324" s="4">
        <f>LEFT(E1324,SEARCH("/",E1324)-1)/MID(E1324,SEARCH("/",E1324)+1,99)*100</f>
        <v>0.4329561042524005</v>
      </c>
      <c r="N1324">
        <f t="shared" si="41"/>
        <v>0.45245678250371535</v>
      </c>
    </row>
    <row r="1325" spans="1:14" x14ac:dyDescent="0.2">
      <c r="A1325" s="1" t="s">
        <v>3334</v>
      </c>
      <c r="B1325" s="1" t="s">
        <v>3334</v>
      </c>
      <c r="C1325" s="1" t="s">
        <v>3335</v>
      </c>
      <c r="D1325" s="1" t="s">
        <v>1005</v>
      </c>
      <c r="E1325" s="1" t="s">
        <v>1217</v>
      </c>
      <c r="F1325">
        <v>0.26866422953206698</v>
      </c>
      <c r="G1325">
        <v>0.35281189387607298</v>
      </c>
      <c r="H1325">
        <v>0.26935790082976702</v>
      </c>
      <c r="I1325" t="s">
        <v>1237</v>
      </c>
      <c r="J1325">
        <v>1</v>
      </c>
      <c r="K1325" t="str">
        <f t="shared" si="40"/>
        <v>GO:0055006 cardiac cell development</v>
      </c>
      <c r="L1325" s="4">
        <f>LEFT(D1325,SEARCH("/",D1325)-1)/MID(D1325,SEARCH("/",D1325)+1,99)*100</f>
        <v>1.3888888888888888</v>
      </c>
      <c r="M1325" s="4">
        <f>LEFT(E1325,SEARCH("/",E1325)-1)/MID(E1325,SEARCH("/",E1325)+1,99)*100</f>
        <v>0.4329561042524005</v>
      </c>
      <c r="N1325">
        <f t="shared" si="41"/>
        <v>0.45245678250371535</v>
      </c>
    </row>
    <row r="1326" spans="1:14" x14ac:dyDescent="0.2">
      <c r="A1326" s="1" t="s">
        <v>3336</v>
      </c>
      <c r="B1326" s="1" t="s">
        <v>3336</v>
      </c>
      <c r="C1326" s="1" t="s">
        <v>3337</v>
      </c>
      <c r="D1326" s="1" t="s">
        <v>1005</v>
      </c>
      <c r="E1326" s="1" t="s">
        <v>1217</v>
      </c>
      <c r="F1326">
        <v>0.26866422953206698</v>
      </c>
      <c r="G1326">
        <v>0.35281189387607298</v>
      </c>
      <c r="H1326">
        <v>0.26935790082976702</v>
      </c>
      <c r="I1326" t="s">
        <v>1093</v>
      </c>
      <c r="J1326">
        <v>1</v>
      </c>
      <c r="K1326" t="str">
        <f t="shared" si="40"/>
        <v>GO:2001237 negative regulation of extrinsic apoptotic signaling pathway</v>
      </c>
      <c r="L1326" s="4">
        <f>LEFT(D1326,SEARCH("/",D1326)-1)/MID(D1326,SEARCH("/",D1326)+1,99)*100</f>
        <v>1.3888888888888888</v>
      </c>
      <c r="M1326" s="4">
        <f>LEFT(E1326,SEARCH("/",E1326)-1)/MID(E1326,SEARCH("/",E1326)+1,99)*100</f>
        <v>0.4329561042524005</v>
      </c>
      <c r="N1326">
        <f t="shared" si="41"/>
        <v>0.45245678250371535</v>
      </c>
    </row>
    <row r="1327" spans="1:14" x14ac:dyDescent="0.2">
      <c r="A1327" s="1" t="s">
        <v>3338</v>
      </c>
      <c r="B1327" s="1" t="s">
        <v>3338</v>
      </c>
      <c r="C1327" s="1" t="s">
        <v>3339</v>
      </c>
      <c r="D1327" s="1" t="s">
        <v>1005</v>
      </c>
      <c r="E1327" s="1" t="s">
        <v>1254</v>
      </c>
      <c r="F1327">
        <v>0.27093125392065298</v>
      </c>
      <c r="G1327">
        <v>0.35498522727555498</v>
      </c>
      <c r="H1327">
        <v>0.27101715476209898</v>
      </c>
      <c r="I1327" t="s">
        <v>1023</v>
      </c>
      <c r="J1327">
        <v>1</v>
      </c>
      <c r="K1327" t="str">
        <f t="shared" si="40"/>
        <v>GO:0045582 positive regulation of T cell differentiation</v>
      </c>
      <c r="L1327" s="4">
        <f>LEFT(D1327,SEARCH("/",D1327)-1)/MID(D1327,SEARCH("/",D1327)+1,99)*100</f>
        <v>1.3888888888888888</v>
      </c>
      <c r="M1327" s="4">
        <f>LEFT(E1327,SEARCH("/",E1327)-1)/MID(E1327,SEARCH("/",E1327)+1,99)*100</f>
        <v>0.43724279835390945</v>
      </c>
      <c r="N1327">
        <f t="shared" si="41"/>
        <v>0.44978971975110976</v>
      </c>
    </row>
    <row r="1328" spans="1:14" x14ac:dyDescent="0.2">
      <c r="A1328" s="1" t="s">
        <v>3340</v>
      </c>
      <c r="B1328" s="1" t="s">
        <v>3340</v>
      </c>
      <c r="C1328" s="1" t="s">
        <v>3341</v>
      </c>
      <c r="D1328" s="1" t="s">
        <v>1005</v>
      </c>
      <c r="E1328" s="1" t="s">
        <v>1254</v>
      </c>
      <c r="F1328">
        <v>0.27093125392065298</v>
      </c>
      <c r="G1328">
        <v>0.35498522727555498</v>
      </c>
      <c r="H1328">
        <v>0.27101715476209898</v>
      </c>
      <c r="I1328" t="s">
        <v>1018</v>
      </c>
      <c r="J1328">
        <v>1</v>
      </c>
      <c r="K1328" t="str">
        <f t="shared" si="40"/>
        <v>GO:0050848 regulation of calcium-mediated signaling</v>
      </c>
      <c r="L1328" s="4">
        <f>LEFT(D1328,SEARCH("/",D1328)-1)/MID(D1328,SEARCH("/",D1328)+1,99)*100</f>
        <v>1.3888888888888888</v>
      </c>
      <c r="M1328" s="4">
        <f>LEFT(E1328,SEARCH("/",E1328)-1)/MID(E1328,SEARCH("/",E1328)+1,99)*100</f>
        <v>0.43724279835390945</v>
      </c>
      <c r="N1328">
        <f t="shared" si="41"/>
        <v>0.44978971975110976</v>
      </c>
    </row>
    <row r="1329" spans="1:14" x14ac:dyDescent="0.2">
      <c r="A1329" s="1" t="s">
        <v>3342</v>
      </c>
      <c r="B1329" s="1" t="s">
        <v>3342</v>
      </c>
      <c r="C1329" s="1" t="s">
        <v>3343</v>
      </c>
      <c r="D1329" s="1" t="s">
        <v>1005</v>
      </c>
      <c r="E1329" s="1" t="s">
        <v>1254</v>
      </c>
      <c r="F1329">
        <v>0.27093125392065298</v>
      </c>
      <c r="G1329">
        <v>0.35498522727555498</v>
      </c>
      <c r="H1329">
        <v>0.27101715476209898</v>
      </c>
      <c r="I1329" t="s">
        <v>1093</v>
      </c>
      <c r="J1329">
        <v>1</v>
      </c>
      <c r="K1329" t="str">
        <f t="shared" si="40"/>
        <v>GO:0070227 lymphocyte apoptotic process</v>
      </c>
      <c r="L1329" s="4">
        <f>LEFT(D1329,SEARCH("/",D1329)-1)/MID(D1329,SEARCH("/",D1329)+1,99)*100</f>
        <v>1.3888888888888888</v>
      </c>
      <c r="M1329" s="4">
        <f>LEFT(E1329,SEARCH("/",E1329)-1)/MID(E1329,SEARCH("/",E1329)+1,99)*100</f>
        <v>0.43724279835390945</v>
      </c>
      <c r="N1329">
        <f t="shared" si="41"/>
        <v>0.44978971975110976</v>
      </c>
    </row>
    <row r="1330" spans="1:14" x14ac:dyDescent="0.2">
      <c r="A1330" s="1" t="s">
        <v>3344</v>
      </c>
      <c r="B1330" s="1" t="s">
        <v>3344</v>
      </c>
      <c r="C1330" s="1" t="s">
        <v>3345</v>
      </c>
      <c r="D1330" s="1" t="s">
        <v>1005</v>
      </c>
      <c r="E1330" s="1" t="s">
        <v>1264</v>
      </c>
      <c r="F1330">
        <v>0.27319134819938001</v>
      </c>
      <c r="G1330">
        <v>0.35553698269777201</v>
      </c>
      <c r="H1330">
        <v>0.27143839816369603</v>
      </c>
      <c r="I1330" t="s">
        <v>1237</v>
      </c>
      <c r="J1330">
        <v>1</v>
      </c>
      <c r="K1330" t="str">
        <f t="shared" si="40"/>
        <v>GO:0003300 cardiac muscle hypertrophy</v>
      </c>
      <c r="L1330" s="4">
        <f>LEFT(D1330,SEARCH("/",D1330)-1)/MID(D1330,SEARCH("/",D1330)+1,99)*100</f>
        <v>1.3888888888888888</v>
      </c>
      <c r="M1330" s="4">
        <f>LEFT(E1330,SEARCH("/",E1330)-1)/MID(E1330,SEARCH("/",E1330)+1,99)*100</f>
        <v>0.44152949245541845</v>
      </c>
      <c r="N1330">
        <f t="shared" si="41"/>
        <v>0.44911521758908773</v>
      </c>
    </row>
    <row r="1331" spans="1:14" x14ac:dyDescent="0.2">
      <c r="A1331" s="1" t="s">
        <v>3346</v>
      </c>
      <c r="B1331" s="1" t="s">
        <v>3346</v>
      </c>
      <c r="C1331" s="1" t="s">
        <v>3347</v>
      </c>
      <c r="D1331" s="1" t="s">
        <v>1005</v>
      </c>
      <c r="E1331" s="1" t="s">
        <v>1264</v>
      </c>
      <c r="F1331">
        <v>0.27319134819938001</v>
      </c>
      <c r="G1331">
        <v>0.35553698269777201</v>
      </c>
      <c r="H1331">
        <v>0.27143839816369603</v>
      </c>
      <c r="I1331" t="s">
        <v>1012</v>
      </c>
      <c r="J1331">
        <v>1</v>
      </c>
      <c r="K1331" t="str">
        <f t="shared" si="40"/>
        <v>GO:0006821 chloride transport</v>
      </c>
      <c r="L1331" s="4">
        <f>LEFT(D1331,SEARCH("/",D1331)-1)/MID(D1331,SEARCH("/",D1331)+1,99)*100</f>
        <v>1.3888888888888888</v>
      </c>
      <c r="M1331" s="4">
        <f>LEFT(E1331,SEARCH("/",E1331)-1)/MID(E1331,SEARCH("/",E1331)+1,99)*100</f>
        <v>0.44152949245541845</v>
      </c>
      <c r="N1331">
        <f t="shared" si="41"/>
        <v>0.44911521758908773</v>
      </c>
    </row>
    <row r="1332" spans="1:14" x14ac:dyDescent="0.2">
      <c r="A1332" s="1" t="s">
        <v>3348</v>
      </c>
      <c r="B1332" s="1" t="s">
        <v>3348</v>
      </c>
      <c r="C1332" s="1" t="s">
        <v>3349</v>
      </c>
      <c r="D1332" s="1" t="s">
        <v>1005</v>
      </c>
      <c r="E1332" s="1" t="s">
        <v>1264</v>
      </c>
      <c r="F1332">
        <v>0.27319134819938001</v>
      </c>
      <c r="G1332">
        <v>0.35553698269777201</v>
      </c>
      <c r="H1332">
        <v>0.27143839816369603</v>
      </c>
      <c r="I1332" t="s">
        <v>1096</v>
      </c>
      <c r="J1332">
        <v>1</v>
      </c>
      <c r="K1332" t="str">
        <f t="shared" si="40"/>
        <v>GO:0010522 regulation of calcium ion transport into cytosol</v>
      </c>
      <c r="L1332" s="4">
        <f>LEFT(D1332,SEARCH("/",D1332)-1)/MID(D1332,SEARCH("/",D1332)+1,99)*100</f>
        <v>1.3888888888888888</v>
      </c>
      <c r="M1332" s="4">
        <f>LEFT(E1332,SEARCH("/",E1332)-1)/MID(E1332,SEARCH("/",E1332)+1,99)*100</f>
        <v>0.44152949245541845</v>
      </c>
      <c r="N1332">
        <f t="shared" si="41"/>
        <v>0.44911521758908773</v>
      </c>
    </row>
    <row r="1333" spans="1:14" x14ac:dyDescent="0.2">
      <c r="A1333" s="1" t="s">
        <v>3350</v>
      </c>
      <c r="B1333" s="1" t="s">
        <v>3350</v>
      </c>
      <c r="C1333" s="1" t="s">
        <v>3351</v>
      </c>
      <c r="D1333" s="1" t="s">
        <v>1005</v>
      </c>
      <c r="E1333" s="1" t="s">
        <v>1264</v>
      </c>
      <c r="F1333">
        <v>0.27319134819938001</v>
      </c>
      <c r="G1333">
        <v>0.35553698269777201</v>
      </c>
      <c r="H1333">
        <v>0.27143839816369603</v>
      </c>
      <c r="I1333" t="s">
        <v>1015</v>
      </c>
      <c r="J1333">
        <v>1</v>
      </c>
      <c r="K1333" t="str">
        <f t="shared" si="40"/>
        <v>GO:0010595 positive regulation of endothelial cell migration</v>
      </c>
      <c r="L1333" s="4">
        <f>LEFT(D1333,SEARCH("/",D1333)-1)/MID(D1333,SEARCH("/",D1333)+1,99)*100</f>
        <v>1.3888888888888888</v>
      </c>
      <c r="M1333" s="4">
        <f>LEFT(E1333,SEARCH("/",E1333)-1)/MID(E1333,SEARCH("/",E1333)+1,99)*100</f>
        <v>0.44152949245541845</v>
      </c>
      <c r="N1333">
        <f t="shared" si="41"/>
        <v>0.44911521758908773</v>
      </c>
    </row>
    <row r="1334" spans="1:14" x14ac:dyDescent="0.2">
      <c r="A1334" s="1" t="s">
        <v>3352</v>
      </c>
      <c r="B1334" s="1" t="s">
        <v>3352</v>
      </c>
      <c r="C1334" s="1" t="s">
        <v>3353</v>
      </c>
      <c r="D1334" s="1" t="s">
        <v>1005</v>
      </c>
      <c r="E1334" s="1" t="s">
        <v>1264</v>
      </c>
      <c r="F1334">
        <v>0.27319134819938001</v>
      </c>
      <c r="G1334">
        <v>0.35553698269777201</v>
      </c>
      <c r="H1334">
        <v>0.27143839816369603</v>
      </c>
      <c r="I1334" t="s">
        <v>1052</v>
      </c>
      <c r="J1334">
        <v>1</v>
      </c>
      <c r="K1334" t="str">
        <f t="shared" si="40"/>
        <v>GO:0030004 cellular monovalent inorganic cation homeostasis</v>
      </c>
      <c r="L1334" s="4">
        <f>LEFT(D1334,SEARCH("/",D1334)-1)/MID(D1334,SEARCH("/",D1334)+1,99)*100</f>
        <v>1.3888888888888888</v>
      </c>
      <c r="M1334" s="4">
        <f>LEFT(E1334,SEARCH("/",E1334)-1)/MID(E1334,SEARCH("/",E1334)+1,99)*100</f>
        <v>0.44152949245541845</v>
      </c>
      <c r="N1334">
        <f t="shared" si="41"/>
        <v>0.44911521758908773</v>
      </c>
    </row>
    <row r="1335" spans="1:14" x14ac:dyDescent="0.2">
      <c r="A1335" s="1" t="s">
        <v>3354</v>
      </c>
      <c r="B1335" s="1" t="s">
        <v>3354</v>
      </c>
      <c r="C1335" s="1" t="s">
        <v>3355</v>
      </c>
      <c r="D1335" s="1" t="s">
        <v>1005</v>
      </c>
      <c r="E1335" s="1" t="s">
        <v>1264</v>
      </c>
      <c r="F1335">
        <v>0.27319134819938001</v>
      </c>
      <c r="G1335">
        <v>0.35553698269777201</v>
      </c>
      <c r="H1335">
        <v>0.27143839816369603</v>
      </c>
      <c r="I1335" t="s">
        <v>1528</v>
      </c>
      <c r="J1335">
        <v>1</v>
      </c>
      <c r="K1335" t="str">
        <f t="shared" si="40"/>
        <v>GO:0044264 cellular polysaccharide metabolic process</v>
      </c>
      <c r="L1335" s="4">
        <f>LEFT(D1335,SEARCH("/",D1335)-1)/MID(D1335,SEARCH("/",D1335)+1,99)*100</f>
        <v>1.3888888888888888</v>
      </c>
      <c r="M1335" s="4">
        <f>LEFT(E1335,SEARCH("/",E1335)-1)/MID(E1335,SEARCH("/",E1335)+1,99)*100</f>
        <v>0.44152949245541845</v>
      </c>
      <c r="N1335">
        <f t="shared" si="41"/>
        <v>0.44911521758908773</v>
      </c>
    </row>
    <row r="1336" spans="1:14" x14ac:dyDescent="0.2">
      <c r="A1336" s="1" t="s">
        <v>3356</v>
      </c>
      <c r="B1336" s="1" t="s">
        <v>3356</v>
      </c>
      <c r="C1336" s="1" t="s">
        <v>3357</v>
      </c>
      <c r="D1336" s="1" t="s">
        <v>1005</v>
      </c>
      <c r="E1336" s="1" t="s">
        <v>1264</v>
      </c>
      <c r="F1336">
        <v>0.27319134819938001</v>
      </c>
      <c r="G1336">
        <v>0.35553698269777201</v>
      </c>
      <c r="H1336">
        <v>0.27143839816369603</v>
      </c>
      <c r="I1336" t="s">
        <v>1026</v>
      </c>
      <c r="J1336">
        <v>1</v>
      </c>
      <c r="K1336" t="str">
        <f t="shared" si="40"/>
        <v>GO:0048477 oogenesis</v>
      </c>
      <c r="L1336" s="4">
        <f>LEFT(D1336,SEARCH("/",D1336)-1)/MID(D1336,SEARCH("/",D1336)+1,99)*100</f>
        <v>1.3888888888888888</v>
      </c>
      <c r="M1336" s="4">
        <f>LEFT(E1336,SEARCH("/",E1336)-1)/MID(E1336,SEARCH("/",E1336)+1,99)*100</f>
        <v>0.44152949245541845</v>
      </c>
      <c r="N1336">
        <f t="shared" si="41"/>
        <v>0.44911521758908773</v>
      </c>
    </row>
    <row r="1337" spans="1:14" x14ac:dyDescent="0.2">
      <c r="A1337" s="1" t="s">
        <v>3358</v>
      </c>
      <c r="B1337" s="1" t="s">
        <v>3358</v>
      </c>
      <c r="C1337" s="1" t="s">
        <v>3359</v>
      </c>
      <c r="D1337" s="1" t="s">
        <v>1005</v>
      </c>
      <c r="E1337" s="1" t="s">
        <v>1264</v>
      </c>
      <c r="F1337">
        <v>0.27319134819938001</v>
      </c>
      <c r="G1337">
        <v>0.35553698269777201</v>
      </c>
      <c r="H1337">
        <v>0.27143839816369603</v>
      </c>
      <c r="I1337" t="s">
        <v>1018</v>
      </c>
      <c r="J1337">
        <v>1</v>
      </c>
      <c r="K1337" t="str">
        <f t="shared" si="40"/>
        <v>GO:0050772 positive regulation of axonogenesis</v>
      </c>
      <c r="L1337" s="4">
        <f>LEFT(D1337,SEARCH("/",D1337)-1)/MID(D1337,SEARCH("/",D1337)+1,99)*100</f>
        <v>1.3888888888888888</v>
      </c>
      <c r="M1337" s="4">
        <f>LEFT(E1337,SEARCH("/",E1337)-1)/MID(E1337,SEARCH("/",E1337)+1,99)*100</f>
        <v>0.44152949245541845</v>
      </c>
      <c r="N1337">
        <f t="shared" si="41"/>
        <v>0.44911521758908773</v>
      </c>
    </row>
    <row r="1338" spans="1:14" x14ac:dyDescent="0.2">
      <c r="A1338" s="1" t="s">
        <v>3360</v>
      </c>
      <c r="B1338" s="1" t="s">
        <v>3360</v>
      </c>
      <c r="C1338" s="1" t="s">
        <v>3361</v>
      </c>
      <c r="D1338" s="1" t="s">
        <v>1005</v>
      </c>
      <c r="E1338" s="1" t="s">
        <v>1264</v>
      </c>
      <c r="F1338">
        <v>0.27319134819938001</v>
      </c>
      <c r="G1338">
        <v>0.35553698269777201</v>
      </c>
      <c r="H1338">
        <v>0.27143839816369603</v>
      </c>
      <c r="I1338" t="s">
        <v>1023</v>
      </c>
      <c r="J1338">
        <v>1</v>
      </c>
      <c r="K1338" t="str">
        <f t="shared" si="40"/>
        <v>GO:0072676 lymphocyte migration</v>
      </c>
      <c r="L1338" s="4">
        <f>LEFT(D1338,SEARCH("/",D1338)-1)/MID(D1338,SEARCH("/",D1338)+1,99)*100</f>
        <v>1.3888888888888888</v>
      </c>
      <c r="M1338" s="4">
        <f>LEFT(E1338,SEARCH("/",E1338)-1)/MID(E1338,SEARCH("/",E1338)+1,99)*100</f>
        <v>0.44152949245541845</v>
      </c>
      <c r="N1338">
        <f t="shared" si="41"/>
        <v>0.44911521758908773</v>
      </c>
    </row>
    <row r="1339" spans="1:14" x14ac:dyDescent="0.2">
      <c r="A1339" s="1" t="s">
        <v>3362</v>
      </c>
      <c r="B1339" s="1" t="s">
        <v>3362</v>
      </c>
      <c r="C1339" s="1" t="s">
        <v>3363</v>
      </c>
      <c r="D1339" s="1" t="s">
        <v>1005</v>
      </c>
      <c r="E1339" s="1" t="s">
        <v>180</v>
      </c>
      <c r="F1339">
        <v>0.27544453325555401</v>
      </c>
      <c r="G1339">
        <v>0.35660229751835099</v>
      </c>
      <c r="H1339">
        <v>0.27225172381618801</v>
      </c>
      <c r="I1339" t="s">
        <v>3364</v>
      </c>
      <c r="J1339">
        <v>1</v>
      </c>
      <c r="K1339" t="str">
        <f t="shared" si="40"/>
        <v>GO:0001657 ureteric bud development</v>
      </c>
      <c r="L1339" s="4">
        <f>LEFT(D1339,SEARCH("/",D1339)-1)/MID(D1339,SEARCH("/",D1339)+1,99)*100</f>
        <v>1.3888888888888888</v>
      </c>
      <c r="M1339" s="4">
        <f>LEFT(E1339,SEARCH("/",E1339)-1)/MID(E1339,SEARCH("/",E1339)+1,99)*100</f>
        <v>0.44581618655692729</v>
      </c>
      <c r="N1339">
        <f t="shared" si="41"/>
        <v>0.44781586307786109</v>
      </c>
    </row>
    <row r="1340" spans="1:14" x14ac:dyDescent="0.2">
      <c r="A1340" s="1" t="s">
        <v>3365</v>
      </c>
      <c r="B1340" s="1" t="s">
        <v>3365</v>
      </c>
      <c r="C1340" s="1" t="s">
        <v>3366</v>
      </c>
      <c r="D1340" s="1" t="s">
        <v>1005</v>
      </c>
      <c r="E1340" s="1" t="s">
        <v>180</v>
      </c>
      <c r="F1340">
        <v>0.27544453325555401</v>
      </c>
      <c r="G1340">
        <v>0.35660229751835099</v>
      </c>
      <c r="H1340">
        <v>0.27225172381618801</v>
      </c>
      <c r="I1340" t="s">
        <v>1890</v>
      </c>
      <c r="J1340">
        <v>1</v>
      </c>
      <c r="K1340" t="str">
        <f t="shared" si="40"/>
        <v>GO:0014074 response to purine-containing compound</v>
      </c>
      <c r="L1340" s="4">
        <f>LEFT(D1340,SEARCH("/",D1340)-1)/MID(D1340,SEARCH("/",D1340)+1,99)*100</f>
        <v>1.3888888888888888</v>
      </c>
      <c r="M1340" s="4">
        <f>LEFT(E1340,SEARCH("/",E1340)-1)/MID(E1340,SEARCH("/",E1340)+1,99)*100</f>
        <v>0.44581618655692729</v>
      </c>
      <c r="N1340">
        <f t="shared" si="41"/>
        <v>0.44781586307786109</v>
      </c>
    </row>
    <row r="1341" spans="1:14" x14ac:dyDescent="0.2">
      <c r="A1341" s="1" t="s">
        <v>3367</v>
      </c>
      <c r="B1341" s="1" t="s">
        <v>3367</v>
      </c>
      <c r="C1341" s="1" t="s">
        <v>3368</v>
      </c>
      <c r="D1341" s="1" t="s">
        <v>1005</v>
      </c>
      <c r="E1341" s="1" t="s">
        <v>180</v>
      </c>
      <c r="F1341">
        <v>0.27544453325555401</v>
      </c>
      <c r="G1341">
        <v>0.35660229751835099</v>
      </c>
      <c r="H1341">
        <v>0.27225172381618801</v>
      </c>
      <c r="I1341" t="s">
        <v>3369</v>
      </c>
      <c r="J1341">
        <v>1</v>
      </c>
      <c r="K1341" t="str">
        <f t="shared" si="40"/>
        <v>GO:0019731 antibacterial humoral response</v>
      </c>
      <c r="L1341" s="4">
        <f>LEFT(D1341,SEARCH("/",D1341)-1)/MID(D1341,SEARCH("/",D1341)+1,99)*100</f>
        <v>1.3888888888888888</v>
      </c>
      <c r="M1341" s="4">
        <f>LEFT(E1341,SEARCH("/",E1341)-1)/MID(E1341,SEARCH("/",E1341)+1,99)*100</f>
        <v>0.44581618655692729</v>
      </c>
      <c r="N1341">
        <f t="shared" si="41"/>
        <v>0.44781586307786109</v>
      </c>
    </row>
    <row r="1342" spans="1:14" x14ac:dyDescent="0.2">
      <c r="A1342" s="1" t="s">
        <v>3370</v>
      </c>
      <c r="B1342" s="1" t="s">
        <v>3370</v>
      </c>
      <c r="C1342" s="1" t="s">
        <v>3371</v>
      </c>
      <c r="D1342" s="1" t="s">
        <v>1005</v>
      </c>
      <c r="E1342" s="1" t="s">
        <v>180</v>
      </c>
      <c r="F1342">
        <v>0.27544453325555401</v>
      </c>
      <c r="G1342">
        <v>0.35660229751835099</v>
      </c>
      <c r="H1342">
        <v>0.27225172381618801</v>
      </c>
      <c r="I1342" t="s">
        <v>1015</v>
      </c>
      <c r="J1342">
        <v>1</v>
      </c>
      <c r="K1342" t="str">
        <f t="shared" si="40"/>
        <v>GO:0060349 bone morphogenesis</v>
      </c>
      <c r="L1342" s="4">
        <f>LEFT(D1342,SEARCH("/",D1342)-1)/MID(D1342,SEARCH("/",D1342)+1,99)*100</f>
        <v>1.3888888888888888</v>
      </c>
      <c r="M1342" s="4">
        <f>LEFT(E1342,SEARCH("/",E1342)-1)/MID(E1342,SEARCH("/",E1342)+1,99)*100</f>
        <v>0.44581618655692729</v>
      </c>
      <c r="N1342">
        <f t="shared" si="41"/>
        <v>0.44781586307786109</v>
      </c>
    </row>
    <row r="1343" spans="1:14" x14ac:dyDescent="0.2">
      <c r="A1343" s="1" t="s">
        <v>3372</v>
      </c>
      <c r="B1343" s="1" t="s">
        <v>3372</v>
      </c>
      <c r="C1343" s="1" t="s">
        <v>3373</v>
      </c>
      <c r="D1343" s="1" t="s">
        <v>1005</v>
      </c>
      <c r="E1343" s="1" t="s">
        <v>180</v>
      </c>
      <c r="F1343">
        <v>0.27544453325555401</v>
      </c>
      <c r="G1343">
        <v>0.35660229751835099</v>
      </c>
      <c r="H1343">
        <v>0.27225172381618801</v>
      </c>
      <c r="I1343" t="s">
        <v>3364</v>
      </c>
      <c r="J1343">
        <v>1</v>
      </c>
      <c r="K1343" t="str">
        <f t="shared" si="40"/>
        <v>GO:0072163 mesonephric epithelium development</v>
      </c>
      <c r="L1343" s="4">
        <f>LEFT(D1343,SEARCH("/",D1343)-1)/MID(D1343,SEARCH("/",D1343)+1,99)*100</f>
        <v>1.3888888888888888</v>
      </c>
      <c r="M1343" s="4">
        <f>LEFT(E1343,SEARCH("/",E1343)-1)/MID(E1343,SEARCH("/",E1343)+1,99)*100</f>
        <v>0.44581618655692729</v>
      </c>
      <c r="N1343">
        <f t="shared" si="41"/>
        <v>0.44781586307786109</v>
      </c>
    </row>
    <row r="1344" spans="1:14" x14ac:dyDescent="0.2">
      <c r="A1344" s="1" t="s">
        <v>3374</v>
      </c>
      <c r="B1344" s="1" t="s">
        <v>3374</v>
      </c>
      <c r="C1344" s="1" t="s">
        <v>3375</v>
      </c>
      <c r="D1344" s="1" t="s">
        <v>1005</v>
      </c>
      <c r="E1344" s="1" t="s">
        <v>180</v>
      </c>
      <c r="F1344">
        <v>0.27544453325555401</v>
      </c>
      <c r="G1344">
        <v>0.35660229751835099</v>
      </c>
      <c r="H1344">
        <v>0.27225172381618801</v>
      </c>
      <c r="I1344" t="s">
        <v>3364</v>
      </c>
      <c r="J1344">
        <v>1</v>
      </c>
      <c r="K1344" t="str">
        <f t="shared" si="40"/>
        <v>GO:0072164 mesonephric tubule development</v>
      </c>
      <c r="L1344" s="4">
        <f>LEFT(D1344,SEARCH("/",D1344)-1)/MID(D1344,SEARCH("/",D1344)+1,99)*100</f>
        <v>1.3888888888888888</v>
      </c>
      <c r="M1344" s="4">
        <f>LEFT(E1344,SEARCH("/",E1344)-1)/MID(E1344,SEARCH("/",E1344)+1,99)*100</f>
        <v>0.44581618655692729</v>
      </c>
      <c r="N1344">
        <f t="shared" si="41"/>
        <v>0.44781586307786109</v>
      </c>
    </row>
    <row r="1345" spans="1:14" x14ac:dyDescent="0.2">
      <c r="A1345" s="1" t="s">
        <v>3376</v>
      </c>
      <c r="B1345" s="1" t="s">
        <v>3376</v>
      </c>
      <c r="C1345" s="1" t="s">
        <v>3377</v>
      </c>
      <c r="D1345" s="1" t="s">
        <v>1005</v>
      </c>
      <c r="E1345" s="1" t="s">
        <v>180</v>
      </c>
      <c r="F1345">
        <v>0.27544453325555401</v>
      </c>
      <c r="G1345">
        <v>0.35660229751835099</v>
      </c>
      <c r="H1345">
        <v>0.27225172381618801</v>
      </c>
      <c r="I1345" t="s">
        <v>1416</v>
      </c>
      <c r="J1345">
        <v>1</v>
      </c>
      <c r="K1345" t="str">
        <f t="shared" si="40"/>
        <v>GO:1901222 regulation of NIK/NF-kappaB signaling</v>
      </c>
      <c r="L1345" s="4">
        <f>LEFT(D1345,SEARCH("/",D1345)-1)/MID(D1345,SEARCH("/",D1345)+1,99)*100</f>
        <v>1.3888888888888888</v>
      </c>
      <c r="M1345" s="4">
        <f>LEFT(E1345,SEARCH("/",E1345)-1)/MID(E1345,SEARCH("/",E1345)+1,99)*100</f>
        <v>0.44581618655692729</v>
      </c>
      <c r="N1345">
        <f t="shared" si="41"/>
        <v>0.44781586307786109</v>
      </c>
    </row>
    <row r="1346" spans="1:14" x14ac:dyDescent="0.2">
      <c r="A1346" s="1" t="s">
        <v>3378</v>
      </c>
      <c r="B1346" s="1" t="s">
        <v>3378</v>
      </c>
      <c r="C1346" s="1" t="s">
        <v>3379</v>
      </c>
      <c r="D1346" s="1" t="s">
        <v>1005</v>
      </c>
      <c r="E1346" s="1" t="s">
        <v>94</v>
      </c>
      <c r="F1346">
        <v>0.27769082991442501</v>
      </c>
      <c r="G1346">
        <v>0.35870975801863297</v>
      </c>
      <c r="H1346">
        <v>0.27386068640019101</v>
      </c>
      <c r="I1346" t="s">
        <v>1009</v>
      </c>
      <c r="J1346">
        <v>1</v>
      </c>
      <c r="K1346" t="str">
        <f t="shared" si="40"/>
        <v>GO:0001910 regulation of leukocyte mediated cytotoxicity</v>
      </c>
      <c r="L1346" s="4">
        <f>LEFT(D1346,SEARCH("/",D1346)-1)/MID(D1346,SEARCH("/",D1346)+1,99)*100</f>
        <v>1.3888888888888888</v>
      </c>
      <c r="M1346" s="4">
        <f>LEFT(E1346,SEARCH("/",E1346)-1)/MID(E1346,SEARCH("/",E1346)+1,99)*100</f>
        <v>0.45010288065843623</v>
      </c>
      <c r="N1346">
        <f t="shared" si="41"/>
        <v>0.4452568090056484</v>
      </c>
    </row>
    <row r="1347" spans="1:14" x14ac:dyDescent="0.2">
      <c r="A1347" s="1" t="s">
        <v>3380</v>
      </c>
      <c r="B1347" s="1" t="s">
        <v>3380</v>
      </c>
      <c r="C1347" s="1" t="s">
        <v>3381</v>
      </c>
      <c r="D1347" s="1" t="s">
        <v>1005</v>
      </c>
      <c r="E1347" s="1" t="s">
        <v>94</v>
      </c>
      <c r="F1347">
        <v>0.27769082991442501</v>
      </c>
      <c r="G1347">
        <v>0.35870975801863297</v>
      </c>
      <c r="H1347">
        <v>0.27386068640019101</v>
      </c>
      <c r="I1347" t="s">
        <v>1009</v>
      </c>
      <c r="J1347">
        <v>1</v>
      </c>
      <c r="K1347" t="str">
        <f t="shared" ref="K1347:K1410" si="42">CONCATENATE(B1347," ",C1347)</f>
        <v>GO:0045921 positive regulation of exocytosis</v>
      </c>
      <c r="L1347" s="4">
        <f>LEFT(D1347,SEARCH("/",D1347)-1)/MID(D1347,SEARCH("/",D1347)+1,99)*100</f>
        <v>1.3888888888888888</v>
      </c>
      <c r="M1347" s="4">
        <f>LEFT(E1347,SEARCH("/",E1347)-1)/MID(E1347,SEARCH("/",E1347)+1,99)*100</f>
        <v>0.45010288065843623</v>
      </c>
      <c r="N1347">
        <f t="shared" ref="N1347:N1410" si="43">-LOG10(G1347)</f>
        <v>0.4452568090056484</v>
      </c>
    </row>
    <row r="1348" spans="1:14" x14ac:dyDescent="0.2">
      <c r="A1348" s="1" t="s">
        <v>3382</v>
      </c>
      <c r="B1348" s="1" t="s">
        <v>3382</v>
      </c>
      <c r="C1348" s="1" t="s">
        <v>3383</v>
      </c>
      <c r="D1348" s="1" t="s">
        <v>1005</v>
      </c>
      <c r="E1348" s="1" t="s">
        <v>94</v>
      </c>
      <c r="F1348">
        <v>0.27769082991442501</v>
      </c>
      <c r="G1348">
        <v>0.35870975801863297</v>
      </c>
      <c r="H1348">
        <v>0.27386068640019101</v>
      </c>
      <c r="I1348" t="s">
        <v>1023</v>
      </c>
      <c r="J1348">
        <v>1</v>
      </c>
      <c r="K1348" t="str">
        <f t="shared" si="42"/>
        <v>GO:0046634 regulation of alpha-beta T cell activation</v>
      </c>
      <c r="L1348" s="4">
        <f>LEFT(D1348,SEARCH("/",D1348)-1)/MID(D1348,SEARCH("/",D1348)+1,99)*100</f>
        <v>1.3888888888888888</v>
      </c>
      <c r="M1348" s="4">
        <f>LEFT(E1348,SEARCH("/",E1348)-1)/MID(E1348,SEARCH("/",E1348)+1,99)*100</f>
        <v>0.45010288065843623</v>
      </c>
      <c r="N1348">
        <f t="shared" si="43"/>
        <v>0.4452568090056484</v>
      </c>
    </row>
    <row r="1349" spans="1:14" x14ac:dyDescent="0.2">
      <c r="A1349" s="1" t="s">
        <v>3384</v>
      </c>
      <c r="B1349" s="1" t="s">
        <v>3384</v>
      </c>
      <c r="C1349" s="1" t="s">
        <v>3385</v>
      </c>
      <c r="D1349" s="1" t="s">
        <v>204</v>
      </c>
      <c r="E1349" s="1" t="s">
        <v>3386</v>
      </c>
      <c r="F1349">
        <v>0.27796882411212098</v>
      </c>
      <c r="G1349">
        <v>0.35880248809724802</v>
      </c>
      <c r="H1349">
        <v>0.27393148214079099</v>
      </c>
      <c r="I1349" t="s">
        <v>1115</v>
      </c>
      <c r="J1349">
        <v>2</v>
      </c>
      <c r="K1349" t="str">
        <f t="shared" si="42"/>
        <v>GO:0050890 cognition</v>
      </c>
      <c r="L1349" s="4">
        <f>LEFT(D1349,SEARCH("/",D1349)-1)/MID(D1349,SEARCH("/",D1349)+1,99)*100</f>
        <v>2.7777777777777777</v>
      </c>
      <c r="M1349" s="4">
        <f>LEFT(E1349,SEARCH("/",E1349)-1)/MID(E1349,SEARCH("/",E1349)+1,99)*100</f>
        <v>1.440329218106996</v>
      </c>
      <c r="N1349">
        <f t="shared" si="43"/>
        <v>0.44514455402493919</v>
      </c>
    </row>
    <row r="1350" spans="1:14" x14ac:dyDescent="0.2">
      <c r="A1350" s="1" t="s">
        <v>3387</v>
      </c>
      <c r="B1350" s="1" t="s">
        <v>3387</v>
      </c>
      <c r="C1350" s="1" t="s">
        <v>3388</v>
      </c>
      <c r="D1350" s="1" t="s">
        <v>204</v>
      </c>
      <c r="E1350" s="1" t="s">
        <v>900</v>
      </c>
      <c r="F1350">
        <v>0.27911372676623297</v>
      </c>
      <c r="G1350">
        <v>0.36001325765251702</v>
      </c>
      <c r="H1350">
        <v>0.27485585671958601</v>
      </c>
      <c r="I1350" t="s">
        <v>3389</v>
      </c>
      <c r="J1350">
        <v>2</v>
      </c>
      <c r="K1350" t="str">
        <f t="shared" si="42"/>
        <v>GO:0050768 negative regulation of neurogenesis</v>
      </c>
      <c r="L1350" s="4">
        <f>LEFT(D1350,SEARCH("/",D1350)-1)/MID(D1350,SEARCH("/",D1350)+1,99)*100</f>
        <v>2.7777777777777777</v>
      </c>
      <c r="M1350" s="4">
        <f>LEFT(E1350,SEARCH("/",E1350)-1)/MID(E1350,SEARCH("/",E1350)+1,99)*100</f>
        <v>1.4446159122085049</v>
      </c>
      <c r="N1350">
        <f t="shared" si="43"/>
        <v>0.4436815058457283</v>
      </c>
    </row>
    <row r="1351" spans="1:14" x14ac:dyDescent="0.2">
      <c r="A1351" s="1" t="s">
        <v>3390</v>
      </c>
      <c r="B1351" s="1" t="s">
        <v>3390</v>
      </c>
      <c r="C1351" s="1" t="s">
        <v>3391</v>
      </c>
      <c r="D1351" s="1" t="s">
        <v>1005</v>
      </c>
      <c r="E1351" s="1" t="s">
        <v>1316</v>
      </c>
      <c r="F1351">
        <v>0.27993025893936402</v>
      </c>
      <c r="G1351">
        <v>0.36053193971465097</v>
      </c>
      <c r="H1351">
        <v>0.27525184992128798</v>
      </c>
      <c r="I1351" t="s">
        <v>1175</v>
      </c>
      <c r="J1351">
        <v>1</v>
      </c>
      <c r="K1351" t="str">
        <f t="shared" si="42"/>
        <v>GO:0006022 aminoglycan metabolic process</v>
      </c>
      <c r="L1351" s="4">
        <f>LEFT(D1351,SEARCH("/",D1351)-1)/MID(D1351,SEARCH("/",D1351)+1,99)*100</f>
        <v>1.3888888888888888</v>
      </c>
      <c r="M1351" s="4">
        <f>LEFT(E1351,SEARCH("/",E1351)-1)/MID(E1351,SEARCH("/",E1351)+1,99)*100</f>
        <v>0.45438957475994513</v>
      </c>
      <c r="N1351">
        <f t="shared" si="43"/>
        <v>0.44305625486305972</v>
      </c>
    </row>
    <row r="1352" spans="1:14" x14ac:dyDescent="0.2">
      <c r="A1352" s="1" t="s">
        <v>3392</v>
      </c>
      <c r="B1352" s="1" t="s">
        <v>3392</v>
      </c>
      <c r="C1352" s="1" t="s">
        <v>3393</v>
      </c>
      <c r="D1352" s="1" t="s">
        <v>1005</v>
      </c>
      <c r="E1352" s="1" t="s">
        <v>1316</v>
      </c>
      <c r="F1352">
        <v>0.27993025893936402</v>
      </c>
      <c r="G1352">
        <v>0.36053193971465097</v>
      </c>
      <c r="H1352">
        <v>0.27525184992128798</v>
      </c>
      <c r="I1352" t="s">
        <v>1052</v>
      </c>
      <c r="J1352">
        <v>1</v>
      </c>
      <c r="K1352" t="str">
        <f t="shared" si="42"/>
        <v>GO:0106027 neuron projection organization</v>
      </c>
      <c r="L1352" s="4">
        <f>LEFT(D1352,SEARCH("/",D1352)-1)/MID(D1352,SEARCH("/",D1352)+1,99)*100</f>
        <v>1.3888888888888888</v>
      </c>
      <c r="M1352" s="4">
        <f>LEFT(E1352,SEARCH("/",E1352)-1)/MID(E1352,SEARCH("/",E1352)+1,99)*100</f>
        <v>0.45438957475994513</v>
      </c>
      <c r="N1352">
        <f t="shared" si="43"/>
        <v>0.44305625486305972</v>
      </c>
    </row>
    <row r="1353" spans="1:14" x14ac:dyDescent="0.2">
      <c r="A1353" s="1" t="s">
        <v>3394</v>
      </c>
      <c r="B1353" s="1" t="s">
        <v>3394</v>
      </c>
      <c r="C1353" s="1" t="s">
        <v>3395</v>
      </c>
      <c r="D1353" s="1" t="s">
        <v>1005</v>
      </c>
      <c r="E1353" s="1" t="s">
        <v>475</v>
      </c>
      <c r="F1353">
        <v>0.28216284103205003</v>
      </c>
      <c r="G1353">
        <v>0.36206736238625897</v>
      </c>
      <c r="H1353">
        <v>0.276424084290054</v>
      </c>
      <c r="I1353" t="s">
        <v>3364</v>
      </c>
      <c r="J1353">
        <v>1</v>
      </c>
      <c r="K1353" t="str">
        <f t="shared" si="42"/>
        <v>GO:0001823 mesonephros development</v>
      </c>
      <c r="L1353" s="4">
        <f>LEFT(D1353,SEARCH("/",D1353)-1)/MID(D1353,SEARCH("/",D1353)+1,99)*100</f>
        <v>1.3888888888888888</v>
      </c>
      <c r="M1353" s="4">
        <f>LEFT(E1353,SEARCH("/",E1353)-1)/MID(E1353,SEARCH("/",E1353)+1,99)*100</f>
        <v>0.45867626886145407</v>
      </c>
      <c r="N1353">
        <f t="shared" si="43"/>
        <v>0.44121062175682207</v>
      </c>
    </row>
    <row r="1354" spans="1:14" x14ac:dyDescent="0.2">
      <c r="A1354" s="1" t="s">
        <v>3396</v>
      </c>
      <c r="B1354" s="1" t="s">
        <v>3396</v>
      </c>
      <c r="C1354" s="1" t="s">
        <v>3397</v>
      </c>
      <c r="D1354" s="1" t="s">
        <v>1005</v>
      </c>
      <c r="E1354" s="1" t="s">
        <v>475</v>
      </c>
      <c r="F1354">
        <v>0.28216284103205003</v>
      </c>
      <c r="G1354">
        <v>0.36206736238625897</v>
      </c>
      <c r="H1354">
        <v>0.276424084290054</v>
      </c>
      <c r="I1354" t="s">
        <v>1237</v>
      </c>
      <c r="J1354">
        <v>1</v>
      </c>
      <c r="K1354" t="str">
        <f t="shared" si="42"/>
        <v>GO:0014897 striated muscle hypertrophy</v>
      </c>
      <c r="L1354" s="4">
        <f>LEFT(D1354,SEARCH("/",D1354)-1)/MID(D1354,SEARCH("/",D1354)+1,99)*100</f>
        <v>1.3888888888888888</v>
      </c>
      <c r="M1354" s="4">
        <f>LEFT(E1354,SEARCH("/",E1354)-1)/MID(E1354,SEARCH("/",E1354)+1,99)*100</f>
        <v>0.45867626886145407</v>
      </c>
      <c r="N1354">
        <f t="shared" si="43"/>
        <v>0.44121062175682207</v>
      </c>
    </row>
    <row r="1355" spans="1:14" x14ac:dyDescent="0.2">
      <c r="A1355" s="1" t="s">
        <v>3398</v>
      </c>
      <c r="B1355" s="1" t="s">
        <v>3398</v>
      </c>
      <c r="C1355" s="1" t="s">
        <v>3399</v>
      </c>
      <c r="D1355" s="1" t="s">
        <v>1005</v>
      </c>
      <c r="E1355" s="1" t="s">
        <v>475</v>
      </c>
      <c r="F1355">
        <v>0.28216284103205003</v>
      </c>
      <c r="G1355">
        <v>0.36206736238625897</v>
      </c>
      <c r="H1355">
        <v>0.276424084290054</v>
      </c>
      <c r="I1355" t="s">
        <v>1037</v>
      </c>
      <c r="J1355">
        <v>1</v>
      </c>
      <c r="K1355" t="str">
        <f t="shared" si="42"/>
        <v>GO:0050709 negative regulation of protein secretion</v>
      </c>
      <c r="L1355" s="4">
        <f>LEFT(D1355,SEARCH("/",D1355)-1)/MID(D1355,SEARCH("/",D1355)+1,99)*100</f>
        <v>1.3888888888888888</v>
      </c>
      <c r="M1355" s="4">
        <f>LEFT(E1355,SEARCH("/",E1355)-1)/MID(E1355,SEARCH("/",E1355)+1,99)*100</f>
        <v>0.45867626886145407</v>
      </c>
      <c r="N1355">
        <f t="shared" si="43"/>
        <v>0.44121062175682207</v>
      </c>
    </row>
    <row r="1356" spans="1:14" x14ac:dyDescent="0.2">
      <c r="A1356" s="1" t="s">
        <v>3400</v>
      </c>
      <c r="B1356" s="1" t="s">
        <v>3400</v>
      </c>
      <c r="C1356" s="1" t="s">
        <v>3401</v>
      </c>
      <c r="D1356" s="1" t="s">
        <v>1005</v>
      </c>
      <c r="E1356" s="1" t="s">
        <v>475</v>
      </c>
      <c r="F1356">
        <v>0.28216284103205003</v>
      </c>
      <c r="G1356">
        <v>0.36206736238625897</v>
      </c>
      <c r="H1356">
        <v>0.276424084290054</v>
      </c>
      <c r="I1356" t="s">
        <v>1096</v>
      </c>
      <c r="J1356">
        <v>1</v>
      </c>
      <c r="K1356" t="str">
        <f t="shared" si="42"/>
        <v>GO:0090174 organelle membrane fusion</v>
      </c>
      <c r="L1356" s="4">
        <f>LEFT(D1356,SEARCH("/",D1356)-1)/MID(D1356,SEARCH("/",D1356)+1,99)*100</f>
        <v>1.3888888888888888</v>
      </c>
      <c r="M1356" s="4">
        <f>LEFT(E1356,SEARCH("/",E1356)-1)/MID(E1356,SEARCH("/",E1356)+1,99)*100</f>
        <v>0.45867626886145407</v>
      </c>
      <c r="N1356">
        <f t="shared" si="43"/>
        <v>0.44121062175682207</v>
      </c>
    </row>
    <row r="1357" spans="1:14" x14ac:dyDescent="0.2">
      <c r="A1357" s="1" t="s">
        <v>3402</v>
      </c>
      <c r="B1357" s="1" t="s">
        <v>3402</v>
      </c>
      <c r="C1357" s="1" t="s">
        <v>3403</v>
      </c>
      <c r="D1357" s="1" t="s">
        <v>1005</v>
      </c>
      <c r="E1357" s="1" t="s">
        <v>475</v>
      </c>
      <c r="F1357">
        <v>0.28216284103205003</v>
      </c>
      <c r="G1357">
        <v>0.36206736238625897</v>
      </c>
      <c r="H1357">
        <v>0.276424084290054</v>
      </c>
      <c r="I1357" t="s">
        <v>1037</v>
      </c>
      <c r="J1357">
        <v>1</v>
      </c>
      <c r="K1357" t="str">
        <f t="shared" si="42"/>
        <v>GO:0110020 regulation of actomyosin structure organization</v>
      </c>
      <c r="L1357" s="4">
        <f>LEFT(D1357,SEARCH("/",D1357)-1)/MID(D1357,SEARCH("/",D1357)+1,99)*100</f>
        <v>1.3888888888888888</v>
      </c>
      <c r="M1357" s="4">
        <f>LEFT(E1357,SEARCH("/",E1357)-1)/MID(E1357,SEARCH("/",E1357)+1,99)*100</f>
        <v>0.45867626886145407</v>
      </c>
      <c r="N1357">
        <f t="shared" si="43"/>
        <v>0.44121062175682207</v>
      </c>
    </row>
    <row r="1358" spans="1:14" x14ac:dyDescent="0.2">
      <c r="A1358" s="1" t="s">
        <v>3404</v>
      </c>
      <c r="B1358" s="1" t="s">
        <v>3404</v>
      </c>
      <c r="C1358" s="1" t="s">
        <v>3405</v>
      </c>
      <c r="D1358" s="1" t="s">
        <v>1005</v>
      </c>
      <c r="E1358" s="1" t="s">
        <v>3406</v>
      </c>
      <c r="F1358">
        <v>0.284388596832648</v>
      </c>
      <c r="G1358">
        <v>0.362783107396487</v>
      </c>
      <c r="H1358">
        <v>0.27697052724402099</v>
      </c>
      <c r="I1358" t="s">
        <v>1234</v>
      </c>
      <c r="J1358">
        <v>1</v>
      </c>
      <c r="K1358" t="str">
        <f t="shared" si="42"/>
        <v>GO:0002224 toll-like receptor signaling pathway</v>
      </c>
      <c r="L1358" s="4">
        <f>LEFT(D1358,SEARCH("/",D1358)-1)/MID(D1358,SEARCH("/",D1358)+1,99)*100</f>
        <v>1.3888888888888888</v>
      </c>
      <c r="M1358" s="4">
        <f>LEFT(E1358,SEARCH("/",E1358)-1)/MID(E1358,SEARCH("/",E1358)+1,99)*100</f>
        <v>0.46296296296296291</v>
      </c>
      <c r="N1358">
        <f t="shared" si="43"/>
        <v>0.44035294359455801</v>
      </c>
    </row>
    <row r="1359" spans="1:14" x14ac:dyDescent="0.2">
      <c r="A1359" s="1" t="s">
        <v>3407</v>
      </c>
      <c r="B1359" s="1" t="s">
        <v>3407</v>
      </c>
      <c r="C1359" s="1" t="s">
        <v>3408</v>
      </c>
      <c r="D1359" s="1" t="s">
        <v>1005</v>
      </c>
      <c r="E1359" s="1" t="s">
        <v>3406</v>
      </c>
      <c r="F1359">
        <v>0.284388596832648</v>
      </c>
      <c r="G1359">
        <v>0.362783107396487</v>
      </c>
      <c r="H1359">
        <v>0.27697052724402099</v>
      </c>
      <c r="I1359" t="s">
        <v>1106</v>
      </c>
      <c r="J1359">
        <v>1</v>
      </c>
      <c r="K1359" t="str">
        <f t="shared" si="42"/>
        <v>GO:0006641 triglyceride metabolic process</v>
      </c>
      <c r="L1359" s="4">
        <f>LEFT(D1359,SEARCH("/",D1359)-1)/MID(D1359,SEARCH("/",D1359)+1,99)*100</f>
        <v>1.3888888888888888</v>
      </c>
      <c r="M1359" s="4">
        <f>LEFT(E1359,SEARCH("/",E1359)-1)/MID(E1359,SEARCH("/",E1359)+1,99)*100</f>
        <v>0.46296296296296291</v>
      </c>
      <c r="N1359">
        <f t="shared" si="43"/>
        <v>0.44035294359455801</v>
      </c>
    </row>
    <row r="1360" spans="1:14" x14ac:dyDescent="0.2">
      <c r="A1360" s="1" t="s">
        <v>3409</v>
      </c>
      <c r="B1360" s="1" t="s">
        <v>3409</v>
      </c>
      <c r="C1360" s="1" t="s">
        <v>3410</v>
      </c>
      <c r="D1360" s="1" t="s">
        <v>1005</v>
      </c>
      <c r="E1360" s="1" t="s">
        <v>3406</v>
      </c>
      <c r="F1360">
        <v>0.284388596832648</v>
      </c>
      <c r="G1360">
        <v>0.362783107396487</v>
      </c>
      <c r="H1360">
        <v>0.27697052724402099</v>
      </c>
      <c r="I1360" t="s">
        <v>1052</v>
      </c>
      <c r="J1360">
        <v>1</v>
      </c>
      <c r="K1360" t="str">
        <f t="shared" si="42"/>
        <v>GO:0008306 associative learning</v>
      </c>
      <c r="L1360" s="4">
        <f>LEFT(D1360,SEARCH("/",D1360)-1)/MID(D1360,SEARCH("/",D1360)+1,99)*100</f>
        <v>1.3888888888888888</v>
      </c>
      <c r="M1360" s="4">
        <f>LEFT(E1360,SEARCH("/",E1360)-1)/MID(E1360,SEARCH("/",E1360)+1,99)*100</f>
        <v>0.46296296296296291</v>
      </c>
      <c r="N1360">
        <f t="shared" si="43"/>
        <v>0.44035294359455801</v>
      </c>
    </row>
    <row r="1361" spans="1:14" x14ac:dyDescent="0.2">
      <c r="A1361" s="1" t="s">
        <v>3411</v>
      </c>
      <c r="B1361" s="1" t="s">
        <v>3411</v>
      </c>
      <c r="C1361" s="1" t="s">
        <v>3412</v>
      </c>
      <c r="D1361" s="1" t="s">
        <v>1005</v>
      </c>
      <c r="E1361" s="1" t="s">
        <v>3406</v>
      </c>
      <c r="F1361">
        <v>0.284388596832648</v>
      </c>
      <c r="G1361">
        <v>0.362783107396487</v>
      </c>
      <c r="H1361">
        <v>0.27697052724402099</v>
      </c>
      <c r="I1361" t="s">
        <v>1026</v>
      </c>
      <c r="J1361">
        <v>1</v>
      </c>
      <c r="K1361" t="str">
        <f t="shared" si="42"/>
        <v>GO:0021987 cerebral cortex development</v>
      </c>
      <c r="L1361" s="4">
        <f>LEFT(D1361,SEARCH("/",D1361)-1)/MID(D1361,SEARCH("/",D1361)+1,99)*100</f>
        <v>1.3888888888888888</v>
      </c>
      <c r="M1361" s="4">
        <f>LEFT(E1361,SEARCH("/",E1361)-1)/MID(E1361,SEARCH("/",E1361)+1,99)*100</f>
        <v>0.46296296296296291</v>
      </c>
      <c r="N1361">
        <f t="shared" si="43"/>
        <v>0.44035294359455801</v>
      </c>
    </row>
    <row r="1362" spans="1:14" x14ac:dyDescent="0.2">
      <c r="A1362" s="1" t="s">
        <v>3413</v>
      </c>
      <c r="B1362" s="1" t="s">
        <v>3413</v>
      </c>
      <c r="C1362" s="1" t="s">
        <v>3414</v>
      </c>
      <c r="D1362" s="1" t="s">
        <v>1005</v>
      </c>
      <c r="E1362" s="1" t="s">
        <v>3406</v>
      </c>
      <c r="F1362">
        <v>0.284388596832648</v>
      </c>
      <c r="G1362">
        <v>0.362783107396487</v>
      </c>
      <c r="H1362">
        <v>0.27697052724402099</v>
      </c>
      <c r="I1362" t="s">
        <v>3369</v>
      </c>
      <c r="J1362">
        <v>1</v>
      </c>
      <c r="K1362" t="str">
        <f t="shared" si="42"/>
        <v>GO:0032091 negative regulation of protein binding</v>
      </c>
      <c r="L1362" s="4">
        <f>LEFT(D1362,SEARCH("/",D1362)-1)/MID(D1362,SEARCH("/",D1362)+1,99)*100</f>
        <v>1.3888888888888888</v>
      </c>
      <c r="M1362" s="4">
        <f>LEFT(E1362,SEARCH("/",E1362)-1)/MID(E1362,SEARCH("/",E1362)+1,99)*100</f>
        <v>0.46296296296296291</v>
      </c>
      <c r="N1362">
        <f t="shared" si="43"/>
        <v>0.44035294359455801</v>
      </c>
    </row>
    <row r="1363" spans="1:14" x14ac:dyDescent="0.2">
      <c r="A1363" s="1" t="s">
        <v>3415</v>
      </c>
      <c r="B1363" s="1" t="s">
        <v>3415</v>
      </c>
      <c r="C1363" s="1" t="s">
        <v>3416</v>
      </c>
      <c r="D1363" s="1" t="s">
        <v>1005</v>
      </c>
      <c r="E1363" s="1" t="s">
        <v>3406</v>
      </c>
      <c r="F1363">
        <v>0.284388596832648</v>
      </c>
      <c r="G1363">
        <v>0.362783107396487</v>
      </c>
      <c r="H1363">
        <v>0.27697052724402099</v>
      </c>
      <c r="I1363" t="s">
        <v>1099</v>
      </c>
      <c r="J1363">
        <v>1</v>
      </c>
      <c r="K1363" t="str">
        <f t="shared" si="42"/>
        <v>GO:0045446 endothelial cell differentiation</v>
      </c>
      <c r="L1363" s="4">
        <f>LEFT(D1363,SEARCH("/",D1363)-1)/MID(D1363,SEARCH("/",D1363)+1,99)*100</f>
        <v>1.3888888888888888</v>
      </c>
      <c r="M1363" s="4">
        <f>LEFT(E1363,SEARCH("/",E1363)-1)/MID(E1363,SEARCH("/",E1363)+1,99)*100</f>
        <v>0.46296296296296291</v>
      </c>
      <c r="N1363">
        <f t="shared" si="43"/>
        <v>0.44035294359455801</v>
      </c>
    </row>
    <row r="1364" spans="1:14" x14ac:dyDescent="0.2">
      <c r="A1364" s="1" t="s">
        <v>3417</v>
      </c>
      <c r="B1364" s="1" t="s">
        <v>3417</v>
      </c>
      <c r="C1364" s="1" t="s">
        <v>3418</v>
      </c>
      <c r="D1364" s="1" t="s">
        <v>1005</v>
      </c>
      <c r="E1364" s="1" t="s">
        <v>3406</v>
      </c>
      <c r="F1364">
        <v>0.284388596832648</v>
      </c>
      <c r="G1364">
        <v>0.362783107396487</v>
      </c>
      <c r="H1364">
        <v>0.27697052724402099</v>
      </c>
      <c r="I1364" t="s">
        <v>1015</v>
      </c>
      <c r="J1364">
        <v>1</v>
      </c>
      <c r="K1364" t="str">
        <f t="shared" si="42"/>
        <v>GO:0048661 positive regulation of smooth muscle cell proliferation</v>
      </c>
      <c r="L1364" s="4">
        <f>LEFT(D1364,SEARCH("/",D1364)-1)/MID(D1364,SEARCH("/",D1364)+1,99)*100</f>
        <v>1.3888888888888888</v>
      </c>
      <c r="M1364" s="4">
        <f>LEFT(E1364,SEARCH("/",E1364)-1)/MID(E1364,SEARCH("/",E1364)+1,99)*100</f>
        <v>0.46296296296296291</v>
      </c>
      <c r="N1364">
        <f t="shared" si="43"/>
        <v>0.44035294359455801</v>
      </c>
    </row>
    <row r="1365" spans="1:14" x14ac:dyDescent="0.2">
      <c r="A1365" s="1" t="s">
        <v>3419</v>
      </c>
      <c r="B1365" s="1" t="s">
        <v>3419</v>
      </c>
      <c r="C1365" s="1" t="s">
        <v>3420</v>
      </c>
      <c r="D1365" s="1" t="s">
        <v>1005</v>
      </c>
      <c r="E1365" s="1" t="s">
        <v>3406</v>
      </c>
      <c r="F1365">
        <v>0.284388596832648</v>
      </c>
      <c r="G1365">
        <v>0.362783107396487</v>
      </c>
      <c r="H1365">
        <v>0.27697052724402099</v>
      </c>
      <c r="I1365" t="s">
        <v>1237</v>
      </c>
      <c r="J1365">
        <v>1</v>
      </c>
      <c r="K1365" t="str">
        <f t="shared" si="42"/>
        <v>GO:0055017 cardiac muscle tissue growth</v>
      </c>
      <c r="L1365" s="4">
        <f>LEFT(D1365,SEARCH("/",D1365)-1)/MID(D1365,SEARCH("/",D1365)+1,99)*100</f>
        <v>1.3888888888888888</v>
      </c>
      <c r="M1365" s="4">
        <f>LEFT(E1365,SEARCH("/",E1365)-1)/MID(E1365,SEARCH("/",E1365)+1,99)*100</f>
        <v>0.46296296296296291</v>
      </c>
      <c r="N1365">
        <f t="shared" si="43"/>
        <v>0.44035294359455801</v>
      </c>
    </row>
    <row r="1366" spans="1:14" x14ac:dyDescent="0.2">
      <c r="A1366" s="1" t="s">
        <v>3421</v>
      </c>
      <c r="B1366" s="1" t="s">
        <v>3421</v>
      </c>
      <c r="C1366" s="1" t="s">
        <v>3422</v>
      </c>
      <c r="D1366" s="1" t="s">
        <v>1005</v>
      </c>
      <c r="E1366" s="1" t="s">
        <v>486</v>
      </c>
      <c r="F1366">
        <v>0.28660754691998902</v>
      </c>
      <c r="G1366">
        <v>0.364278401490709</v>
      </c>
      <c r="H1366">
        <v>0.27811212503404398</v>
      </c>
      <c r="I1366" t="s">
        <v>1237</v>
      </c>
      <c r="J1366">
        <v>1</v>
      </c>
      <c r="K1366" t="str">
        <f t="shared" si="42"/>
        <v>GO:0014896 muscle hypertrophy</v>
      </c>
      <c r="L1366" s="4">
        <f>LEFT(D1366,SEARCH("/",D1366)-1)/MID(D1366,SEARCH("/",D1366)+1,99)*100</f>
        <v>1.3888888888888888</v>
      </c>
      <c r="M1366" s="4">
        <f>LEFT(E1366,SEARCH("/",E1366)-1)/MID(E1366,SEARCH("/",E1366)+1,99)*100</f>
        <v>0.46724965706447191</v>
      </c>
      <c r="N1366">
        <f t="shared" si="43"/>
        <v>0.43856657784256414</v>
      </c>
    </row>
    <row r="1367" spans="1:14" x14ac:dyDescent="0.2">
      <c r="A1367" s="1" t="s">
        <v>3423</v>
      </c>
      <c r="B1367" s="1" t="s">
        <v>3423</v>
      </c>
      <c r="C1367" s="1" t="s">
        <v>3424</v>
      </c>
      <c r="D1367" s="1" t="s">
        <v>1005</v>
      </c>
      <c r="E1367" s="1" t="s">
        <v>486</v>
      </c>
      <c r="F1367">
        <v>0.28660754691998902</v>
      </c>
      <c r="G1367">
        <v>0.364278401490709</v>
      </c>
      <c r="H1367">
        <v>0.27811212503404398</v>
      </c>
      <c r="I1367" t="s">
        <v>1023</v>
      </c>
      <c r="J1367">
        <v>1</v>
      </c>
      <c r="K1367" t="str">
        <f t="shared" si="42"/>
        <v>GO:0035249 synaptic transmission, glutamatergic</v>
      </c>
      <c r="L1367" s="4">
        <f>LEFT(D1367,SEARCH("/",D1367)-1)/MID(D1367,SEARCH("/",D1367)+1,99)*100</f>
        <v>1.3888888888888888</v>
      </c>
      <c r="M1367" s="4">
        <f>LEFT(E1367,SEARCH("/",E1367)-1)/MID(E1367,SEARCH("/",E1367)+1,99)*100</f>
        <v>0.46724965706447191</v>
      </c>
      <c r="N1367">
        <f t="shared" si="43"/>
        <v>0.43856657784256414</v>
      </c>
    </row>
    <row r="1368" spans="1:14" x14ac:dyDescent="0.2">
      <c r="A1368" s="1" t="s">
        <v>3425</v>
      </c>
      <c r="B1368" s="1" t="s">
        <v>3425</v>
      </c>
      <c r="C1368" s="1" t="s">
        <v>3426</v>
      </c>
      <c r="D1368" s="1" t="s">
        <v>1005</v>
      </c>
      <c r="E1368" s="1" t="s">
        <v>486</v>
      </c>
      <c r="F1368">
        <v>0.28660754691998902</v>
      </c>
      <c r="G1368">
        <v>0.364278401490709</v>
      </c>
      <c r="H1368">
        <v>0.27811212503404398</v>
      </c>
      <c r="I1368" t="s">
        <v>1096</v>
      </c>
      <c r="J1368">
        <v>1</v>
      </c>
      <c r="K1368" t="str">
        <f t="shared" si="42"/>
        <v>GO:0051209 release of sequestered calcium ion into cytosol</v>
      </c>
      <c r="L1368" s="4">
        <f>LEFT(D1368,SEARCH("/",D1368)-1)/MID(D1368,SEARCH("/",D1368)+1,99)*100</f>
        <v>1.3888888888888888</v>
      </c>
      <c r="M1368" s="4">
        <f>LEFT(E1368,SEARCH("/",E1368)-1)/MID(E1368,SEARCH("/",E1368)+1,99)*100</f>
        <v>0.46724965706447191</v>
      </c>
      <c r="N1368">
        <f t="shared" si="43"/>
        <v>0.43856657784256414</v>
      </c>
    </row>
    <row r="1369" spans="1:14" x14ac:dyDescent="0.2">
      <c r="A1369" s="1" t="s">
        <v>3427</v>
      </c>
      <c r="B1369" s="1" t="s">
        <v>3427</v>
      </c>
      <c r="C1369" s="1" t="s">
        <v>3428</v>
      </c>
      <c r="D1369" s="1" t="s">
        <v>1005</v>
      </c>
      <c r="E1369" s="1" t="s">
        <v>486</v>
      </c>
      <c r="F1369">
        <v>0.28660754691998902</v>
      </c>
      <c r="G1369">
        <v>0.364278401490709</v>
      </c>
      <c r="H1369">
        <v>0.27811212503404398</v>
      </c>
      <c r="I1369" t="s">
        <v>1018</v>
      </c>
      <c r="J1369">
        <v>1</v>
      </c>
      <c r="K1369" t="str">
        <f t="shared" si="42"/>
        <v>GO:1900006 positive regulation of dendrite development</v>
      </c>
      <c r="L1369" s="4">
        <f>LEFT(D1369,SEARCH("/",D1369)-1)/MID(D1369,SEARCH("/",D1369)+1,99)*100</f>
        <v>1.3888888888888888</v>
      </c>
      <c r="M1369" s="4">
        <f>LEFT(E1369,SEARCH("/",E1369)-1)/MID(E1369,SEARCH("/",E1369)+1,99)*100</f>
        <v>0.46724965706447191</v>
      </c>
      <c r="N1369">
        <f t="shared" si="43"/>
        <v>0.43856657784256414</v>
      </c>
    </row>
    <row r="1370" spans="1:14" x14ac:dyDescent="0.2">
      <c r="A1370" s="1" t="s">
        <v>3429</v>
      </c>
      <c r="B1370" s="1" t="s">
        <v>3429</v>
      </c>
      <c r="C1370" s="1" t="s">
        <v>3430</v>
      </c>
      <c r="D1370" s="1" t="s">
        <v>1005</v>
      </c>
      <c r="E1370" s="1" t="s">
        <v>486</v>
      </c>
      <c r="F1370">
        <v>0.28660754691998902</v>
      </c>
      <c r="G1370">
        <v>0.364278401490709</v>
      </c>
      <c r="H1370">
        <v>0.27811212503404398</v>
      </c>
      <c r="I1370" t="s">
        <v>1093</v>
      </c>
      <c r="J1370">
        <v>1</v>
      </c>
      <c r="K1370" t="str">
        <f t="shared" si="42"/>
        <v>GO:1905477 positive regulation of protein localization to membrane</v>
      </c>
      <c r="L1370" s="4">
        <f>LEFT(D1370,SEARCH("/",D1370)-1)/MID(D1370,SEARCH("/",D1370)+1,99)*100</f>
        <v>1.3888888888888888</v>
      </c>
      <c r="M1370" s="4">
        <f>LEFT(E1370,SEARCH("/",E1370)-1)/MID(E1370,SEARCH("/",E1370)+1,99)*100</f>
        <v>0.46724965706447191</v>
      </c>
      <c r="N1370">
        <f t="shared" si="43"/>
        <v>0.43856657784256414</v>
      </c>
    </row>
    <row r="1371" spans="1:14" x14ac:dyDescent="0.2">
      <c r="A1371" s="1" t="s">
        <v>3431</v>
      </c>
      <c r="B1371" s="1" t="s">
        <v>3431</v>
      </c>
      <c r="C1371" s="1" t="s">
        <v>3432</v>
      </c>
      <c r="D1371" s="1" t="s">
        <v>1005</v>
      </c>
      <c r="E1371" s="1" t="s">
        <v>190</v>
      </c>
      <c r="F1371">
        <v>0.28881971181174798</v>
      </c>
      <c r="G1371">
        <v>0.36469252434865201</v>
      </c>
      <c r="H1371">
        <v>0.278428291426496</v>
      </c>
      <c r="I1371" t="s">
        <v>1357</v>
      </c>
      <c r="J1371">
        <v>1</v>
      </c>
      <c r="K1371" t="str">
        <f t="shared" si="42"/>
        <v>GO:0007156 homophilic cell adhesion via plasma membrane adhesion molecules</v>
      </c>
      <c r="L1371" s="4">
        <f>LEFT(D1371,SEARCH("/",D1371)-1)/MID(D1371,SEARCH("/",D1371)+1,99)*100</f>
        <v>1.3888888888888888</v>
      </c>
      <c r="M1371" s="4">
        <f>LEFT(E1371,SEARCH("/",E1371)-1)/MID(E1371,SEARCH("/",E1371)+1,99)*100</f>
        <v>0.47153635116598075</v>
      </c>
      <c r="N1371">
        <f t="shared" si="43"/>
        <v>0.43807313898236461</v>
      </c>
    </row>
    <row r="1372" spans="1:14" x14ac:dyDescent="0.2">
      <c r="A1372" s="1" t="s">
        <v>3433</v>
      </c>
      <c r="B1372" s="1" t="s">
        <v>3433</v>
      </c>
      <c r="C1372" s="1" t="s">
        <v>3434</v>
      </c>
      <c r="D1372" s="1" t="s">
        <v>1005</v>
      </c>
      <c r="E1372" s="1" t="s">
        <v>190</v>
      </c>
      <c r="F1372">
        <v>0.28881971181174798</v>
      </c>
      <c r="G1372">
        <v>0.36469252434865201</v>
      </c>
      <c r="H1372">
        <v>0.278428291426496</v>
      </c>
      <c r="I1372" t="s">
        <v>1052</v>
      </c>
      <c r="J1372">
        <v>1</v>
      </c>
      <c r="K1372" t="str">
        <f t="shared" si="42"/>
        <v>GO:0008344 adult locomotory behavior</v>
      </c>
      <c r="L1372" s="4">
        <f>LEFT(D1372,SEARCH("/",D1372)-1)/MID(D1372,SEARCH("/",D1372)+1,99)*100</f>
        <v>1.3888888888888888</v>
      </c>
      <c r="M1372" s="4">
        <f>LEFT(E1372,SEARCH("/",E1372)-1)/MID(E1372,SEARCH("/",E1372)+1,99)*100</f>
        <v>0.47153635116598075</v>
      </c>
      <c r="N1372">
        <f t="shared" si="43"/>
        <v>0.43807313898236461</v>
      </c>
    </row>
    <row r="1373" spans="1:14" x14ac:dyDescent="0.2">
      <c r="A1373" s="1" t="s">
        <v>3435</v>
      </c>
      <c r="B1373" s="1" t="s">
        <v>3435</v>
      </c>
      <c r="C1373" s="1" t="s">
        <v>3436</v>
      </c>
      <c r="D1373" s="1" t="s">
        <v>1005</v>
      </c>
      <c r="E1373" s="1" t="s">
        <v>190</v>
      </c>
      <c r="F1373">
        <v>0.28881971181174798</v>
      </c>
      <c r="G1373">
        <v>0.36469252434865201</v>
      </c>
      <c r="H1373">
        <v>0.278428291426496</v>
      </c>
      <c r="I1373" t="s">
        <v>1015</v>
      </c>
      <c r="J1373">
        <v>1</v>
      </c>
      <c r="K1373" t="str">
        <f t="shared" si="42"/>
        <v>GO:0017015 regulation of transforming growth factor beta receptor signaling pathway</v>
      </c>
      <c r="L1373" s="4">
        <f>LEFT(D1373,SEARCH("/",D1373)-1)/MID(D1373,SEARCH("/",D1373)+1,99)*100</f>
        <v>1.3888888888888888</v>
      </c>
      <c r="M1373" s="4">
        <f>LEFT(E1373,SEARCH("/",E1373)-1)/MID(E1373,SEARCH("/",E1373)+1,99)*100</f>
        <v>0.47153635116598075</v>
      </c>
      <c r="N1373">
        <f t="shared" si="43"/>
        <v>0.43807313898236461</v>
      </c>
    </row>
    <row r="1374" spans="1:14" x14ac:dyDescent="0.2">
      <c r="A1374" s="1" t="s">
        <v>3437</v>
      </c>
      <c r="B1374" s="1" t="s">
        <v>3437</v>
      </c>
      <c r="C1374" s="1" t="s">
        <v>3438</v>
      </c>
      <c r="D1374" s="1" t="s">
        <v>1005</v>
      </c>
      <c r="E1374" s="1" t="s">
        <v>190</v>
      </c>
      <c r="F1374">
        <v>0.28881971181174798</v>
      </c>
      <c r="G1374">
        <v>0.36469252434865201</v>
      </c>
      <c r="H1374">
        <v>0.278428291426496</v>
      </c>
      <c r="I1374" t="s">
        <v>1037</v>
      </c>
      <c r="J1374">
        <v>1</v>
      </c>
      <c r="K1374" t="str">
        <f t="shared" si="42"/>
        <v>GO:0032231 regulation of actin filament bundle assembly</v>
      </c>
      <c r="L1374" s="4">
        <f>LEFT(D1374,SEARCH("/",D1374)-1)/MID(D1374,SEARCH("/",D1374)+1,99)*100</f>
        <v>1.3888888888888888</v>
      </c>
      <c r="M1374" s="4">
        <f>LEFT(E1374,SEARCH("/",E1374)-1)/MID(E1374,SEARCH("/",E1374)+1,99)*100</f>
        <v>0.47153635116598075</v>
      </c>
      <c r="N1374">
        <f t="shared" si="43"/>
        <v>0.43807313898236461</v>
      </c>
    </row>
    <row r="1375" spans="1:14" x14ac:dyDescent="0.2">
      <c r="A1375" s="1" t="s">
        <v>3439</v>
      </c>
      <c r="B1375" s="1" t="s">
        <v>3439</v>
      </c>
      <c r="C1375" s="1" t="s">
        <v>3440</v>
      </c>
      <c r="D1375" s="1" t="s">
        <v>1005</v>
      </c>
      <c r="E1375" s="1" t="s">
        <v>190</v>
      </c>
      <c r="F1375">
        <v>0.28881971181174798</v>
      </c>
      <c r="G1375">
        <v>0.36469252434865201</v>
      </c>
      <c r="H1375">
        <v>0.278428291426496</v>
      </c>
      <c r="I1375" t="s">
        <v>1153</v>
      </c>
      <c r="J1375">
        <v>1</v>
      </c>
      <c r="K1375" t="str">
        <f t="shared" si="42"/>
        <v>GO:0032612 interleukin-1 production</v>
      </c>
      <c r="L1375" s="4">
        <f>LEFT(D1375,SEARCH("/",D1375)-1)/MID(D1375,SEARCH("/",D1375)+1,99)*100</f>
        <v>1.3888888888888888</v>
      </c>
      <c r="M1375" s="4">
        <f>LEFT(E1375,SEARCH("/",E1375)-1)/MID(E1375,SEARCH("/",E1375)+1,99)*100</f>
        <v>0.47153635116598075</v>
      </c>
      <c r="N1375">
        <f t="shared" si="43"/>
        <v>0.43807313898236461</v>
      </c>
    </row>
    <row r="1376" spans="1:14" x14ac:dyDescent="0.2">
      <c r="A1376" s="1" t="s">
        <v>3441</v>
      </c>
      <c r="B1376" s="1" t="s">
        <v>3441</v>
      </c>
      <c r="C1376" s="1" t="s">
        <v>3442</v>
      </c>
      <c r="D1376" s="1" t="s">
        <v>1005</v>
      </c>
      <c r="E1376" s="1" t="s">
        <v>190</v>
      </c>
      <c r="F1376">
        <v>0.28881971181174798</v>
      </c>
      <c r="G1376">
        <v>0.36469252434865201</v>
      </c>
      <c r="H1376">
        <v>0.278428291426496</v>
      </c>
      <c r="I1376" t="s">
        <v>1416</v>
      </c>
      <c r="J1376">
        <v>1</v>
      </c>
      <c r="K1376" t="str">
        <f t="shared" si="42"/>
        <v>GO:0038061 NIK/NF-kappaB signaling</v>
      </c>
      <c r="L1376" s="4">
        <f>LEFT(D1376,SEARCH("/",D1376)-1)/MID(D1376,SEARCH("/",D1376)+1,99)*100</f>
        <v>1.3888888888888888</v>
      </c>
      <c r="M1376" s="4">
        <f>LEFT(E1376,SEARCH("/",E1376)-1)/MID(E1376,SEARCH("/",E1376)+1,99)*100</f>
        <v>0.47153635116598075</v>
      </c>
      <c r="N1376">
        <f t="shared" si="43"/>
        <v>0.43807313898236461</v>
      </c>
    </row>
    <row r="1377" spans="1:14" x14ac:dyDescent="0.2">
      <c r="A1377" s="1" t="s">
        <v>3443</v>
      </c>
      <c r="B1377" s="1" t="s">
        <v>3443</v>
      </c>
      <c r="C1377" s="1" t="s">
        <v>3444</v>
      </c>
      <c r="D1377" s="1" t="s">
        <v>1005</v>
      </c>
      <c r="E1377" s="1" t="s">
        <v>190</v>
      </c>
      <c r="F1377">
        <v>0.28881971181174798</v>
      </c>
      <c r="G1377">
        <v>0.36469252434865201</v>
      </c>
      <c r="H1377">
        <v>0.278428291426496</v>
      </c>
      <c r="I1377" t="s">
        <v>1018</v>
      </c>
      <c r="J1377">
        <v>1</v>
      </c>
      <c r="K1377" t="str">
        <f t="shared" si="42"/>
        <v>GO:0048709 oligodendrocyte differentiation</v>
      </c>
      <c r="L1377" s="4">
        <f>LEFT(D1377,SEARCH("/",D1377)-1)/MID(D1377,SEARCH("/",D1377)+1,99)*100</f>
        <v>1.3888888888888888</v>
      </c>
      <c r="M1377" s="4">
        <f>LEFT(E1377,SEARCH("/",E1377)-1)/MID(E1377,SEARCH("/",E1377)+1,99)*100</f>
        <v>0.47153635116598075</v>
      </c>
      <c r="N1377">
        <f t="shared" si="43"/>
        <v>0.43807313898236461</v>
      </c>
    </row>
    <row r="1378" spans="1:14" x14ac:dyDescent="0.2">
      <c r="A1378" s="1" t="s">
        <v>3445</v>
      </c>
      <c r="B1378" s="1" t="s">
        <v>3445</v>
      </c>
      <c r="C1378" s="1" t="s">
        <v>3446</v>
      </c>
      <c r="D1378" s="1" t="s">
        <v>1005</v>
      </c>
      <c r="E1378" s="1" t="s">
        <v>190</v>
      </c>
      <c r="F1378">
        <v>0.28881971181174798</v>
      </c>
      <c r="G1378">
        <v>0.36469252434865201</v>
      </c>
      <c r="H1378">
        <v>0.278428291426496</v>
      </c>
      <c r="I1378" t="s">
        <v>1096</v>
      </c>
      <c r="J1378">
        <v>1</v>
      </c>
      <c r="K1378" t="str">
        <f t="shared" si="42"/>
        <v>GO:0051283 negative regulation of sequestering of calcium ion</v>
      </c>
      <c r="L1378" s="4">
        <f>LEFT(D1378,SEARCH("/",D1378)-1)/MID(D1378,SEARCH("/",D1378)+1,99)*100</f>
        <v>1.3888888888888888</v>
      </c>
      <c r="M1378" s="4">
        <f>LEFT(E1378,SEARCH("/",E1378)-1)/MID(E1378,SEARCH("/",E1378)+1,99)*100</f>
        <v>0.47153635116598075</v>
      </c>
      <c r="N1378">
        <f t="shared" si="43"/>
        <v>0.43807313898236461</v>
      </c>
    </row>
    <row r="1379" spans="1:14" x14ac:dyDescent="0.2">
      <c r="A1379" s="1" t="s">
        <v>3447</v>
      </c>
      <c r="B1379" s="1" t="s">
        <v>3447</v>
      </c>
      <c r="C1379" s="1" t="s">
        <v>3448</v>
      </c>
      <c r="D1379" s="1" t="s">
        <v>1005</v>
      </c>
      <c r="E1379" s="1" t="s">
        <v>190</v>
      </c>
      <c r="F1379">
        <v>0.28881971181174798</v>
      </c>
      <c r="G1379">
        <v>0.36469252434865201</v>
      </c>
      <c r="H1379">
        <v>0.278428291426496</v>
      </c>
      <c r="I1379" t="s">
        <v>1093</v>
      </c>
      <c r="J1379">
        <v>1</v>
      </c>
      <c r="K1379" t="str">
        <f t="shared" si="42"/>
        <v>GO:2000106 regulation of leukocyte apoptotic process</v>
      </c>
      <c r="L1379" s="4">
        <f>LEFT(D1379,SEARCH("/",D1379)-1)/MID(D1379,SEARCH("/",D1379)+1,99)*100</f>
        <v>1.3888888888888888</v>
      </c>
      <c r="M1379" s="4">
        <f>LEFT(E1379,SEARCH("/",E1379)-1)/MID(E1379,SEARCH("/",E1379)+1,99)*100</f>
        <v>0.47153635116598075</v>
      </c>
      <c r="N1379">
        <f t="shared" si="43"/>
        <v>0.43807313898236461</v>
      </c>
    </row>
    <row r="1380" spans="1:14" x14ac:dyDescent="0.2">
      <c r="A1380" s="1" t="s">
        <v>3449</v>
      </c>
      <c r="B1380" s="1" t="s">
        <v>3449</v>
      </c>
      <c r="C1380" s="1" t="s">
        <v>3450</v>
      </c>
      <c r="D1380" s="1" t="s">
        <v>1005</v>
      </c>
      <c r="E1380" s="1" t="s">
        <v>497</v>
      </c>
      <c r="F1380">
        <v>0.29102511196462799</v>
      </c>
      <c r="G1380">
        <v>0.36588417255668498</v>
      </c>
      <c r="H1380">
        <v>0.27933806761435998</v>
      </c>
      <c r="I1380" t="s">
        <v>1156</v>
      </c>
      <c r="J1380">
        <v>1</v>
      </c>
      <c r="K1380" t="str">
        <f t="shared" si="42"/>
        <v>GO:0001676 long-chain fatty acid metabolic process</v>
      </c>
      <c r="L1380" s="4">
        <f>LEFT(D1380,SEARCH("/",D1380)-1)/MID(D1380,SEARCH("/",D1380)+1,99)*100</f>
        <v>1.3888888888888888</v>
      </c>
      <c r="M1380" s="4">
        <f>LEFT(E1380,SEARCH("/",E1380)-1)/MID(E1380,SEARCH("/",E1380)+1,99)*100</f>
        <v>0.4758230452674897</v>
      </c>
      <c r="N1380">
        <f t="shared" si="43"/>
        <v>0.43665637684836173</v>
      </c>
    </row>
    <row r="1381" spans="1:14" x14ac:dyDescent="0.2">
      <c r="A1381" s="1" t="s">
        <v>3451</v>
      </c>
      <c r="B1381" s="1" t="s">
        <v>3451</v>
      </c>
      <c r="C1381" s="1" t="s">
        <v>3452</v>
      </c>
      <c r="D1381" s="1" t="s">
        <v>1005</v>
      </c>
      <c r="E1381" s="1" t="s">
        <v>497</v>
      </c>
      <c r="F1381">
        <v>0.29102511196462799</v>
      </c>
      <c r="G1381">
        <v>0.36588417255668498</v>
      </c>
      <c r="H1381">
        <v>0.27933806761435998</v>
      </c>
      <c r="I1381" t="s">
        <v>1153</v>
      </c>
      <c r="J1381">
        <v>1</v>
      </c>
      <c r="K1381" t="str">
        <f t="shared" si="42"/>
        <v>GO:0008630 intrinsic apoptotic signaling pathway in response to DNA damage</v>
      </c>
      <c r="L1381" s="4">
        <f>LEFT(D1381,SEARCH("/",D1381)-1)/MID(D1381,SEARCH("/",D1381)+1,99)*100</f>
        <v>1.3888888888888888</v>
      </c>
      <c r="M1381" s="4">
        <f>LEFT(E1381,SEARCH("/",E1381)-1)/MID(E1381,SEARCH("/",E1381)+1,99)*100</f>
        <v>0.4758230452674897</v>
      </c>
      <c r="N1381">
        <f t="shared" si="43"/>
        <v>0.43665637684836173</v>
      </c>
    </row>
    <row r="1382" spans="1:14" x14ac:dyDescent="0.2">
      <c r="A1382" s="1" t="s">
        <v>3453</v>
      </c>
      <c r="B1382" s="1" t="s">
        <v>3453</v>
      </c>
      <c r="C1382" s="1" t="s">
        <v>3454</v>
      </c>
      <c r="D1382" s="1" t="s">
        <v>1005</v>
      </c>
      <c r="E1382" s="1" t="s">
        <v>497</v>
      </c>
      <c r="F1382">
        <v>0.29102511196462799</v>
      </c>
      <c r="G1382">
        <v>0.36588417255668498</v>
      </c>
      <c r="H1382">
        <v>0.27933806761435998</v>
      </c>
      <c r="I1382" t="s">
        <v>1354</v>
      </c>
      <c r="J1382">
        <v>1</v>
      </c>
      <c r="K1382" t="str">
        <f t="shared" si="42"/>
        <v>GO:0008637 apoptotic mitochondrial changes</v>
      </c>
      <c r="L1382" s="4">
        <f>LEFT(D1382,SEARCH("/",D1382)-1)/MID(D1382,SEARCH("/",D1382)+1,99)*100</f>
        <v>1.3888888888888888</v>
      </c>
      <c r="M1382" s="4">
        <f>LEFT(E1382,SEARCH("/",E1382)-1)/MID(E1382,SEARCH("/",E1382)+1,99)*100</f>
        <v>0.4758230452674897</v>
      </c>
      <c r="N1382">
        <f t="shared" si="43"/>
        <v>0.43665637684836173</v>
      </c>
    </row>
    <row r="1383" spans="1:14" x14ac:dyDescent="0.2">
      <c r="A1383" s="1" t="s">
        <v>3455</v>
      </c>
      <c r="B1383" s="1" t="s">
        <v>3455</v>
      </c>
      <c r="C1383" s="1" t="s">
        <v>3456</v>
      </c>
      <c r="D1383" s="1" t="s">
        <v>1005</v>
      </c>
      <c r="E1383" s="1" t="s">
        <v>497</v>
      </c>
      <c r="F1383">
        <v>0.29102511196462799</v>
      </c>
      <c r="G1383">
        <v>0.36588417255668498</v>
      </c>
      <c r="H1383">
        <v>0.27933806761435998</v>
      </c>
      <c r="I1383" t="s">
        <v>1012</v>
      </c>
      <c r="J1383">
        <v>1</v>
      </c>
      <c r="K1383" t="str">
        <f t="shared" si="42"/>
        <v>GO:0019218 regulation of steroid metabolic process</v>
      </c>
      <c r="L1383" s="4">
        <f>LEFT(D1383,SEARCH("/",D1383)-1)/MID(D1383,SEARCH("/",D1383)+1,99)*100</f>
        <v>1.3888888888888888</v>
      </c>
      <c r="M1383" s="4">
        <f>LEFT(E1383,SEARCH("/",E1383)-1)/MID(E1383,SEARCH("/",E1383)+1,99)*100</f>
        <v>0.4758230452674897</v>
      </c>
      <c r="N1383">
        <f t="shared" si="43"/>
        <v>0.43665637684836173</v>
      </c>
    </row>
    <row r="1384" spans="1:14" x14ac:dyDescent="0.2">
      <c r="A1384" s="1" t="s">
        <v>3457</v>
      </c>
      <c r="B1384" s="1" t="s">
        <v>3457</v>
      </c>
      <c r="C1384" s="1" t="s">
        <v>3458</v>
      </c>
      <c r="D1384" s="1" t="s">
        <v>1005</v>
      </c>
      <c r="E1384" s="1" t="s">
        <v>497</v>
      </c>
      <c r="F1384">
        <v>0.29102511196462799</v>
      </c>
      <c r="G1384">
        <v>0.36588417255668498</v>
      </c>
      <c r="H1384">
        <v>0.27933806761435998</v>
      </c>
      <c r="I1384" t="s">
        <v>1111</v>
      </c>
      <c r="J1384">
        <v>1</v>
      </c>
      <c r="K1384" t="str">
        <f t="shared" si="42"/>
        <v>GO:0030316 osteoclast differentiation</v>
      </c>
      <c r="L1384" s="4">
        <f>LEFT(D1384,SEARCH("/",D1384)-1)/MID(D1384,SEARCH("/",D1384)+1,99)*100</f>
        <v>1.3888888888888888</v>
      </c>
      <c r="M1384" s="4">
        <f>LEFT(E1384,SEARCH("/",E1384)-1)/MID(E1384,SEARCH("/",E1384)+1,99)*100</f>
        <v>0.4758230452674897</v>
      </c>
      <c r="N1384">
        <f t="shared" si="43"/>
        <v>0.43665637684836173</v>
      </c>
    </row>
    <row r="1385" spans="1:14" x14ac:dyDescent="0.2">
      <c r="A1385" s="1" t="s">
        <v>3459</v>
      </c>
      <c r="B1385" s="1" t="s">
        <v>3459</v>
      </c>
      <c r="C1385" s="1" t="s">
        <v>3460</v>
      </c>
      <c r="D1385" s="1" t="s">
        <v>1005</v>
      </c>
      <c r="E1385" s="1" t="s">
        <v>497</v>
      </c>
      <c r="F1385">
        <v>0.29102511196462799</v>
      </c>
      <c r="G1385">
        <v>0.36588417255668498</v>
      </c>
      <c r="H1385">
        <v>0.27933806761435998</v>
      </c>
      <c r="I1385" t="s">
        <v>1106</v>
      </c>
      <c r="J1385">
        <v>1</v>
      </c>
      <c r="K1385" t="str">
        <f t="shared" si="42"/>
        <v>GO:1904659 glucose transmembrane transport</v>
      </c>
      <c r="L1385" s="4">
        <f>LEFT(D1385,SEARCH("/",D1385)-1)/MID(D1385,SEARCH("/",D1385)+1,99)*100</f>
        <v>1.3888888888888888</v>
      </c>
      <c r="M1385" s="4">
        <f>LEFT(E1385,SEARCH("/",E1385)-1)/MID(E1385,SEARCH("/",E1385)+1,99)*100</f>
        <v>0.4758230452674897</v>
      </c>
      <c r="N1385">
        <f t="shared" si="43"/>
        <v>0.43665637684836173</v>
      </c>
    </row>
    <row r="1386" spans="1:14" x14ac:dyDescent="0.2">
      <c r="A1386" s="1" t="s">
        <v>3461</v>
      </c>
      <c r="B1386" s="1" t="s">
        <v>3461</v>
      </c>
      <c r="C1386" s="1" t="s">
        <v>3462</v>
      </c>
      <c r="D1386" s="1" t="s">
        <v>204</v>
      </c>
      <c r="E1386" s="1" t="s">
        <v>3463</v>
      </c>
      <c r="F1386">
        <v>0.291699577832775</v>
      </c>
      <c r="G1386">
        <v>0.36646733965994799</v>
      </c>
      <c r="H1386">
        <v>0.27978329258974899</v>
      </c>
      <c r="I1386" t="s">
        <v>555</v>
      </c>
      <c r="J1386">
        <v>2</v>
      </c>
      <c r="K1386" t="str">
        <f t="shared" si="42"/>
        <v>GO:0051222 positive regulation of protein transport</v>
      </c>
      <c r="L1386" s="4">
        <f>LEFT(D1386,SEARCH("/",D1386)-1)/MID(D1386,SEARCH("/",D1386)+1,99)*100</f>
        <v>2.7777777777777777</v>
      </c>
      <c r="M1386" s="4">
        <f>LEFT(E1386,SEARCH("/",E1386)-1)/MID(E1386,SEARCH("/",E1386)+1,99)*100</f>
        <v>1.4917695473251029</v>
      </c>
      <c r="N1386">
        <f t="shared" si="43"/>
        <v>0.43596472453583007</v>
      </c>
    </row>
    <row r="1387" spans="1:14" x14ac:dyDescent="0.2">
      <c r="A1387" s="1" t="s">
        <v>3464</v>
      </c>
      <c r="B1387" s="1" t="s">
        <v>3464</v>
      </c>
      <c r="C1387" s="1" t="s">
        <v>3465</v>
      </c>
      <c r="D1387" s="1" t="s">
        <v>1005</v>
      </c>
      <c r="E1387" s="1" t="s">
        <v>1388</v>
      </c>
      <c r="F1387">
        <v>0.29322376777453202</v>
      </c>
      <c r="G1387">
        <v>0.36679321058783998</v>
      </c>
      <c r="H1387">
        <v>0.280032082130583</v>
      </c>
      <c r="I1387" t="s">
        <v>1099</v>
      </c>
      <c r="J1387">
        <v>1</v>
      </c>
      <c r="K1387" t="str">
        <f t="shared" si="42"/>
        <v>GO:0007589 body fluid secretion</v>
      </c>
      <c r="L1387" s="4">
        <f>LEFT(D1387,SEARCH("/",D1387)-1)/MID(D1387,SEARCH("/",D1387)+1,99)*100</f>
        <v>1.3888888888888888</v>
      </c>
      <c r="M1387" s="4">
        <f>LEFT(E1387,SEARCH("/",E1387)-1)/MID(E1387,SEARCH("/",E1387)+1,99)*100</f>
        <v>0.48010973936899864</v>
      </c>
      <c r="N1387">
        <f t="shared" si="43"/>
        <v>0.4355787118011602</v>
      </c>
    </row>
    <row r="1388" spans="1:14" x14ac:dyDescent="0.2">
      <c r="A1388" s="1" t="s">
        <v>3466</v>
      </c>
      <c r="B1388" s="1" t="s">
        <v>3466</v>
      </c>
      <c r="C1388" s="1" t="s">
        <v>3467</v>
      </c>
      <c r="D1388" s="1" t="s">
        <v>1005</v>
      </c>
      <c r="E1388" s="1" t="s">
        <v>1388</v>
      </c>
      <c r="F1388">
        <v>0.29322376777453202</v>
      </c>
      <c r="G1388">
        <v>0.36679321058783998</v>
      </c>
      <c r="H1388">
        <v>0.280032082130583</v>
      </c>
      <c r="I1388" t="s">
        <v>1106</v>
      </c>
      <c r="J1388">
        <v>1</v>
      </c>
      <c r="K1388" t="str">
        <f t="shared" si="42"/>
        <v>GO:0008645 hexose transmembrane transport</v>
      </c>
      <c r="L1388" s="4">
        <f>LEFT(D1388,SEARCH("/",D1388)-1)/MID(D1388,SEARCH("/",D1388)+1,99)*100</f>
        <v>1.3888888888888888</v>
      </c>
      <c r="M1388" s="4">
        <f>LEFT(E1388,SEARCH("/",E1388)-1)/MID(E1388,SEARCH("/",E1388)+1,99)*100</f>
        <v>0.48010973936899864</v>
      </c>
      <c r="N1388">
        <f t="shared" si="43"/>
        <v>0.4355787118011602</v>
      </c>
    </row>
    <row r="1389" spans="1:14" x14ac:dyDescent="0.2">
      <c r="A1389" s="1" t="s">
        <v>3468</v>
      </c>
      <c r="B1389" s="1" t="s">
        <v>3468</v>
      </c>
      <c r="C1389" s="1" t="s">
        <v>3469</v>
      </c>
      <c r="D1389" s="1" t="s">
        <v>1005</v>
      </c>
      <c r="E1389" s="1" t="s">
        <v>1388</v>
      </c>
      <c r="F1389">
        <v>0.29322376777453202</v>
      </c>
      <c r="G1389">
        <v>0.36679321058783998</v>
      </c>
      <c r="H1389">
        <v>0.280032082130583</v>
      </c>
      <c r="I1389" t="s">
        <v>1037</v>
      </c>
      <c r="J1389">
        <v>1</v>
      </c>
      <c r="K1389" t="str">
        <f t="shared" si="42"/>
        <v>GO:0030038 contractile actin filament bundle assembly</v>
      </c>
      <c r="L1389" s="4">
        <f>LEFT(D1389,SEARCH("/",D1389)-1)/MID(D1389,SEARCH("/",D1389)+1,99)*100</f>
        <v>1.3888888888888888</v>
      </c>
      <c r="M1389" s="4">
        <f>LEFT(E1389,SEARCH("/",E1389)-1)/MID(E1389,SEARCH("/",E1389)+1,99)*100</f>
        <v>0.48010973936899864</v>
      </c>
      <c r="N1389">
        <f t="shared" si="43"/>
        <v>0.4355787118011602</v>
      </c>
    </row>
    <row r="1390" spans="1:14" x14ac:dyDescent="0.2">
      <c r="A1390" s="1" t="s">
        <v>3470</v>
      </c>
      <c r="B1390" s="1" t="s">
        <v>3470</v>
      </c>
      <c r="C1390" s="1" t="s">
        <v>3471</v>
      </c>
      <c r="D1390" s="1" t="s">
        <v>1005</v>
      </c>
      <c r="E1390" s="1" t="s">
        <v>1388</v>
      </c>
      <c r="F1390">
        <v>0.29322376777453202</v>
      </c>
      <c r="G1390">
        <v>0.36679321058783998</v>
      </c>
      <c r="H1390">
        <v>0.280032082130583</v>
      </c>
      <c r="I1390" t="s">
        <v>1037</v>
      </c>
      <c r="J1390">
        <v>1</v>
      </c>
      <c r="K1390" t="str">
        <f t="shared" si="42"/>
        <v>GO:0043149 stress fiber assembly</v>
      </c>
      <c r="L1390" s="4">
        <f>LEFT(D1390,SEARCH("/",D1390)-1)/MID(D1390,SEARCH("/",D1390)+1,99)*100</f>
        <v>1.3888888888888888</v>
      </c>
      <c r="M1390" s="4">
        <f>LEFT(E1390,SEARCH("/",E1390)-1)/MID(E1390,SEARCH("/",E1390)+1,99)*100</f>
        <v>0.48010973936899864</v>
      </c>
      <c r="N1390">
        <f t="shared" si="43"/>
        <v>0.4355787118011602</v>
      </c>
    </row>
    <row r="1391" spans="1:14" x14ac:dyDescent="0.2">
      <c r="A1391" s="1" t="s">
        <v>3472</v>
      </c>
      <c r="B1391" s="1" t="s">
        <v>3472</v>
      </c>
      <c r="C1391" s="1" t="s">
        <v>3473</v>
      </c>
      <c r="D1391" s="1" t="s">
        <v>1005</v>
      </c>
      <c r="E1391" s="1" t="s">
        <v>1388</v>
      </c>
      <c r="F1391">
        <v>0.29322376777453202</v>
      </c>
      <c r="G1391">
        <v>0.36679321058783998</v>
      </c>
      <c r="H1391">
        <v>0.280032082130583</v>
      </c>
      <c r="I1391" t="s">
        <v>1096</v>
      </c>
      <c r="J1391">
        <v>1</v>
      </c>
      <c r="K1391" t="str">
        <f t="shared" si="42"/>
        <v>GO:0051282 regulation of sequestering of calcium ion</v>
      </c>
      <c r="L1391" s="4">
        <f>LEFT(D1391,SEARCH("/",D1391)-1)/MID(D1391,SEARCH("/",D1391)+1,99)*100</f>
        <v>1.3888888888888888</v>
      </c>
      <c r="M1391" s="4">
        <f>LEFT(E1391,SEARCH("/",E1391)-1)/MID(E1391,SEARCH("/",E1391)+1,99)*100</f>
        <v>0.48010973936899864</v>
      </c>
      <c r="N1391">
        <f t="shared" si="43"/>
        <v>0.4355787118011602</v>
      </c>
    </row>
    <row r="1392" spans="1:14" x14ac:dyDescent="0.2">
      <c r="A1392" s="1" t="s">
        <v>3474</v>
      </c>
      <c r="B1392" s="1" t="s">
        <v>3474</v>
      </c>
      <c r="C1392" s="1" t="s">
        <v>3475</v>
      </c>
      <c r="D1392" s="1" t="s">
        <v>1005</v>
      </c>
      <c r="E1392" s="1" t="s">
        <v>1388</v>
      </c>
      <c r="F1392">
        <v>0.29322376777453202</v>
      </c>
      <c r="G1392">
        <v>0.36679321058783998</v>
      </c>
      <c r="H1392">
        <v>0.280032082130583</v>
      </c>
      <c r="I1392" t="s">
        <v>1015</v>
      </c>
      <c r="J1392">
        <v>1</v>
      </c>
      <c r="K1392" t="str">
        <f t="shared" si="42"/>
        <v>GO:1903844 regulation of cellular response to transforming growth factor beta stimulus</v>
      </c>
      <c r="L1392" s="4">
        <f>LEFT(D1392,SEARCH("/",D1392)-1)/MID(D1392,SEARCH("/",D1392)+1,99)*100</f>
        <v>1.3888888888888888</v>
      </c>
      <c r="M1392" s="4">
        <f>LEFT(E1392,SEARCH("/",E1392)-1)/MID(E1392,SEARCH("/",E1392)+1,99)*100</f>
        <v>0.48010973936899864</v>
      </c>
      <c r="N1392">
        <f t="shared" si="43"/>
        <v>0.4355787118011602</v>
      </c>
    </row>
    <row r="1393" spans="1:14" x14ac:dyDescent="0.2">
      <c r="A1393" s="1" t="s">
        <v>3476</v>
      </c>
      <c r="B1393" s="1" t="s">
        <v>3476</v>
      </c>
      <c r="C1393" s="1" t="s">
        <v>3477</v>
      </c>
      <c r="D1393" s="1" t="s">
        <v>204</v>
      </c>
      <c r="E1393" s="1" t="s">
        <v>934</v>
      </c>
      <c r="F1393">
        <v>0.293985722500054</v>
      </c>
      <c r="G1393">
        <v>0.36748215312506799</v>
      </c>
      <c r="H1393">
        <v>0.28055806245846099</v>
      </c>
      <c r="I1393" t="s">
        <v>857</v>
      </c>
      <c r="J1393">
        <v>2</v>
      </c>
      <c r="K1393" t="str">
        <f t="shared" si="42"/>
        <v>GO:0007265 Ras protein signal transduction</v>
      </c>
      <c r="L1393" s="4">
        <f>LEFT(D1393,SEARCH("/",D1393)-1)/MID(D1393,SEARCH("/",D1393)+1,99)*100</f>
        <v>2.7777777777777777</v>
      </c>
      <c r="M1393" s="4">
        <f>LEFT(E1393,SEARCH("/",E1393)-1)/MID(E1393,SEARCH("/",E1393)+1,99)*100</f>
        <v>1.5003429355281208</v>
      </c>
      <c r="N1393">
        <f t="shared" si="43"/>
        <v>0.43476374770225984</v>
      </c>
    </row>
    <row r="1394" spans="1:14" x14ac:dyDescent="0.2">
      <c r="A1394" s="1" t="s">
        <v>3478</v>
      </c>
      <c r="B1394" s="1" t="s">
        <v>3478</v>
      </c>
      <c r="C1394" s="1" t="s">
        <v>3479</v>
      </c>
      <c r="D1394" s="1" t="s">
        <v>1005</v>
      </c>
      <c r="E1394" s="1" t="s">
        <v>209</v>
      </c>
      <c r="F1394">
        <v>0.29541569957674702</v>
      </c>
      <c r="G1394">
        <v>0.36873982587054599</v>
      </c>
      <c r="H1394">
        <v>0.28151824576444601</v>
      </c>
      <c r="I1394" t="s">
        <v>1018</v>
      </c>
      <c r="J1394">
        <v>1</v>
      </c>
      <c r="K1394" t="str">
        <f t="shared" si="42"/>
        <v>GO:0030516 regulation of axon extension</v>
      </c>
      <c r="L1394" s="4">
        <f>LEFT(D1394,SEARCH("/",D1394)-1)/MID(D1394,SEARCH("/",D1394)+1,99)*100</f>
        <v>1.3888888888888888</v>
      </c>
      <c r="M1394" s="4">
        <f>LEFT(E1394,SEARCH("/",E1394)-1)/MID(E1394,SEARCH("/",E1394)+1,99)*100</f>
        <v>0.48439643347050754</v>
      </c>
      <c r="N1394">
        <f t="shared" si="43"/>
        <v>0.43327995373713574</v>
      </c>
    </row>
    <row r="1395" spans="1:14" x14ac:dyDescent="0.2">
      <c r="A1395" s="1" t="s">
        <v>3480</v>
      </c>
      <c r="B1395" s="1" t="s">
        <v>3480</v>
      </c>
      <c r="C1395" s="1" t="s">
        <v>3481</v>
      </c>
      <c r="D1395" s="1" t="s">
        <v>1005</v>
      </c>
      <c r="E1395" s="1" t="s">
        <v>209</v>
      </c>
      <c r="F1395">
        <v>0.29541569957674702</v>
      </c>
      <c r="G1395">
        <v>0.36873982587054599</v>
      </c>
      <c r="H1395">
        <v>0.28151824576444601</v>
      </c>
      <c r="I1395" t="s">
        <v>1096</v>
      </c>
      <c r="J1395">
        <v>1</v>
      </c>
      <c r="K1395" t="str">
        <f t="shared" si="42"/>
        <v>GO:0051208 sequestering of calcium ion</v>
      </c>
      <c r="L1395" s="4">
        <f>LEFT(D1395,SEARCH("/",D1395)-1)/MID(D1395,SEARCH("/",D1395)+1,99)*100</f>
        <v>1.3888888888888888</v>
      </c>
      <c r="M1395" s="4">
        <f>LEFT(E1395,SEARCH("/",E1395)-1)/MID(E1395,SEARCH("/",E1395)+1,99)*100</f>
        <v>0.48439643347050754</v>
      </c>
      <c r="N1395">
        <f t="shared" si="43"/>
        <v>0.43327995373713574</v>
      </c>
    </row>
    <row r="1396" spans="1:14" x14ac:dyDescent="0.2">
      <c r="A1396" s="1" t="s">
        <v>3482</v>
      </c>
      <c r="B1396" s="1" t="s">
        <v>3482</v>
      </c>
      <c r="C1396" s="1" t="s">
        <v>3483</v>
      </c>
      <c r="D1396" s="1" t="s">
        <v>204</v>
      </c>
      <c r="E1396" s="1" t="s">
        <v>3484</v>
      </c>
      <c r="F1396">
        <v>0.29627099952287</v>
      </c>
      <c r="G1396">
        <v>0.36954232198551501</v>
      </c>
      <c r="H1396">
        <v>0.28213091974937698</v>
      </c>
      <c r="I1396" t="s">
        <v>274</v>
      </c>
      <c r="J1396">
        <v>2</v>
      </c>
      <c r="K1396" t="str">
        <f t="shared" si="42"/>
        <v>GO:0034655 nucleobase-containing compound catabolic process</v>
      </c>
      <c r="L1396" s="4">
        <f>LEFT(D1396,SEARCH("/",D1396)-1)/MID(D1396,SEARCH("/",D1396)+1,99)*100</f>
        <v>2.7777777777777777</v>
      </c>
      <c r="M1396" s="4">
        <f>LEFT(E1396,SEARCH("/",E1396)-1)/MID(E1396,SEARCH("/",E1396)+1,99)*100</f>
        <v>1.5089163237311385</v>
      </c>
      <c r="N1396">
        <f t="shared" si="43"/>
        <v>0.43233581666771581</v>
      </c>
    </row>
    <row r="1397" spans="1:14" x14ac:dyDescent="0.2">
      <c r="A1397" s="1" t="s">
        <v>3485</v>
      </c>
      <c r="B1397" s="1" t="s">
        <v>3485</v>
      </c>
      <c r="C1397" s="1" t="s">
        <v>3486</v>
      </c>
      <c r="D1397" s="1" t="s">
        <v>1005</v>
      </c>
      <c r="E1397" s="1" t="s">
        <v>213</v>
      </c>
      <c r="F1397">
        <v>0.29760092764611901</v>
      </c>
      <c r="G1397">
        <v>0.37040458805740201</v>
      </c>
      <c r="H1397">
        <v>0.282789225728035</v>
      </c>
      <c r="I1397" t="s">
        <v>1106</v>
      </c>
      <c r="J1397">
        <v>1</v>
      </c>
      <c r="K1397" t="str">
        <f t="shared" si="42"/>
        <v>GO:0015749 monosaccharide transmembrane transport</v>
      </c>
      <c r="L1397" s="4">
        <f>LEFT(D1397,SEARCH("/",D1397)-1)/MID(D1397,SEARCH("/",D1397)+1,99)*100</f>
        <v>1.3888888888888888</v>
      </c>
      <c r="M1397" s="4">
        <f>LEFT(E1397,SEARCH("/",E1397)-1)/MID(E1397,SEARCH("/",E1397)+1,99)*100</f>
        <v>0.48868312757201648</v>
      </c>
      <c r="N1397">
        <f t="shared" si="43"/>
        <v>0.43132364252014727</v>
      </c>
    </row>
    <row r="1398" spans="1:14" x14ac:dyDescent="0.2">
      <c r="A1398" s="1" t="s">
        <v>3487</v>
      </c>
      <c r="B1398" s="1" t="s">
        <v>3487</v>
      </c>
      <c r="C1398" s="1" t="s">
        <v>3488</v>
      </c>
      <c r="D1398" s="1" t="s">
        <v>1005</v>
      </c>
      <c r="E1398" s="1" t="s">
        <v>213</v>
      </c>
      <c r="F1398">
        <v>0.29760092764611901</v>
      </c>
      <c r="G1398">
        <v>0.37040458805740201</v>
      </c>
      <c r="H1398">
        <v>0.282789225728035</v>
      </c>
      <c r="I1398" t="s">
        <v>1023</v>
      </c>
      <c r="J1398">
        <v>1</v>
      </c>
      <c r="K1398" t="str">
        <f t="shared" si="42"/>
        <v>GO:0032649 regulation of interferon-gamma production</v>
      </c>
      <c r="L1398" s="4">
        <f>LEFT(D1398,SEARCH("/",D1398)-1)/MID(D1398,SEARCH("/",D1398)+1,99)*100</f>
        <v>1.3888888888888888</v>
      </c>
      <c r="M1398" s="4">
        <f>LEFT(E1398,SEARCH("/",E1398)-1)/MID(E1398,SEARCH("/",E1398)+1,99)*100</f>
        <v>0.48868312757201648</v>
      </c>
      <c r="N1398">
        <f t="shared" si="43"/>
        <v>0.43132364252014727</v>
      </c>
    </row>
    <row r="1399" spans="1:14" x14ac:dyDescent="0.2">
      <c r="A1399" s="1" t="s">
        <v>3489</v>
      </c>
      <c r="B1399" s="1" t="s">
        <v>3489</v>
      </c>
      <c r="C1399" s="1" t="s">
        <v>3490</v>
      </c>
      <c r="D1399" s="1" t="s">
        <v>1005</v>
      </c>
      <c r="E1399" s="1" t="s">
        <v>213</v>
      </c>
      <c r="F1399">
        <v>0.29760092764611901</v>
      </c>
      <c r="G1399">
        <v>0.37040458805740201</v>
      </c>
      <c r="H1399">
        <v>0.282789225728035</v>
      </c>
      <c r="I1399" t="s">
        <v>1093</v>
      </c>
      <c r="J1399">
        <v>1</v>
      </c>
      <c r="K1399" t="str">
        <f t="shared" si="42"/>
        <v>GO:1903076 regulation of protein localization to plasma membrane</v>
      </c>
      <c r="L1399" s="4">
        <f>LEFT(D1399,SEARCH("/",D1399)-1)/MID(D1399,SEARCH("/",D1399)+1,99)*100</f>
        <v>1.3888888888888888</v>
      </c>
      <c r="M1399" s="4">
        <f>LEFT(E1399,SEARCH("/",E1399)-1)/MID(E1399,SEARCH("/",E1399)+1,99)*100</f>
        <v>0.48868312757201648</v>
      </c>
      <c r="N1399">
        <f t="shared" si="43"/>
        <v>0.43132364252014727</v>
      </c>
    </row>
    <row r="1400" spans="1:14" x14ac:dyDescent="0.2">
      <c r="A1400" s="1" t="s">
        <v>3491</v>
      </c>
      <c r="B1400" s="1" t="s">
        <v>3491</v>
      </c>
      <c r="C1400" s="1" t="s">
        <v>3492</v>
      </c>
      <c r="D1400" s="1" t="s">
        <v>1005</v>
      </c>
      <c r="E1400" s="1" t="s">
        <v>220</v>
      </c>
      <c r="F1400">
        <v>0.29977947219723</v>
      </c>
      <c r="G1400">
        <v>0.371521568107678</v>
      </c>
      <c r="H1400">
        <v>0.28364199573616999</v>
      </c>
      <c r="I1400" t="s">
        <v>1111</v>
      </c>
      <c r="J1400">
        <v>1</v>
      </c>
      <c r="K1400" t="str">
        <f t="shared" si="42"/>
        <v>GO:0008585 female gonad development</v>
      </c>
      <c r="L1400" s="4">
        <f>LEFT(D1400,SEARCH("/",D1400)-1)/MID(D1400,SEARCH("/",D1400)+1,99)*100</f>
        <v>1.3888888888888888</v>
      </c>
      <c r="M1400" s="4">
        <f>LEFT(E1400,SEARCH("/",E1400)-1)/MID(E1400,SEARCH("/",E1400)+1,99)*100</f>
        <v>0.49296982167352538</v>
      </c>
      <c r="N1400">
        <f t="shared" si="43"/>
        <v>0.43001596887984284</v>
      </c>
    </row>
    <row r="1401" spans="1:14" x14ac:dyDescent="0.2">
      <c r="A1401" s="1" t="s">
        <v>3493</v>
      </c>
      <c r="B1401" s="1" t="s">
        <v>3493</v>
      </c>
      <c r="C1401" s="1" t="s">
        <v>3494</v>
      </c>
      <c r="D1401" s="1" t="s">
        <v>1005</v>
      </c>
      <c r="E1401" s="1" t="s">
        <v>220</v>
      </c>
      <c r="F1401">
        <v>0.29977947219723</v>
      </c>
      <c r="G1401">
        <v>0.371521568107678</v>
      </c>
      <c r="H1401">
        <v>0.28364199573616999</v>
      </c>
      <c r="I1401" t="s">
        <v>1166</v>
      </c>
      <c r="J1401">
        <v>1</v>
      </c>
      <c r="K1401" t="str">
        <f t="shared" si="42"/>
        <v>GO:0018958 phenol-containing compound metabolic process</v>
      </c>
      <c r="L1401" s="4">
        <f>LEFT(D1401,SEARCH("/",D1401)-1)/MID(D1401,SEARCH("/",D1401)+1,99)*100</f>
        <v>1.3888888888888888</v>
      </c>
      <c r="M1401" s="4">
        <f>LEFT(E1401,SEARCH("/",E1401)-1)/MID(E1401,SEARCH("/",E1401)+1,99)*100</f>
        <v>0.49296982167352538</v>
      </c>
      <c r="N1401">
        <f t="shared" si="43"/>
        <v>0.43001596887984284</v>
      </c>
    </row>
    <row r="1402" spans="1:14" x14ac:dyDescent="0.2">
      <c r="A1402" s="1" t="s">
        <v>3495</v>
      </c>
      <c r="B1402" s="1" t="s">
        <v>3495</v>
      </c>
      <c r="C1402" s="1" t="s">
        <v>3496</v>
      </c>
      <c r="D1402" s="1" t="s">
        <v>1005</v>
      </c>
      <c r="E1402" s="1" t="s">
        <v>220</v>
      </c>
      <c r="F1402">
        <v>0.29977947219723</v>
      </c>
      <c r="G1402">
        <v>0.371521568107678</v>
      </c>
      <c r="H1402">
        <v>0.28364199573616999</v>
      </c>
      <c r="I1402" t="s">
        <v>1026</v>
      </c>
      <c r="J1402">
        <v>1</v>
      </c>
      <c r="K1402" t="str">
        <f t="shared" si="42"/>
        <v>GO:0019751 polyol metabolic process</v>
      </c>
      <c r="L1402" s="4">
        <f>LEFT(D1402,SEARCH("/",D1402)-1)/MID(D1402,SEARCH("/",D1402)+1,99)*100</f>
        <v>1.3888888888888888</v>
      </c>
      <c r="M1402" s="4">
        <f>LEFT(E1402,SEARCH("/",E1402)-1)/MID(E1402,SEARCH("/",E1402)+1,99)*100</f>
        <v>0.49296982167352538</v>
      </c>
      <c r="N1402">
        <f t="shared" si="43"/>
        <v>0.43001596887984284</v>
      </c>
    </row>
    <row r="1403" spans="1:14" x14ac:dyDescent="0.2">
      <c r="A1403" s="1" t="s">
        <v>3497</v>
      </c>
      <c r="B1403" s="1" t="s">
        <v>3497</v>
      </c>
      <c r="C1403" s="1" t="s">
        <v>3498</v>
      </c>
      <c r="D1403" s="1" t="s">
        <v>1005</v>
      </c>
      <c r="E1403" s="1" t="s">
        <v>220</v>
      </c>
      <c r="F1403">
        <v>0.29977947219723</v>
      </c>
      <c r="G1403">
        <v>0.371521568107678</v>
      </c>
      <c r="H1403">
        <v>0.28364199573616999</v>
      </c>
      <c r="I1403" t="s">
        <v>1106</v>
      </c>
      <c r="J1403">
        <v>1</v>
      </c>
      <c r="K1403" t="str">
        <f t="shared" si="42"/>
        <v>GO:0034219 carbohydrate transmembrane transport</v>
      </c>
      <c r="L1403" s="4">
        <f>LEFT(D1403,SEARCH("/",D1403)-1)/MID(D1403,SEARCH("/",D1403)+1,99)*100</f>
        <v>1.3888888888888888</v>
      </c>
      <c r="M1403" s="4">
        <f>LEFT(E1403,SEARCH("/",E1403)-1)/MID(E1403,SEARCH("/",E1403)+1,99)*100</f>
        <v>0.49296982167352538</v>
      </c>
      <c r="N1403">
        <f t="shared" si="43"/>
        <v>0.43001596887984284</v>
      </c>
    </row>
    <row r="1404" spans="1:14" x14ac:dyDescent="0.2">
      <c r="A1404" s="1" t="s">
        <v>3499</v>
      </c>
      <c r="B1404" s="1" t="s">
        <v>3499</v>
      </c>
      <c r="C1404" s="1" t="s">
        <v>3500</v>
      </c>
      <c r="D1404" s="1" t="s">
        <v>1005</v>
      </c>
      <c r="E1404" s="1" t="s">
        <v>220</v>
      </c>
      <c r="F1404">
        <v>0.29977947219723</v>
      </c>
      <c r="G1404">
        <v>0.371521568107678</v>
      </c>
      <c r="H1404">
        <v>0.28364199573616999</v>
      </c>
      <c r="I1404" t="s">
        <v>1106</v>
      </c>
      <c r="J1404">
        <v>1</v>
      </c>
      <c r="K1404" t="str">
        <f t="shared" si="42"/>
        <v>GO:0048259 regulation of receptor-mediated endocytosis</v>
      </c>
      <c r="L1404" s="4">
        <f>LEFT(D1404,SEARCH("/",D1404)-1)/MID(D1404,SEARCH("/",D1404)+1,99)*100</f>
        <v>1.3888888888888888</v>
      </c>
      <c r="M1404" s="4">
        <f>LEFT(E1404,SEARCH("/",E1404)-1)/MID(E1404,SEARCH("/",E1404)+1,99)*100</f>
        <v>0.49296982167352538</v>
      </c>
      <c r="N1404">
        <f t="shared" si="43"/>
        <v>0.43001596887984284</v>
      </c>
    </row>
    <row r="1405" spans="1:14" x14ac:dyDescent="0.2">
      <c r="A1405" s="1" t="s">
        <v>3501</v>
      </c>
      <c r="B1405" s="1" t="s">
        <v>3501</v>
      </c>
      <c r="C1405" s="1" t="s">
        <v>3502</v>
      </c>
      <c r="D1405" s="1" t="s">
        <v>1005</v>
      </c>
      <c r="E1405" s="1" t="s">
        <v>220</v>
      </c>
      <c r="F1405">
        <v>0.29977947219723</v>
      </c>
      <c r="G1405">
        <v>0.371521568107678</v>
      </c>
      <c r="H1405">
        <v>0.28364199573616999</v>
      </c>
      <c r="I1405" t="s">
        <v>1015</v>
      </c>
      <c r="J1405">
        <v>1</v>
      </c>
      <c r="K1405" t="str">
        <f t="shared" si="42"/>
        <v>GO:0090100 positive regulation of transmembrane receptor protein serine/threonine kinase signaling pathway</v>
      </c>
      <c r="L1405" s="4">
        <f>LEFT(D1405,SEARCH("/",D1405)-1)/MID(D1405,SEARCH("/",D1405)+1,99)*100</f>
        <v>1.3888888888888888</v>
      </c>
      <c r="M1405" s="4">
        <f>LEFT(E1405,SEARCH("/",E1405)-1)/MID(E1405,SEARCH("/",E1405)+1,99)*100</f>
        <v>0.49296982167352538</v>
      </c>
      <c r="N1405">
        <f t="shared" si="43"/>
        <v>0.43001596887984284</v>
      </c>
    </row>
    <row r="1406" spans="1:14" x14ac:dyDescent="0.2">
      <c r="A1406" s="1" t="s">
        <v>3503</v>
      </c>
      <c r="B1406" s="1" t="s">
        <v>3503</v>
      </c>
      <c r="C1406" s="1" t="s">
        <v>3504</v>
      </c>
      <c r="D1406" s="1" t="s">
        <v>1005</v>
      </c>
      <c r="E1406" s="1" t="s">
        <v>1439</v>
      </c>
      <c r="F1406">
        <v>0.30195135338457302</v>
      </c>
      <c r="G1406">
        <v>0.37394687180723002</v>
      </c>
      <c r="H1406">
        <v>0.285493619008302</v>
      </c>
      <c r="I1406" t="s">
        <v>1037</v>
      </c>
      <c r="J1406">
        <v>1</v>
      </c>
      <c r="K1406" t="str">
        <f t="shared" si="42"/>
        <v>GO:0002792 negative regulation of peptide secretion</v>
      </c>
      <c r="L1406" s="4">
        <f>LEFT(D1406,SEARCH("/",D1406)-1)/MID(D1406,SEARCH("/",D1406)+1,99)*100</f>
        <v>1.3888888888888888</v>
      </c>
      <c r="M1406" s="4">
        <f>LEFT(E1406,SEARCH("/",E1406)-1)/MID(E1406,SEARCH("/",E1406)+1,99)*100</f>
        <v>0.49725651577503432</v>
      </c>
      <c r="N1406">
        <f t="shared" si="43"/>
        <v>0.42719009544640363</v>
      </c>
    </row>
    <row r="1407" spans="1:14" x14ac:dyDescent="0.2">
      <c r="A1407" s="1" t="s">
        <v>3505</v>
      </c>
      <c r="B1407" s="1" t="s">
        <v>3505</v>
      </c>
      <c r="C1407" s="1" t="s">
        <v>3506</v>
      </c>
      <c r="D1407" s="1" t="s">
        <v>204</v>
      </c>
      <c r="E1407" s="1" t="s">
        <v>141</v>
      </c>
      <c r="F1407">
        <v>0.30312087672311999</v>
      </c>
      <c r="G1407">
        <v>0.37502683831804001</v>
      </c>
      <c r="H1407">
        <v>0.28631813064571499</v>
      </c>
      <c r="I1407" t="s">
        <v>561</v>
      </c>
      <c r="J1407">
        <v>2</v>
      </c>
      <c r="K1407" t="str">
        <f t="shared" si="42"/>
        <v>GO:0045787 positive regulation of cell cycle</v>
      </c>
      <c r="L1407" s="4">
        <f>LEFT(D1407,SEARCH("/",D1407)-1)/MID(D1407,SEARCH("/",D1407)+1,99)*100</f>
        <v>2.7777777777777777</v>
      </c>
      <c r="M1407" s="4">
        <f>LEFT(E1407,SEARCH("/",E1407)-1)/MID(E1407,SEARCH("/",E1407)+1,99)*100</f>
        <v>1.534636488340192</v>
      </c>
      <c r="N1407">
        <f t="shared" si="43"/>
        <v>0.42593765142866907</v>
      </c>
    </row>
    <row r="1408" spans="1:14" x14ac:dyDescent="0.2">
      <c r="A1408" s="1" t="s">
        <v>3507</v>
      </c>
      <c r="B1408" s="1" t="s">
        <v>3507</v>
      </c>
      <c r="C1408" s="1" t="s">
        <v>3508</v>
      </c>
      <c r="D1408" s="1" t="s">
        <v>1005</v>
      </c>
      <c r="E1408" s="1" t="s">
        <v>231</v>
      </c>
      <c r="F1408">
        <v>0.304116591302733</v>
      </c>
      <c r="G1408">
        <v>0.37502683831804001</v>
      </c>
      <c r="H1408">
        <v>0.28631813064571499</v>
      </c>
      <c r="I1408" t="s">
        <v>1026</v>
      </c>
      <c r="J1408">
        <v>1</v>
      </c>
      <c r="K1408" t="str">
        <f t="shared" si="42"/>
        <v>GO:0000086 G2/M transition of mitotic cell cycle</v>
      </c>
      <c r="L1408" s="4">
        <f>LEFT(D1408,SEARCH("/",D1408)-1)/MID(D1408,SEARCH("/",D1408)+1,99)*100</f>
        <v>1.3888888888888888</v>
      </c>
      <c r="M1408" s="4">
        <f>LEFT(E1408,SEARCH("/",E1408)-1)/MID(E1408,SEARCH("/",E1408)+1,99)*100</f>
        <v>0.50154320987654322</v>
      </c>
      <c r="N1408">
        <f t="shared" si="43"/>
        <v>0.42593765142866907</v>
      </c>
    </row>
    <row r="1409" spans="1:14" x14ac:dyDescent="0.2">
      <c r="A1409" s="1" t="s">
        <v>3509</v>
      </c>
      <c r="B1409" s="1" t="s">
        <v>3509</v>
      </c>
      <c r="C1409" s="1" t="s">
        <v>3510</v>
      </c>
      <c r="D1409" s="1" t="s">
        <v>1005</v>
      </c>
      <c r="E1409" s="1" t="s">
        <v>231</v>
      </c>
      <c r="F1409">
        <v>0.304116591302733</v>
      </c>
      <c r="G1409">
        <v>0.37502683831804001</v>
      </c>
      <c r="H1409">
        <v>0.28631813064571499</v>
      </c>
      <c r="I1409" t="s">
        <v>1006</v>
      </c>
      <c r="J1409">
        <v>1</v>
      </c>
      <c r="K1409" t="str">
        <f t="shared" si="42"/>
        <v>GO:0006612 protein targeting to membrane</v>
      </c>
      <c r="L1409" s="4">
        <f>LEFT(D1409,SEARCH("/",D1409)-1)/MID(D1409,SEARCH("/",D1409)+1,99)*100</f>
        <v>1.3888888888888888</v>
      </c>
      <c r="M1409" s="4">
        <f>LEFT(E1409,SEARCH("/",E1409)-1)/MID(E1409,SEARCH("/",E1409)+1,99)*100</f>
        <v>0.50154320987654322</v>
      </c>
      <c r="N1409">
        <f t="shared" si="43"/>
        <v>0.42593765142866907</v>
      </c>
    </row>
    <row r="1410" spans="1:14" x14ac:dyDescent="0.2">
      <c r="A1410" s="1" t="s">
        <v>3511</v>
      </c>
      <c r="B1410" s="1" t="s">
        <v>3511</v>
      </c>
      <c r="C1410" s="1" t="s">
        <v>3512</v>
      </c>
      <c r="D1410" s="1" t="s">
        <v>1005</v>
      </c>
      <c r="E1410" s="1" t="s">
        <v>231</v>
      </c>
      <c r="F1410">
        <v>0.304116591302733</v>
      </c>
      <c r="G1410">
        <v>0.37502683831804001</v>
      </c>
      <c r="H1410">
        <v>0.28631813064571499</v>
      </c>
      <c r="I1410" t="s">
        <v>1015</v>
      </c>
      <c r="J1410">
        <v>1</v>
      </c>
      <c r="K1410" t="str">
        <f t="shared" si="42"/>
        <v>GO:0006986 response to unfolded protein</v>
      </c>
      <c r="L1410" s="4">
        <f>LEFT(D1410,SEARCH("/",D1410)-1)/MID(D1410,SEARCH("/",D1410)+1,99)*100</f>
        <v>1.3888888888888888</v>
      </c>
      <c r="M1410" s="4">
        <f>LEFT(E1410,SEARCH("/",E1410)-1)/MID(E1410,SEARCH("/",E1410)+1,99)*100</f>
        <v>0.50154320987654322</v>
      </c>
      <c r="N1410">
        <f t="shared" si="43"/>
        <v>0.42593765142866907</v>
      </c>
    </row>
    <row r="1411" spans="1:14" x14ac:dyDescent="0.2">
      <c r="A1411" s="1" t="s">
        <v>3513</v>
      </c>
      <c r="B1411" s="1" t="s">
        <v>3513</v>
      </c>
      <c r="C1411" s="1" t="s">
        <v>3514</v>
      </c>
      <c r="D1411" s="1" t="s">
        <v>1005</v>
      </c>
      <c r="E1411" s="1" t="s">
        <v>231</v>
      </c>
      <c r="F1411">
        <v>0.304116591302733</v>
      </c>
      <c r="G1411">
        <v>0.37502683831804001</v>
      </c>
      <c r="H1411">
        <v>0.28631813064571499</v>
      </c>
      <c r="I1411" t="s">
        <v>1026</v>
      </c>
      <c r="J1411">
        <v>1</v>
      </c>
      <c r="K1411" t="str">
        <f t="shared" ref="K1411:K1474" si="44">CONCATENATE(B1411," ",C1411)</f>
        <v>GO:0032414 positive regulation of ion transmembrane transporter activity</v>
      </c>
      <c r="L1411" s="4">
        <f>LEFT(D1411,SEARCH("/",D1411)-1)/MID(D1411,SEARCH("/",D1411)+1,99)*100</f>
        <v>1.3888888888888888</v>
      </c>
      <c r="M1411" s="4">
        <f>LEFT(E1411,SEARCH("/",E1411)-1)/MID(E1411,SEARCH("/",E1411)+1,99)*100</f>
        <v>0.50154320987654322</v>
      </c>
      <c r="N1411">
        <f t="shared" ref="N1411:N1474" si="45">-LOG10(G1411)</f>
        <v>0.42593765142866907</v>
      </c>
    </row>
    <row r="1412" spans="1:14" x14ac:dyDescent="0.2">
      <c r="A1412" s="1" t="s">
        <v>3515</v>
      </c>
      <c r="B1412" s="1" t="s">
        <v>3515</v>
      </c>
      <c r="C1412" s="1" t="s">
        <v>3516</v>
      </c>
      <c r="D1412" s="1" t="s">
        <v>1005</v>
      </c>
      <c r="E1412" s="1" t="s">
        <v>231</v>
      </c>
      <c r="F1412">
        <v>0.304116591302733</v>
      </c>
      <c r="G1412">
        <v>0.37502683831804001</v>
      </c>
      <c r="H1412">
        <v>0.28631813064571499</v>
      </c>
      <c r="I1412" t="s">
        <v>1023</v>
      </c>
      <c r="J1412">
        <v>1</v>
      </c>
      <c r="K1412" t="str">
        <f t="shared" si="44"/>
        <v>GO:0045621 positive regulation of lymphocyte differentiation</v>
      </c>
      <c r="L1412" s="4">
        <f>LEFT(D1412,SEARCH("/",D1412)-1)/MID(D1412,SEARCH("/",D1412)+1,99)*100</f>
        <v>1.3888888888888888</v>
      </c>
      <c r="M1412" s="4">
        <f>LEFT(E1412,SEARCH("/",E1412)-1)/MID(E1412,SEARCH("/",E1412)+1,99)*100</f>
        <v>0.50154320987654322</v>
      </c>
      <c r="N1412">
        <f t="shared" si="45"/>
        <v>0.42593765142866907</v>
      </c>
    </row>
    <row r="1413" spans="1:14" x14ac:dyDescent="0.2">
      <c r="A1413" s="1" t="s">
        <v>3517</v>
      </c>
      <c r="B1413" s="1" t="s">
        <v>3517</v>
      </c>
      <c r="C1413" s="1" t="s">
        <v>3518</v>
      </c>
      <c r="D1413" s="1" t="s">
        <v>204</v>
      </c>
      <c r="E1413" s="1" t="s">
        <v>22</v>
      </c>
      <c r="F1413">
        <v>0.30540193980573299</v>
      </c>
      <c r="G1413">
        <v>0.37634516661612999</v>
      </c>
      <c r="H1413">
        <v>0.28732462206264803</v>
      </c>
      <c r="I1413" t="s">
        <v>1615</v>
      </c>
      <c r="J1413">
        <v>2</v>
      </c>
      <c r="K1413" t="str">
        <f t="shared" si="44"/>
        <v>GO:0046486 glycerolipid metabolic process</v>
      </c>
      <c r="L1413" s="4">
        <f>LEFT(D1413,SEARCH("/",D1413)-1)/MID(D1413,SEARCH("/",D1413)+1,99)*100</f>
        <v>2.7777777777777777</v>
      </c>
      <c r="M1413" s="4">
        <f>LEFT(E1413,SEARCH("/",E1413)-1)/MID(E1413,SEARCH("/",E1413)+1,99)*100</f>
        <v>1.5432098765432098</v>
      </c>
      <c r="N1413">
        <f t="shared" si="45"/>
        <v>0.42441365721818441</v>
      </c>
    </row>
    <row r="1414" spans="1:14" x14ac:dyDescent="0.2">
      <c r="A1414" s="1" t="s">
        <v>3519</v>
      </c>
      <c r="B1414" s="1" t="s">
        <v>3519</v>
      </c>
      <c r="C1414" s="1" t="s">
        <v>3520</v>
      </c>
      <c r="D1414" s="1" t="s">
        <v>1005</v>
      </c>
      <c r="E1414" s="1" t="s">
        <v>1501</v>
      </c>
      <c r="F1414">
        <v>0.306275205986555</v>
      </c>
      <c r="G1414">
        <v>0.37635512600042798</v>
      </c>
      <c r="H1414">
        <v>0.28733222565791899</v>
      </c>
      <c r="I1414" t="s">
        <v>1018</v>
      </c>
      <c r="J1414">
        <v>1</v>
      </c>
      <c r="K1414" t="str">
        <f t="shared" si="44"/>
        <v>GO:0021782 glial cell development</v>
      </c>
      <c r="L1414" s="4">
        <f>LEFT(D1414,SEARCH("/",D1414)-1)/MID(D1414,SEARCH("/",D1414)+1,99)*100</f>
        <v>1.3888888888888888</v>
      </c>
      <c r="M1414" s="4">
        <f>LEFT(E1414,SEARCH("/",E1414)-1)/MID(E1414,SEARCH("/",E1414)+1,99)*100</f>
        <v>0.50582990397805216</v>
      </c>
      <c r="N1414">
        <f t="shared" si="45"/>
        <v>0.42440216444825607</v>
      </c>
    </row>
    <row r="1415" spans="1:14" x14ac:dyDescent="0.2">
      <c r="A1415" s="1" t="s">
        <v>3521</v>
      </c>
      <c r="B1415" s="1" t="s">
        <v>3521</v>
      </c>
      <c r="C1415" s="1" t="s">
        <v>3522</v>
      </c>
      <c r="D1415" s="1" t="s">
        <v>1005</v>
      </c>
      <c r="E1415" s="1" t="s">
        <v>1501</v>
      </c>
      <c r="F1415">
        <v>0.306275205986555</v>
      </c>
      <c r="G1415">
        <v>0.37635512600042798</v>
      </c>
      <c r="H1415">
        <v>0.28733222565791899</v>
      </c>
      <c r="I1415" t="s">
        <v>1111</v>
      </c>
      <c r="J1415">
        <v>1</v>
      </c>
      <c r="K1415" t="str">
        <f t="shared" si="44"/>
        <v>GO:0046545 development of primary female sexual characteristics</v>
      </c>
      <c r="L1415" s="4">
        <f>LEFT(D1415,SEARCH("/",D1415)-1)/MID(D1415,SEARCH("/",D1415)+1,99)*100</f>
        <v>1.3888888888888888</v>
      </c>
      <c r="M1415" s="4">
        <f>LEFT(E1415,SEARCH("/",E1415)-1)/MID(E1415,SEARCH("/",E1415)+1,99)*100</f>
        <v>0.50582990397805216</v>
      </c>
      <c r="N1415">
        <f t="shared" si="45"/>
        <v>0.42440216444825607</v>
      </c>
    </row>
    <row r="1416" spans="1:14" x14ac:dyDescent="0.2">
      <c r="A1416" s="1" t="s">
        <v>3523</v>
      </c>
      <c r="B1416" s="1" t="s">
        <v>3523</v>
      </c>
      <c r="C1416" s="1" t="s">
        <v>3524</v>
      </c>
      <c r="D1416" s="1" t="s">
        <v>1005</v>
      </c>
      <c r="E1416" s="1" t="s">
        <v>1501</v>
      </c>
      <c r="F1416">
        <v>0.306275205986555</v>
      </c>
      <c r="G1416">
        <v>0.37635512600042798</v>
      </c>
      <c r="H1416">
        <v>0.28733222565791899</v>
      </c>
      <c r="I1416" t="s">
        <v>1023</v>
      </c>
      <c r="J1416">
        <v>1</v>
      </c>
      <c r="K1416" t="str">
        <f t="shared" si="44"/>
        <v>GO:0046632 alpha-beta T cell differentiation</v>
      </c>
      <c r="L1416" s="4">
        <f>LEFT(D1416,SEARCH("/",D1416)-1)/MID(D1416,SEARCH("/",D1416)+1,99)*100</f>
        <v>1.3888888888888888</v>
      </c>
      <c r="M1416" s="4">
        <f>LEFT(E1416,SEARCH("/",E1416)-1)/MID(E1416,SEARCH("/",E1416)+1,99)*100</f>
        <v>0.50582990397805216</v>
      </c>
      <c r="N1416">
        <f t="shared" si="45"/>
        <v>0.42440216444825607</v>
      </c>
    </row>
    <row r="1417" spans="1:14" x14ac:dyDescent="0.2">
      <c r="A1417" s="1" t="s">
        <v>3525</v>
      </c>
      <c r="B1417" s="1" t="s">
        <v>3525</v>
      </c>
      <c r="C1417" s="1" t="s">
        <v>3526</v>
      </c>
      <c r="D1417" s="1" t="s">
        <v>1005</v>
      </c>
      <c r="E1417" s="1" t="s">
        <v>1501</v>
      </c>
      <c r="F1417">
        <v>0.306275205986555</v>
      </c>
      <c r="G1417">
        <v>0.37635512600042798</v>
      </c>
      <c r="H1417">
        <v>0.28733222565791899</v>
      </c>
      <c r="I1417" t="s">
        <v>1237</v>
      </c>
      <c r="J1417">
        <v>1</v>
      </c>
      <c r="K1417" t="str">
        <f t="shared" si="44"/>
        <v>GO:0060419 heart growth</v>
      </c>
      <c r="L1417" s="4">
        <f>LEFT(D1417,SEARCH("/",D1417)-1)/MID(D1417,SEARCH("/",D1417)+1,99)*100</f>
        <v>1.3888888888888888</v>
      </c>
      <c r="M1417" s="4">
        <f>LEFT(E1417,SEARCH("/",E1417)-1)/MID(E1417,SEARCH("/",E1417)+1,99)*100</f>
        <v>0.50582990397805216</v>
      </c>
      <c r="N1417">
        <f t="shared" si="45"/>
        <v>0.42440216444825607</v>
      </c>
    </row>
    <row r="1418" spans="1:14" x14ac:dyDescent="0.2">
      <c r="A1418" s="1" t="s">
        <v>3527</v>
      </c>
      <c r="B1418" s="1" t="s">
        <v>3527</v>
      </c>
      <c r="C1418" s="1" t="s">
        <v>3528</v>
      </c>
      <c r="D1418" s="1" t="s">
        <v>1005</v>
      </c>
      <c r="E1418" s="1" t="s">
        <v>1504</v>
      </c>
      <c r="F1418">
        <v>0.308427217411327</v>
      </c>
      <c r="G1418">
        <v>0.37873208066034503</v>
      </c>
      <c r="H1418">
        <v>0.28914693635411698</v>
      </c>
      <c r="I1418" t="s">
        <v>1015</v>
      </c>
      <c r="J1418">
        <v>1</v>
      </c>
      <c r="K1418" t="str">
        <f t="shared" si="44"/>
        <v>GO:0001952 regulation of cell-matrix adhesion</v>
      </c>
      <c r="L1418" s="4">
        <f>LEFT(D1418,SEARCH("/",D1418)-1)/MID(D1418,SEARCH("/",D1418)+1,99)*100</f>
        <v>1.3888888888888888</v>
      </c>
      <c r="M1418" s="4">
        <f>LEFT(E1418,SEARCH("/",E1418)-1)/MID(E1418,SEARCH("/",E1418)+1,99)*100</f>
        <v>0.510116598079561</v>
      </c>
      <c r="N1418">
        <f t="shared" si="45"/>
        <v>0.42166790622411743</v>
      </c>
    </row>
    <row r="1419" spans="1:14" x14ac:dyDescent="0.2">
      <c r="A1419" s="1" t="s">
        <v>3529</v>
      </c>
      <c r="B1419" s="1" t="s">
        <v>3529</v>
      </c>
      <c r="C1419" s="1" t="s">
        <v>3530</v>
      </c>
      <c r="D1419" s="1" t="s">
        <v>204</v>
      </c>
      <c r="E1419" s="1" t="s">
        <v>3531</v>
      </c>
      <c r="F1419">
        <v>0.30882119721616003</v>
      </c>
      <c r="G1419">
        <v>0.37894843664042299</v>
      </c>
      <c r="H1419">
        <v>0.28931211557181702</v>
      </c>
      <c r="I1419" t="s">
        <v>2268</v>
      </c>
      <c r="J1419">
        <v>2</v>
      </c>
      <c r="K1419" t="str">
        <f t="shared" si="44"/>
        <v>GO:0019216 regulation of lipid metabolic process</v>
      </c>
      <c r="L1419" s="4">
        <f>LEFT(D1419,SEARCH("/",D1419)-1)/MID(D1419,SEARCH("/",D1419)+1,99)*100</f>
        <v>2.7777777777777777</v>
      </c>
      <c r="M1419" s="4">
        <f>LEFT(E1419,SEARCH("/",E1419)-1)/MID(E1419,SEARCH("/",E1419)+1,99)*100</f>
        <v>1.5560699588477367</v>
      </c>
      <c r="N1419">
        <f t="shared" si="45"/>
        <v>0.42141988028526073</v>
      </c>
    </row>
    <row r="1420" spans="1:14" x14ac:dyDescent="0.2">
      <c r="A1420" s="1" t="s">
        <v>3532</v>
      </c>
      <c r="B1420" s="1" t="s">
        <v>3532</v>
      </c>
      <c r="C1420" s="1" t="s">
        <v>3533</v>
      </c>
      <c r="D1420" s="1" t="s">
        <v>204</v>
      </c>
      <c r="E1420" s="1" t="s">
        <v>2196</v>
      </c>
      <c r="F1420">
        <v>0.30996029114675999</v>
      </c>
      <c r="G1420">
        <v>0.38002559997027702</v>
      </c>
      <c r="H1420">
        <v>0.29013448709164502</v>
      </c>
      <c r="I1420" t="s">
        <v>555</v>
      </c>
      <c r="J1420">
        <v>2</v>
      </c>
      <c r="K1420" t="str">
        <f t="shared" si="44"/>
        <v>GO:1904951 positive regulation of establishment of protein localization</v>
      </c>
      <c r="L1420" s="4">
        <f>LEFT(D1420,SEARCH("/",D1420)-1)/MID(D1420,SEARCH("/",D1420)+1,99)*100</f>
        <v>2.7777777777777777</v>
      </c>
      <c r="M1420" s="4">
        <f>LEFT(E1420,SEARCH("/",E1420)-1)/MID(E1420,SEARCH("/",E1420)+1,99)*100</f>
        <v>1.5603566529492456</v>
      </c>
      <c r="N1420">
        <f t="shared" si="45"/>
        <v>0.42018714666911905</v>
      </c>
    </row>
    <row r="1421" spans="1:14" x14ac:dyDescent="0.2">
      <c r="A1421" s="1" t="s">
        <v>3534</v>
      </c>
      <c r="B1421" s="1" t="s">
        <v>3534</v>
      </c>
      <c r="C1421" s="1" t="s">
        <v>3535</v>
      </c>
      <c r="D1421" s="1" t="s">
        <v>1005</v>
      </c>
      <c r="E1421" s="1" t="s">
        <v>3536</v>
      </c>
      <c r="F1421">
        <v>0.31057264549294999</v>
      </c>
      <c r="G1421">
        <v>0.38002559997027702</v>
      </c>
      <c r="H1421">
        <v>0.29013448709164502</v>
      </c>
      <c r="I1421" t="s">
        <v>1580</v>
      </c>
      <c r="J1421">
        <v>1</v>
      </c>
      <c r="K1421" t="str">
        <f t="shared" si="44"/>
        <v>GO:0030282 bone mineralization</v>
      </c>
      <c r="L1421" s="4">
        <f>LEFT(D1421,SEARCH("/",D1421)-1)/MID(D1421,SEARCH("/",D1421)+1,99)*100</f>
        <v>1.3888888888888888</v>
      </c>
      <c r="M1421" s="4">
        <f>LEFT(E1421,SEARCH("/",E1421)-1)/MID(E1421,SEARCH("/",E1421)+1,99)*100</f>
        <v>0.51440329218106995</v>
      </c>
      <c r="N1421">
        <f t="shared" si="45"/>
        <v>0.42018714666911905</v>
      </c>
    </row>
    <row r="1422" spans="1:14" x14ac:dyDescent="0.2">
      <c r="A1422" s="1" t="s">
        <v>3537</v>
      </c>
      <c r="B1422" s="1" t="s">
        <v>3537</v>
      </c>
      <c r="C1422" s="1" t="s">
        <v>3538</v>
      </c>
      <c r="D1422" s="1" t="s">
        <v>1005</v>
      </c>
      <c r="E1422" s="1" t="s">
        <v>3536</v>
      </c>
      <c r="F1422">
        <v>0.31057264549294999</v>
      </c>
      <c r="G1422">
        <v>0.38002559997027702</v>
      </c>
      <c r="H1422">
        <v>0.29013448709164502</v>
      </c>
      <c r="I1422" t="s">
        <v>1012</v>
      </c>
      <c r="J1422">
        <v>1</v>
      </c>
      <c r="K1422" t="str">
        <f t="shared" si="44"/>
        <v>GO:0032680 regulation of tumor necrosis factor production</v>
      </c>
      <c r="L1422" s="4">
        <f>LEFT(D1422,SEARCH("/",D1422)-1)/MID(D1422,SEARCH("/",D1422)+1,99)*100</f>
        <v>1.3888888888888888</v>
      </c>
      <c r="M1422" s="4">
        <f>LEFT(E1422,SEARCH("/",E1422)-1)/MID(E1422,SEARCH("/",E1422)+1,99)*100</f>
        <v>0.51440329218106995</v>
      </c>
      <c r="N1422">
        <f t="shared" si="45"/>
        <v>0.42018714666911905</v>
      </c>
    </row>
    <row r="1423" spans="1:14" x14ac:dyDescent="0.2">
      <c r="A1423" s="1" t="s">
        <v>3539</v>
      </c>
      <c r="B1423" s="1" t="s">
        <v>3539</v>
      </c>
      <c r="C1423" s="1" t="s">
        <v>3540</v>
      </c>
      <c r="D1423" s="1" t="s">
        <v>1005</v>
      </c>
      <c r="E1423" s="1" t="s">
        <v>3536</v>
      </c>
      <c r="F1423">
        <v>0.31057264549294999</v>
      </c>
      <c r="G1423">
        <v>0.38002559997027702</v>
      </c>
      <c r="H1423">
        <v>0.29013448709164502</v>
      </c>
      <c r="I1423" t="s">
        <v>1156</v>
      </c>
      <c r="J1423">
        <v>1</v>
      </c>
      <c r="K1423" t="str">
        <f t="shared" si="44"/>
        <v>GO:0033559 unsaturated fatty acid metabolic process</v>
      </c>
      <c r="L1423" s="4">
        <f>LEFT(D1423,SEARCH("/",D1423)-1)/MID(D1423,SEARCH("/",D1423)+1,99)*100</f>
        <v>1.3888888888888888</v>
      </c>
      <c r="M1423" s="4">
        <f>LEFT(E1423,SEARCH("/",E1423)-1)/MID(E1423,SEARCH("/",E1423)+1,99)*100</f>
        <v>0.51440329218106995</v>
      </c>
      <c r="N1423">
        <f t="shared" si="45"/>
        <v>0.42018714666911905</v>
      </c>
    </row>
    <row r="1424" spans="1:14" x14ac:dyDescent="0.2">
      <c r="A1424" s="1" t="s">
        <v>3541</v>
      </c>
      <c r="B1424" s="1" t="s">
        <v>3541</v>
      </c>
      <c r="C1424" s="1" t="s">
        <v>3542</v>
      </c>
      <c r="D1424" s="1" t="s">
        <v>204</v>
      </c>
      <c r="E1424" s="1" t="s">
        <v>3543</v>
      </c>
      <c r="F1424">
        <v>0.31109904126933302</v>
      </c>
      <c r="G1424">
        <v>0.38013506447236001</v>
      </c>
      <c r="H1424">
        <v>0.29021805890146302</v>
      </c>
      <c r="I1424" t="s">
        <v>555</v>
      </c>
      <c r="J1424">
        <v>2</v>
      </c>
      <c r="K1424" t="str">
        <f t="shared" si="44"/>
        <v>GO:0050708 regulation of protein secretion</v>
      </c>
      <c r="L1424" s="4">
        <f>LEFT(D1424,SEARCH("/",D1424)-1)/MID(D1424,SEARCH("/",D1424)+1,99)*100</f>
        <v>2.7777777777777777</v>
      </c>
      <c r="M1424" s="4">
        <f>LEFT(E1424,SEARCH("/",E1424)-1)/MID(E1424,SEARCH("/",E1424)+1,99)*100</f>
        <v>1.5646433470507544</v>
      </c>
      <c r="N1424">
        <f t="shared" si="45"/>
        <v>0.42006206829616116</v>
      </c>
    </row>
    <row r="1425" spans="1:14" x14ac:dyDescent="0.2">
      <c r="A1425" s="1" t="s">
        <v>3544</v>
      </c>
      <c r="B1425" s="1" t="s">
        <v>3544</v>
      </c>
      <c r="C1425" s="1" t="s">
        <v>3545</v>
      </c>
      <c r="D1425" s="1" t="s">
        <v>204</v>
      </c>
      <c r="E1425" s="1" t="s">
        <v>3543</v>
      </c>
      <c r="F1425">
        <v>0.31109904126933302</v>
      </c>
      <c r="G1425">
        <v>0.38013506447236001</v>
      </c>
      <c r="H1425">
        <v>0.29021805890146302</v>
      </c>
      <c r="I1425" t="s">
        <v>3389</v>
      </c>
      <c r="J1425">
        <v>2</v>
      </c>
      <c r="K1425" t="str">
        <f t="shared" si="44"/>
        <v>GO:0051961 negative regulation of nervous system development</v>
      </c>
      <c r="L1425" s="4">
        <f>LEFT(D1425,SEARCH("/",D1425)-1)/MID(D1425,SEARCH("/",D1425)+1,99)*100</f>
        <v>2.7777777777777777</v>
      </c>
      <c r="M1425" s="4">
        <f>LEFT(E1425,SEARCH("/",E1425)-1)/MID(E1425,SEARCH("/",E1425)+1,99)*100</f>
        <v>1.5646433470507544</v>
      </c>
      <c r="N1425">
        <f t="shared" si="45"/>
        <v>0.42006206829616116</v>
      </c>
    </row>
    <row r="1426" spans="1:14" x14ac:dyDescent="0.2">
      <c r="A1426" s="1" t="s">
        <v>3546</v>
      </c>
      <c r="B1426" s="1" t="s">
        <v>3546</v>
      </c>
      <c r="C1426" s="1" t="s">
        <v>3547</v>
      </c>
      <c r="D1426" s="1" t="s">
        <v>1005</v>
      </c>
      <c r="E1426" s="1" t="s">
        <v>235</v>
      </c>
      <c r="F1426">
        <v>0.31271151008811199</v>
      </c>
      <c r="G1426">
        <v>0.38130205154401903</v>
      </c>
      <c r="H1426">
        <v>0.29110900728889999</v>
      </c>
      <c r="I1426" t="s">
        <v>1458</v>
      </c>
      <c r="J1426">
        <v>1</v>
      </c>
      <c r="K1426" t="str">
        <f t="shared" si="44"/>
        <v>GO:0042542 response to hydrogen peroxide</v>
      </c>
      <c r="L1426" s="4">
        <f>LEFT(D1426,SEARCH("/",D1426)-1)/MID(D1426,SEARCH("/",D1426)+1,99)*100</f>
        <v>1.3888888888888888</v>
      </c>
      <c r="M1426" s="4">
        <f>LEFT(E1426,SEARCH("/",E1426)-1)/MID(E1426,SEARCH("/",E1426)+1,99)*100</f>
        <v>0.5186899862825789</v>
      </c>
      <c r="N1426">
        <f t="shared" si="45"/>
        <v>0.4187308580574336</v>
      </c>
    </row>
    <row r="1427" spans="1:14" x14ac:dyDescent="0.2">
      <c r="A1427" s="1" t="s">
        <v>3548</v>
      </c>
      <c r="B1427" s="1" t="s">
        <v>3548</v>
      </c>
      <c r="C1427" s="1" t="s">
        <v>3549</v>
      </c>
      <c r="D1427" s="1" t="s">
        <v>1005</v>
      </c>
      <c r="E1427" s="1" t="s">
        <v>235</v>
      </c>
      <c r="F1427">
        <v>0.31271151008811199</v>
      </c>
      <c r="G1427">
        <v>0.38130205154401903</v>
      </c>
      <c r="H1427">
        <v>0.29110900728889999</v>
      </c>
      <c r="I1427" t="s">
        <v>1237</v>
      </c>
      <c r="J1427">
        <v>1</v>
      </c>
      <c r="K1427" t="str">
        <f t="shared" si="44"/>
        <v>GO:0046620 regulation of organ growth</v>
      </c>
      <c r="L1427" s="4">
        <f>LEFT(D1427,SEARCH("/",D1427)-1)/MID(D1427,SEARCH("/",D1427)+1,99)*100</f>
        <v>1.3888888888888888</v>
      </c>
      <c r="M1427" s="4">
        <f>LEFT(E1427,SEARCH("/",E1427)-1)/MID(E1427,SEARCH("/",E1427)+1,99)*100</f>
        <v>0.5186899862825789</v>
      </c>
      <c r="N1427">
        <f t="shared" si="45"/>
        <v>0.4187308580574336</v>
      </c>
    </row>
    <row r="1428" spans="1:14" x14ac:dyDescent="0.2">
      <c r="A1428" s="1" t="s">
        <v>3550</v>
      </c>
      <c r="B1428" s="1" t="s">
        <v>3550</v>
      </c>
      <c r="C1428" s="1" t="s">
        <v>3551</v>
      </c>
      <c r="D1428" s="1" t="s">
        <v>1005</v>
      </c>
      <c r="E1428" s="1" t="s">
        <v>235</v>
      </c>
      <c r="F1428">
        <v>0.31271151008811199</v>
      </c>
      <c r="G1428">
        <v>0.38130205154401903</v>
      </c>
      <c r="H1428">
        <v>0.29110900728889999</v>
      </c>
      <c r="I1428" t="s">
        <v>1156</v>
      </c>
      <c r="J1428">
        <v>1</v>
      </c>
      <c r="K1428" t="str">
        <f t="shared" si="44"/>
        <v>GO:0072329 monocarboxylic acid catabolic process</v>
      </c>
      <c r="L1428" s="4">
        <f>LEFT(D1428,SEARCH("/",D1428)-1)/MID(D1428,SEARCH("/",D1428)+1,99)*100</f>
        <v>1.3888888888888888</v>
      </c>
      <c r="M1428" s="4">
        <f>LEFT(E1428,SEARCH("/",E1428)-1)/MID(E1428,SEARCH("/",E1428)+1,99)*100</f>
        <v>0.5186899862825789</v>
      </c>
      <c r="N1428">
        <f t="shared" si="45"/>
        <v>0.4187308580574336</v>
      </c>
    </row>
    <row r="1429" spans="1:14" x14ac:dyDescent="0.2">
      <c r="A1429" s="1" t="s">
        <v>3552</v>
      </c>
      <c r="B1429" s="1" t="s">
        <v>3552</v>
      </c>
      <c r="C1429" s="1" t="s">
        <v>3553</v>
      </c>
      <c r="D1429" s="1" t="s">
        <v>1005</v>
      </c>
      <c r="E1429" s="1" t="s">
        <v>548</v>
      </c>
      <c r="F1429">
        <v>0.314843830994462</v>
      </c>
      <c r="G1429">
        <v>0.38336477671823899</v>
      </c>
      <c r="H1429">
        <v>0.29268381622408801</v>
      </c>
      <c r="I1429" t="s">
        <v>1099</v>
      </c>
      <c r="J1429">
        <v>1</v>
      </c>
      <c r="K1429" t="str">
        <f t="shared" si="44"/>
        <v>GO:0003158 endothelium development</v>
      </c>
      <c r="L1429" s="4">
        <f>LEFT(D1429,SEARCH("/",D1429)-1)/MID(D1429,SEARCH("/",D1429)+1,99)*100</f>
        <v>1.3888888888888888</v>
      </c>
      <c r="M1429" s="4">
        <f>LEFT(E1429,SEARCH("/",E1429)-1)/MID(E1429,SEARCH("/",E1429)+1,99)*100</f>
        <v>0.52297668038408773</v>
      </c>
      <c r="N1429">
        <f t="shared" si="45"/>
        <v>0.41638779229163708</v>
      </c>
    </row>
    <row r="1430" spans="1:14" x14ac:dyDescent="0.2">
      <c r="A1430" s="1" t="s">
        <v>3554</v>
      </c>
      <c r="B1430" s="1" t="s">
        <v>3554</v>
      </c>
      <c r="C1430" s="1" t="s">
        <v>3555</v>
      </c>
      <c r="D1430" s="1" t="s">
        <v>1005</v>
      </c>
      <c r="E1430" s="1" t="s">
        <v>548</v>
      </c>
      <c r="F1430">
        <v>0.314843830994462</v>
      </c>
      <c r="G1430">
        <v>0.38336477671823899</v>
      </c>
      <c r="H1430">
        <v>0.29268381622408801</v>
      </c>
      <c r="I1430" t="s">
        <v>1012</v>
      </c>
      <c r="J1430">
        <v>1</v>
      </c>
      <c r="K1430" t="str">
        <f t="shared" si="44"/>
        <v>GO:1903555 regulation of tumor necrosis factor superfamily cytokine production</v>
      </c>
      <c r="L1430" s="4">
        <f>LEFT(D1430,SEARCH("/",D1430)-1)/MID(D1430,SEARCH("/",D1430)+1,99)*100</f>
        <v>1.3888888888888888</v>
      </c>
      <c r="M1430" s="4">
        <f>LEFT(E1430,SEARCH("/",E1430)-1)/MID(E1430,SEARCH("/",E1430)+1,99)*100</f>
        <v>0.52297668038408773</v>
      </c>
      <c r="N1430">
        <f t="shared" si="45"/>
        <v>0.41638779229163708</v>
      </c>
    </row>
    <row r="1431" spans="1:14" x14ac:dyDescent="0.2">
      <c r="A1431" s="1" t="s">
        <v>3556</v>
      </c>
      <c r="B1431" s="1" t="s">
        <v>3556</v>
      </c>
      <c r="C1431" s="1" t="s">
        <v>3557</v>
      </c>
      <c r="D1431" s="1" t="s">
        <v>1005</v>
      </c>
      <c r="E1431" s="1" t="s">
        <v>1557</v>
      </c>
      <c r="F1431">
        <v>0.31696962795078298</v>
      </c>
      <c r="G1431">
        <v>0.38541380337830999</v>
      </c>
      <c r="H1431">
        <v>0.294248166886526</v>
      </c>
      <c r="I1431" t="s">
        <v>1015</v>
      </c>
      <c r="J1431">
        <v>1</v>
      </c>
      <c r="K1431" t="str">
        <f t="shared" si="44"/>
        <v>GO:0002040 sprouting angiogenesis</v>
      </c>
      <c r="L1431" s="4">
        <f>LEFT(D1431,SEARCH("/",D1431)-1)/MID(D1431,SEARCH("/",D1431)+1,99)*100</f>
        <v>1.3888888888888888</v>
      </c>
      <c r="M1431" s="4">
        <f>LEFT(E1431,SEARCH("/",E1431)-1)/MID(E1431,SEARCH("/",E1431)+1,99)*100</f>
        <v>0.52726337448559679</v>
      </c>
      <c r="N1431">
        <f t="shared" si="45"/>
        <v>0.41407273538974743</v>
      </c>
    </row>
    <row r="1432" spans="1:14" x14ac:dyDescent="0.2">
      <c r="A1432" s="1" t="s">
        <v>3558</v>
      </c>
      <c r="B1432" s="1" t="s">
        <v>3558</v>
      </c>
      <c r="C1432" s="1" t="s">
        <v>3559</v>
      </c>
      <c r="D1432" s="1" t="s">
        <v>1005</v>
      </c>
      <c r="E1432" s="1" t="s">
        <v>1557</v>
      </c>
      <c r="F1432">
        <v>0.31696962795078298</v>
      </c>
      <c r="G1432">
        <v>0.38541380337830999</v>
      </c>
      <c r="H1432">
        <v>0.294248166886526</v>
      </c>
      <c r="I1432" t="s">
        <v>1026</v>
      </c>
      <c r="J1432">
        <v>1</v>
      </c>
      <c r="K1432" t="str">
        <f t="shared" si="44"/>
        <v>GO:0008286 insulin receptor signaling pathway</v>
      </c>
      <c r="L1432" s="4">
        <f>LEFT(D1432,SEARCH("/",D1432)-1)/MID(D1432,SEARCH("/",D1432)+1,99)*100</f>
        <v>1.3888888888888888</v>
      </c>
      <c r="M1432" s="4">
        <f>LEFT(E1432,SEARCH("/",E1432)-1)/MID(E1432,SEARCH("/",E1432)+1,99)*100</f>
        <v>0.52726337448559679</v>
      </c>
      <c r="N1432">
        <f t="shared" si="45"/>
        <v>0.41407273538974743</v>
      </c>
    </row>
    <row r="1433" spans="1:14" x14ac:dyDescent="0.2">
      <c r="A1433" s="1" t="s">
        <v>3560</v>
      </c>
      <c r="B1433" s="1" t="s">
        <v>3560</v>
      </c>
      <c r="C1433" s="1" t="s">
        <v>3561</v>
      </c>
      <c r="D1433" s="1" t="s">
        <v>1005</v>
      </c>
      <c r="E1433" s="1" t="s">
        <v>69</v>
      </c>
      <c r="F1433">
        <v>0.31908892063716698</v>
      </c>
      <c r="G1433">
        <v>0.38744921277646299</v>
      </c>
      <c r="H1433">
        <v>0.29580212130907202</v>
      </c>
      <c r="I1433" t="s">
        <v>1026</v>
      </c>
      <c r="J1433">
        <v>1</v>
      </c>
      <c r="K1433" t="str">
        <f t="shared" si="44"/>
        <v>GO:0032411 positive regulation of transporter activity</v>
      </c>
      <c r="L1433" s="4">
        <f>LEFT(D1433,SEARCH("/",D1433)-1)/MID(D1433,SEARCH("/",D1433)+1,99)*100</f>
        <v>1.3888888888888888</v>
      </c>
      <c r="M1433" s="4">
        <f>LEFT(E1433,SEARCH("/",E1433)-1)/MID(E1433,SEARCH("/",E1433)+1,99)*100</f>
        <v>0.53155006858710563</v>
      </c>
      <c r="N1433">
        <f t="shared" si="45"/>
        <v>0.41178521717437094</v>
      </c>
    </row>
    <row r="1434" spans="1:14" x14ac:dyDescent="0.2">
      <c r="A1434" s="1" t="s">
        <v>3562</v>
      </c>
      <c r="B1434" s="1" t="s">
        <v>3562</v>
      </c>
      <c r="C1434" s="1" t="s">
        <v>3563</v>
      </c>
      <c r="D1434" s="1" t="s">
        <v>1005</v>
      </c>
      <c r="E1434" s="1" t="s">
        <v>69</v>
      </c>
      <c r="F1434">
        <v>0.31908892063716698</v>
      </c>
      <c r="G1434">
        <v>0.38744921277646299</v>
      </c>
      <c r="H1434">
        <v>0.29580212130907202</v>
      </c>
      <c r="I1434" t="s">
        <v>1237</v>
      </c>
      <c r="J1434">
        <v>1</v>
      </c>
      <c r="K1434" t="str">
        <f t="shared" si="44"/>
        <v>GO:0043500 muscle adaptation</v>
      </c>
      <c r="L1434" s="4">
        <f>LEFT(D1434,SEARCH("/",D1434)-1)/MID(D1434,SEARCH("/",D1434)+1,99)*100</f>
        <v>1.3888888888888888</v>
      </c>
      <c r="M1434" s="4">
        <f>LEFT(E1434,SEARCH("/",E1434)-1)/MID(E1434,SEARCH("/",E1434)+1,99)*100</f>
        <v>0.53155006858710563</v>
      </c>
      <c r="N1434">
        <f t="shared" si="45"/>
        <v>0.41178521717437094</v>
      </c>
    </row>
    <row r="1435" spans="1:14" x14ac:dyDescent="0.2">
      <c r="A1435" s="1" t="s">
        <v>3564</v>
      </c>
      <c r="B1435" s="1" t="s">
        <v>3564</v>
      </c>
      <c r="C1435" s="1" t="s">
        <v>3565</v>
      </c>
      <c r="D1435" s="1" t="s">
        <v>1005</v>
      </c>
      <c r="E1435" s="1" t="s">
        <v>574</v>
      </c>
      <c r="F1435">
        <v>0.32120172867518298</v>
      </c>
      <c r="G1435">
        <v>0.38935639936800898</v>
      </c>
      <c r="H1435">
        <v>0.29725818269959298</v>
      </c>
      <c r="I1435" t="s">
        <v>1099</v>
      </c>
      <c r="J1435">
        <v>1</v>
      </c>
      <c r="K1435" t="str">
        <f t="shared" si="44"/>
        <v>GO:0043280 positive regulation of cysteine-type endopeptidase activity involved in apoptotic process</v>
      </c>
      <c r="L1435" s="4">
        <f>LEFT(D1435,SEARCH("/",D1435)-1)/MID(D1435,SEARCH("/",D1435)+1,99)*100</f>
        <v>1.3888888888888888</v>
      </c>
      <c r="M1435" s="4">
        <f>LEFT(E1435,SEARCH("/",E1435)-1)/MID(E1435,SEARCH("/",E1435)+1,99)*100</f>
        <v>0.53583676268861458</v>
      </c>
      <c r="N1435">
        <f t="shared" si="45"/>
        <v>0.40965268294966267</v>
      </c>
    </row>
    <row r="1436" spans="1:14" x14ac:dyDescent="0.2">
      <c r="A1436" s="1" t="s">
        <v>3566</v>
      </c>
      <c r="B1436" s="1" t="s">
        <v>3566</v>
      </c>
      <c r="C1436" s="1" t="s">
        <v>3567</v>
      </c>
      <c r="D1436" s="1" t="s">
        <v>204</v>
      </c>
      <c r="E1436" s="1" t="s">
        <v>301</v>
      </c>
      <c r="F1436">
        <v>0.32133091350141502</v>
      </c>
      <c r="G1436">
        <v>0.38935639936800898</v>
      </c>
      <c r="H1436">
        <v>0.29725818269959298</v>
      </c>
      <c r="I1436" t="s">
        <v>714</v>
      </c>
      <c r="J1436">
        <v>2</v>
      </c>
      <c r="K1436" t="str">
        <f t="shared" si="44"/>
        <v>GO:0006644 phospholipid metabolic process</v>
      </c>
      <c r="L1436" s="4">
        <f>LEFT(D1436,SEARCH("/",D1436)-1)/MID(D1436,SEARCH("/",D1436)+1,99)*100</f>
        <v>2.7777777777777777</v>
      </c>
      <c r="M1436" s="4">
        <f>LEFT(E1436,SEARCH("/",E1436)-1)/MID(E1436,SEARCH("/",E1436)+1,99)*100</f>
        <v>1.6032235939643349</v>
      </c>
      <c r="N1436">
        <f t="shared" si="45"/>
        <v>0.40965268294966267</v>
      </c>
    </row>
    <row r="1437" spans="1:14" x14ac:dyDescent="0.2">
      <c r="A1437" s="1" t="s">
        <v>3568</v>
      </c>
      <c r="B1437" s="1" t="s">
        <v>3568</v>
      </c>
      <c r="C1437" s="1" t="s">
        <v>3569</v>
      </c>
      <c r="D1437" s="1" t="s">
        <v>204</v>
      </c>
      <c r="E1437" s="1" t="s">
        <v>301</v>
      </c>
      <c r="F1437">
        <v>0.32133091350141502</v>
      </c>
      <c r="G1437">
        <v>0.38935639936800898</v>
      </c>
      <c r="H1437">
        <v>0.29725818269959298</v>
      </c>
      <c r="I1437" t="s">
        <v>719</v>
      </c>
      <c r="J1437">
        <v>2</v>
      </c>
      <c r="K1437" t="str">
        <f t="shared" si="44"/>
        <v>GO:0016311 dephosphorylation</v>
      </c>
      <c r="L1437" s="4">
        <f>LEFT(D1437,SEARCH("/",D1437)-1)/MID(D1437,SEARCH("/",D1437)+1,99)*100</f>
        <v>2.7777777777777777</v>
      </c>
      <c r="M1437" s="4">
        <f>LEFT(E1437,SEARCH("/",E1437)-1)/MID(E1437,SEARCH("/",E1437)+1,99)*100</f>
        <v>1.6032235939643349</v>
      </c>
      <c r="N1437">
        <f t="shared" si="45"/>
        <v>0.40965268294966267</v>
      </c>
    </row>
    <row r="1438" spans="1:14" x14ac:dyDescent="0.2">
      <c r="A1438" s="1" t="s">
        <v>3570</v>
      </c>
      <c r="B1438" s="1" t="s">
        <v>3570</v>
      </c>
      <c r="C1438" s="1" t="s">
        <v>3571</v>
      </c>
      <c r="D1438" s="1" t="s">
        <v>1005</v>
      </c>
      <c r="E1438" s="1" t="s">
        <v>73</v>
      </c>
      <c r="F1438">
        <v>0.32330807162805097</v>
      </c>
      <c r="G1438">
        <v>0.390203946420838</v>
      </c>
      <c r="H1438">
        <v>0.29790525129043999</v>
      </c>
      <c r="I1438" t="s">
        <v>2560</v>
      </c>
      <c r="J1438">
        <v>1</v>
      </c>
      <c r="K1438" t="str">
        <f t="shared" si="44"/>
        <v>GO:0030048 actin filament-based movement</v>
      </c>
      <c r="L1438" s="4">
        <f>LEFT(D1438,SEARCH("/",D1438)-1)/MID(D1438,SEARCH("/",D1438)+1,99)*100</f>
        <v>1.3888888888888888</v>
      </c>
      <c r="M1438" s="4">
        <f>LEFT(E1438,SEARCH("/",E1438)-1)/MID(E1438,SEARCH("/",E1438)+1,99)*100</f>
        <v>0.54012345679012341</v>
      </c>
      <c r="N1438">
        <f t="shared" si="45"/>
        <v>0.40870834257828659</v>
      </c>
    </row>
    <row r="1439" spans="1:14" x14ac:dyDescent="0.2">
      <c r="A1439" s="1" t="s">
        <v>3572</v>
      </c>
      <c r="B1439" s="1" t="s">
        <v>3572</v>
      </c>
      <c r="C1439" s="1" t="s">
        <v>3573</v>
      </c>
      <c r="D1439" s="1" t="s">
        <v>1005</v>
      </c>
      <c r="E1439" s="1" t="s">
        <v>73</v>
      </c>
      <c r="F1439">
        <v>0.32330807162805097</v>
      </c>
      <c r="G1439">
        <v>0.390203946420838</v>
      </c>
      <c r="H1439">
        <v>0.29790525129043999</v>
      </c>
      <c r="I1439" t="s">
        <v>1009</v>
      </c>
      <c r="J1439">
        <v>1</v>
      </c>
      <c r="K1439" t="str">
        <f t="shared" si="44"/>
        <v>GO:0031341 regulation of cell killing</v>
      </c>
      <c r="L1439" s="4">
        <f>LEFT(D1439,SEARCH("/",D1439)-1)/MID(D1439,SEARCH("/",D1439)+1,99)*100</f>
        <v>1.3888888888888888</v>
      </c>
      <c r="M1439" s="4">
        <f>LEFT(E1439,SEARCH("/",E1439)-1)/MID(E1439,SEARCH("/",E1439)+1,99)*100</f>
        <v>0.54012345679012341</v>
      </c>
      <c r="N1439">
        <f t="shared" si="45"/>
        <v>0.40870834257828659</v>
      </c>
    </row>
    <row r="1440" spans="1:14" x14ac:dyDescent="0.2">
      <c r="A1440" s="1" t="s">
        <v>3574</v>
      </c>
      <c r="B1440" s="1" t="s">
        <v>3574</v>
      </c>
      <c r="C1440" s="1" t="s">
        <v>3575</v>
      </c>
      <c r="D1440" s="1" t="s">
        <v>1005</v>
      </c>
      <c r="E1440" s="1" t="s">
        <v>73</v>
      </c>
      <c r="F1440">
        <v>0.32330807162805097</v>
      </c>
      <c r="G1440">
        <v>0.390203946420838</v>
      </c>
      <c r="H1440">
        <v>0.29790525129043999</v>
      </c>
      <c r="I1440" t="s">
        <v>1012</v>
      </c>
      <c r="J1440">
        <v>1</v>
      </c>
      <c r="K1440" t="str">
        <f t="shared" si="44"/>
        <v>GO:0032640 tumor necrosis factor production</v>
      </c>
      <c r="L1440" s="4">
        <f>LEFT(D1440,SEARCH("/",D1440)-1)/MID(D1440,SEARCH("/",D1440)+1,99)*100</f>
        <v>1.3888888888888888</v>
      </c>
      <c r="M1440" s="4">
        <f>LEFT(E1440,SEARCH("/",E1440)-1)/MID(E1440,SEARCH("/",E1440)+1,99)*100</f>
        <v>0.54012345679012341</v>
      </c>
      <c r="N1440">
        <f t="shared" si="45"/>
        <v>0.40870834257828659</v>
      </c>
    </row>
    <row r="1441" spans="1:14" x14ac:dyDescent="0.2">
      <c r="A1441" s="1" t="s">
        <v>3576</v>
      </c>
      <c r="B1441" s="1" t="s">
        <v>3576</v>
      </c>
      <c r="C1441" s="1" t="s">
        <v>3577</v>
      </c>
      <c r="D1441" s="1" t="s">
        <v>1005</v>
      </c>
      <c r="E1441" s="1" t="s">
        <v>73</v>
      </c>
      <c r="F1441">
        <v>0.32330807162805097</v>
      </c>
      <c r="G1441">
        <v>0.390203946420838</v>
      </c>
      <c r="H1441">
        <v>0.29790525129043999</v>
      </c>
      <c r="I1441" t="s">
        <v>1156</v>
      </c>
      <c r="J1441">
        <v>1</v>
      </c>
      <c r="K1441" t="str">
        <f t="shared" si="44"/>
        <v>GO:0120254 olefinic compound metabolic process</v>
      </c>
      <c r="L1441" s="4">
        <f>LEFT(D1441,SEARCH("/",D1441)-1)/MID(D1441,SEARCH("/",D1441)+1,99)*100</f>
        <v>1.3888888888888888</v>
      </c>
      <c r="M1441" s="4">
        <f>LEFT(E1441,SEARCH("/",E1441)-1)/MID(E1441,SEARCH("/",E1441)+1,99)*100</f>
        <v>0.54012345679012341</v>
      </c>
      <c r="N1441">
        <f t="shared" si="45"/>
        <v>0.40870834257828659</v>
      </c>
    </row>
    <row r="1442" spans="1:14" x14ac:dyDescent="0.2">
      <c r="A1442" s="1" t="s">
        <v>3578</v>
      </c>
      <c r="B1442" s="1" t="s">
        <v>3578</v>
      </c>
      <c r="C1442" s="1" t="s">
        <v>3579</v>
      </c>
      <c r="D1442" s="1" t="s">
        <v>1005</v>
      </c>
      <c r="E1442" s="1" t="s">
        <v>73</v>
      </c>
      <c r="F1442">
        <v>0.32330807162805097</v>
      </c>
      <c r="G1442">
        <v>0.390203946420838</v>
      </c>
      <c r="H1442">
        <v>0.29790525129043999</v>
      </c>
      <c r="I1442" t="s">
        <v>1463</v>
      </c>
      <c r="J1442">
        <v>1</v>
      </c>
      <c r="K1442" t="str">
        <f t="shared" si="44"/>
        <v>GO:1901216 positive regulation of neuron death</v>
      </c>
      <c r="L1442" s="4">
        <f>LEFT(D1442,SEARCH("/",D1442)-1)/MID(D1442,SEARCH("/",D1442)+1,99)*100</f>
        <v>1.3888888888888888</v>
      </c>
      <c r="M1442" s="4">
        <f>LEFT(E1442,SEARCH("/",E1442)-1)/MID(E1442,SEARCH("/",E1442)+1,99)*100</f>
        <v>0.54012345679012341</v>
      </c>
      <c r="N1442">
        <f t="shared" si="45"/>
        <v>0.40870834257828659</v>
      </c>
    </row>
    <row r="1443" spans="1:14" x14ac:dyDescent="0.2">
      <c r="A1443" s="1" t="s">
        <v>3580</v>
      </c>
      <c r="B1443" s="1" t="s">
        <v>3580</v>
      </c>
      <c r="C1443" s="1" t="s">
        <v>3581</v>
      </c>
      <c r="D1443" s="1" t="s">
        <v>204</v>
      </c>
      <c r="E1443" s="1" t="s">
        <v>3582</v>
      </c>
      <c r="F1443">
        <v>0.32360016935934999</v>
      </c>
      <c r="G1443">
        <v>0.390203946420838</v>
      </c>
      <c r="H1443">
        <v>0.29790525129043999</v>
      </c>
      <c r="I1443" t="s">
        <v>3583</v>
      </c>
      <c r="J1443">
        <v>2</v>
      </c>
      <c r="K1443" t="str">
        <f t="shared" si="44"/>
        <v>GO:0001655 urogenital system development</v>
      </c>
      <c r="L1443" s="4">
        <f>LEFT(D1443,SEARCH("/",D1443)-1)/MID(D1443,SEARCH("/",D1443)+1,99)*100</f>
        <v>2.7777777777777777</v>
      </c>
      <c r="M1443" s="4">
        <f>LEFT(E1443,SEARCH("/",E1443)-1)/MID(E1443,SEARCH("/",E1443)+1,99)*100</f>
        <v>1.6117969821673523</v>
      </c>
      <c r="N1443">
        <f t="shared" si="45"/>
        <v>0.40870834257828659</v>
      </c>
    </row>
    <row r="1444" spans="1:14" x14ac:dyDescent="0.2">
      <c r="A1444" s="1" t="s">
        <v>3584</v>
      </c>
      <c r="B1444" s="1" t="s">
        <v>3584</v>
      </c>
      <c r="C1444" s="1" t="s">
        <v>3585</v>
      </c>
      <c r="D1444" s="1" t="s">
        <v>204</v>
      </c>
      <c r="E1444" s="1" t="s">
        <v>3582</v>
      </c>
      <c r="F1444">
        <v>0.32360016935934999</v>
      </c>
      <c r="G1444">
        <v>0.390203946420838</v>
      </c>
      <c r="H1444">
        <v>0.29790525129043999</v>
      </c>
      <c r="I1444" t="s">
        <v>561</v>
      </c>
      <c r="J1444">
        <v>2</v>
      </c>
      <c r="K1444" t="str">
        <f t="shared" si="44"/>
        <v>GO:0044772 mitotic cell cycle phase transition</v>
      </c>
      <c r="L1444" s="4">
        <f>LEFT(D1444,SEARCH("/",D1444)-1)/MID(D1444,SEARCH("/",D1444)+1,99)*100</f>
        <v>2.7777777777777777</v>
      </c>
      <c r="M1444" s="4">
        <f>LEFT(E1444,SEARCH("/",E1444)-1)/MID(E1444,SEARCH("/",E1444)+1,99)*100</f>
        <v>1.6117969821673523</v>
      </c>
      <c r="N1444">
        <f t="shared" si="45"/>
        <v>0.40870834257828659</v>
      </c>
    </row>
    <row r="1445" spans="1:14" x14ac:dyDescent="0.2">
      <c r="A1445" s="1" t="s">
        <v>3586</v>
      </c>
      <c r="B1445" s="1" t="s">
        <v>3586</v>
      </c>
      <c r="C1445" s="1" t="s">
        <v>3587</v>
      </c>
      <c r="D1445" s="1" t="s">
        <v>1005</v>
      </c>
      <c r="E1445" s="1" t="s">
        <v>1614</v>
      </c>
      <c r="F1445">
        <v>0.32540796900081098</v>
      </c>
      <c r="G1445">
        <v>0.39156975522919102</v>
      </c>
      <c r="H1445">
        <v>0.29894799219554702</v>
      </c>
      <c r="I1445" t="s">
        <v>1052</v>
      </c>
      <c r="J1445">
        <v>1</v>
      </c>
      <c r="K1445" t="str">
        <f t="shared" si="44"/>
        <v>GO:0060048 cardiac muscle contraction</v>
      </c>
      <c r="L1445" s="4">
        <f>LEFT(D1445,SEARCH("/",D1445)-1)/MID(D1445,SEARCH("/",D1445)+1,99)*100</f>
        <v>1.3888888888888888</v>
      </c>
      <c r="M1445" s="4">
        <f>LEFT(E1445,SEARCH("/",E1445)-1)/MID(E1445,SEARCH("/",E1445)+1,99)*100</f>
        <v>0.54441015089163236</v>
      </c>
      <c r="N1445">
        <f t="shared" si="45"/>
        <v>0.40719086039375529</v>
      </c>
    </row>
    <row r="1446" spans="1:14" x14ac:dyDescent="0.2">
      <c r="A1446" s="1" t="s">
        <v>3588</v>
      </c>
      <c r="B1446" s="1" t="s">
        <v>3588</v>
      </c>
      <c r="C1446" s="1" t="s">
        <v>3589</v>
      </c>
      <c r="D1446" s="1" t="s">
        <v>1005</v>
      </c>
      <c r="E1446" s="1" t="s">
        <v>1614</v>
      </c>
      <c r="F1446">
        <v>0.32540796900081098</v>
      </c>
      <c r="G1446">
        <v>0.39156975522919102</v>
      </c>
      <c r="H1446">
        <v>0.29894799219554702</v>
      </c>
      <c r="I1446" t="s">
        <v>1018</v>
      </c>
      <c r="J1446">
        <v>1</v>
      </c>
      <c r="K1446" t="str">
        <f t="shared" si="44"/>
        <v>GO:0060996 dendritic spine development</v>
      </c>
      <c r="L1446" s="4">
        <f>LEFT(D1446,SEARCH("/",D1446)-1)/MID(D1446,SEARCH("/",D1446)+1,99)*100</f>
        <v>1.3888888888888888</v>
      </c>
      <c r="M1446" s="4">
        <f>LEFT(E1446,SEARCH("/",E1446)-1)/MID(E1446,SEARCH("/",E1446)+1,99)*100</f>
        <v>0.54441015089163236</v>
      </c>
      <c r="N1446">
        <f t="shared" si="45"/>
        <v>0.40719086039375529</v>
      </c>
    </row>
    <row r="1447" spans="1:14" x14ac:dyDescent="0.2">
      <c r="A1447" s="1" t="s">
        <v>3590</v>
      </c>
      <c r="B1447" s="1" t="s">
        <v>3590</v>
      </c>
      <c r="C1447" s="1" t="s">
        <v>3591</v>
      </c>
      <c r="D1447" s="1" t="s">
        <v>1005</v>
      </c>
      <c r="E1447" s="1" t="s">
        <v>1614</v>
      </c>
      <c r="F1447">
        <v>0.32540796900081098</v>
      </c>
      <c r="G1447">
        <v>0.39156975522919102</v>
      </c>
      <c r="H1447">
        <v>0.29894799219554702</v>
      </c>
      <c r="I1447" t="s">
        <v>2560</v>
      </c>
      <c r="J1447">
        <v>1</v>
      </c>
      <c r="K1447" t="str">
        <f t="shared" si="44"/>
        <v>GO:0090090 negative regulation of canonical Wnt signaling pathway</v>
      </c>
      <c r="L1447" s="4">
        <f>LEFT(D1447,SEARCH("/",D1447)-1)/MID(D1447,SEARCH("/",D1447)+1,99)*100</f>
        <v>1.3888888888888888</v>
      </c>
      <c r="M1447" s="4">
        <f>LEFT(E1447,SEARCH("/",E1447)-1)/MID(E1447,SEARCH("/",E1447)+1,99)*100</f>
        <v>0.54441015089163236</v>
      </c>
      <c r="N1447">
        <f t="shared" si="45"/>
        <v>0.40719086039375529</v>
      </c>
    </row>
    <row r="1448" spans="1:14" x14ac:dyDescent="0.2">
      <c r="A1448" s="1" t="s">
        <v>3592</v>
      </c>
      <c r="B1448" s="1" t="s">
        <v>3592</v>
      </c>
      <c r="C1448" s="1" t="s">
        <v>3593</v>
      </c>
      <c r="D1448" s="1" t="s">
        <v>1005</v>
      </c>
      <c r="E1448" s="1" t="s">
        <v>1620</v>
      </c>
      <c r="F1448">
        <v>0.32750144024049599</v>
      </c>
      <c r="G1448">
        <v>0.39273087940624601</v>
      </c>
      <c r="H1448">
        <v>0.29983446449527101</v>
      </c>
      <c r="I1448" t="s">
        <v>1015</v>
      </c>
      <c r="J1448">
        <v>1</v>
      </c>
      <c r="K1448" t="str">
        <f t="shared" si="44"/>
        <v>GO:0010811 positive regulation of cell-substrate adhesion</v>
      </c>
      <c r="L1448" s="4">
        <f>LEFT(D1448,SEARCH("/",D1448)-1)/MID(D1448,SEARCH("/",D1448)+1,99)*100</f>
        <v>1.3888888888888888</v>
      </c>
      <c r="M1448" s="4">
        <f>LEFT(E1448,SEARCH("/",E1448)-1)/MID(E1448,SEARCH("/",E1448)+1,99)*100</f>
        <v>0.5486968449931412</v>
      </c>
      <c r="N1448">
        <f t="shared" si="45"/>
        <v>0.40590494994298415</v>
      </c>
    </row>
    <row r="1449" spans="1:14" x14ac:dyDescent="0.2">
      <c r="A1449" s="1" t="s">
        <v>3594</v>
      </c>
      <c r="B1449" s="1" t="s">
        <v>3594</v>
      </c>
      <c r="C1449" s="1" t="s">
        <v>3595</v>
      </c>
      <c r="D1449" s="1" t="s">
        <v>1005</v>
      </c>
      <c r="E1449" s="1" t="s">
        <v>1620</v>
      </c>
      <c r="F1449">
        <v>0.32750144024049599</v>
      </c>
      <c r="G1449">
        <v>0.39273087940624601</v>
      </c>
      <c r="H1449">
        <v>0.29983446449527101</v>
      </c>
      <c r="I1449" t="s">
        <v>1023</v>
      </c>
      <c r="J1449">
        <v>1</v>
      </c>
      <c r="K1449" t="str">
        <f t="shared" si="44"/>
        <v>GO:0032609 interferon-gamma production</v>
      </c>
      <c r="L1449" s="4">
        <f>LEFT(D1449,SEARCH("/",D1449)-1)/MID(D1449,SEARCH("/",D1449)+1,99)*100</f>
        <v>1.3888888888888888</v>
      </c>
      <c r="M1449" s="4">
        <f>LEFT(E1449,SEARCH("/",E1449)-1)/MID(E1449,SEARCH("/",E1449)+1,99)*100</f>
        <v>0.5486968449931412</v>
      </c>
      <c r="N1449">
        <f t="shared" si="45"/>
        <v>0.40590494994298415</v>
      </c>
    </row>
    <row r="1450" spans="1:14" x14ac:dyDescent="0.2">
      <c r="A1450" s="1" t="s">
        <v>3596</v>
      </c>
      <c r="B1450" s="1" t="s">
        <v>3596</v>
      </c>
      <c r="C1450" s="1" t="s">
        <v>3597</v>
      </c>
      <c r="D1450" s="1" t="s">
        <v>1005</v>
      </c>
      <c r="E1450" s="1" t="s">
        <v>1620</v>
      </c>
      <c r="F1450">
        <v>0.32750144024049599</v>
      </c>
      <c r="G1450">
        <v>0.39273087940624601</v>
      </c>
      <c r="H1450">
        <v>0.29983446449527101</v>
      </c>
      <c r="I1450" t="s">
        <v>1015</v>
      </c>
      <c r="J1450">
        <v>1</v>
      </c>
      <c r="K1450" t="str">
        <f t="shared" si="44"/>
        <v>GO:0045727 positive regulation of translation</v>
      </c>
      <c r="L1450" s="4">
        <f>LEFT(D1450,SEARCH("/",D1450)-1)/MID(D1450,SEARCH("/",D1450)+1,99)*100</f>
        <v>1.3888888888888888</v>
      </c>
      <c r="M1450" s="4">
        <f>LEFT(E1450,SEARCH("/",E1450)-1)/MID(E1450,SEARCH("/",E1450)+1,99)*100</f>
        <v>0.5486968449931412</v>
      </c>
      <c r="N1450">
        <f t="shared" si="45"/>
        <v>0.40590494994298415</v>
      </c>
    </row>
    <row r="1451" spans="1:14" x14ac:dyDescent="0.2">
      <c r="A1451" s="1" t="s">
        <v>3598</v>
      </c>
      <c r="B1451" s="1" t="s">
        <v>3598</v>
      </c>
      <c r="C1451" s="1" t="s">
        <v>3599</v>
      </c>
      <c r="D1451" s="1" t="s">
        <v>1005</v>
      </c>
      <c r="E1451" s="1" t="s">
        <v>1620</v>
      </c>
      <c r="F1451">
        <v>0.32750144024049599</v>
      </c>
      <c r="G1451">
        <v>0.39273087940624601</v>
      </c>
      <c r="H1451">
        <v>0.29983446449527101</v>
      </c>
      <c r="I1451" t="s">
        <v>1018</v>
      </c>
      <c r="J1451">
        <v>1</v>
      </c>
      <c r="K1451" t="str">
        <f t="shared" si="44"/>
        <v>GO:0061387 regulation of extent of cell growth</v>
      </c>
      <c r="L1451" s="4">
        <f>LEFT(D1451,SEARCH("/",D1451)-1)/MID(D1451,SEARCH("/",D1451)+1,99)*100</f>
        <v>1.3888888888888888</v>
      </c>
      <c r="M1451" s="4">
        <f>LEFT(E1451,SEARCH("/",E1451)-1)/MID(E1451,SEARCH("/",E1451)+1,99)*100</f>
        <v>0.5486968449931412</v>
      </c>
      <c r="N1451">
        <f t="shared" si="45"/>
        <v>0.40590494994298415</v>
      </c>
    </row>
    <row r="1452" spans="1:14" x14ac:dyDescent="0.2">
      <c r="A1452" s="1" t="s">
        <v>3600</v>
      </c>
      <c r="B1452" s="1" t="s">
        <v>3600</v>
      </c>
      <c r="C1452" s="1" t="s">
        <v>3601</v>
      </c>
      <c r="D1452" s="1" t="s">
        <v>1005</v>
      </c>
      <c r="E1452" s="1" t="s">
        <v>1620</v>
      </c>
      <c r="F1452">
        <v>0.32750144024049599</v>
      </c>
      <c r="G1452">
        <v>0.39273087940624601</v>
      </c>
      <c r="H1452">
        <v>0.29983446449527101</v>
      </c>
      <c r="I1452" t="s">
        <v>1012</v>
      </c>
      <c r="J1452">
        <v>1</v>
      </c>
      <c r="K1452" t="str">
        <f t="shared" si="44"/>
        <v>GO:0071706 tumor necrosis factor superfamily cytokine production</v>
      </c>
      <c r="L1452" s="4">
        <f>LEFT(D1452,SEARCH("/",D1452)-1)/MID(D1452,SEARCH("/",D1452)+1,99)*100</f>
        <v>1.3888888888888888</v>
      </c>
      <c r="M1452" s="4">
        <f>LEFT(E1452,SEARCH("/",E1452)-1)/MID(E1452,SEARCH("/",E1452)+1,99)*100</f>
        <v>0.5486968449931412</v>
      </c>
      <c r="N1452">
        <f t="shared" si="45"/>
        <v>0.40590494994298415</v>
      </c>
    </row>
    <row r="1453" spans="1:14" x14ac:dyDescent="0.2">
      <c r="A1453" s="1" t="s">
        <v>3602</v>
      </c>
      <c r="B1453" s="1" t="s">
        <v>3602</v>
      </c>
      <c r="C1453" s="1" t="s">
        <v>3603</v>
      </c>
      <c r="D1453" s="1" t="s">
        <v>1005</v>
      </c>
      <c r="E1453" s="1" t="s">
        <v>588</v>
      </c>
      <c r="F1453">
        <v>0.32958850473630202</v>
      </c>
      <c r="G1453">
        <v>0.39414707782897901</v>
      </c>
      <c r="H1453">
        <v>0.30091567587427198</v>
      </c>
      <c r="I1453" t="s">
        <v>1156</v>
      </c>
      <c r="J1453">
        <v>1</v>
      </c>
      <c r="K1453" t="str">
        <f t="shared" si="44"/>
        <v>GO:0006690 icosanoid metabolic process</v>
      </c>
      <c r="L1453" s="4">
        <f>LEFT(D1453,SEARCH("/",D1453)-1)/MID(D1453,SEARCH("/",D1453)+1,99)*100</f>
        <v>1.3888888888888888</v>
      </c>
      <c r="M1453" s="4">
        <f>LEFT(E1453,SEARCH("/",E1453)-1)/MID(E1453,SEARCH("/",E1453)+1,99)*100</f>
        <v>0.55298353909465026</v>
      </c>
      <c r="N1453">
        <f t="shared" si="45"/>
        <v>0.40434168890942901</v>
      </c>
    </row>
    <row r="1454" spans="1:14" x14ac:dyDescent="0.2">
      <c r="A1454" s="1" t="s">
        <v>3604</v>
      </c>
      <c r="B1454" s="1" t="s">
        <v>3604</v>
      </c>
      <c r="C1454" s="1" t="s">
        <v>3605</v>
      </c>
      <c r="D1454" s="1" t="s">
        <v>1005</v>
      </c>
      <c r="E1454" s="1" t="s">
        <v>588</v>
      </c>
      <c r="F1454">
        <v>0.32958850473630202</v>
      </c>
      <c r="G1454">
        <v>0.39414707782897901</v>
      </c>
      <c r="H1454">
        <v>0.30091567587427198</v>
      </c>
      <c r="I1454" t="s">
        <v>1018</v>
      </c>
      <c r="J1454">
        <v>1</v>
      </c>
      <c r="K1454" t="str">
        <f t="shared" si="44"/>
        <v>GO:0014065 phosphatidylinositol 3-kinase signaling</v>
      </c>
      <c r="L1454" s="4">
        <f>LEFT(D1454,SEARCH("/",D1454)-1)/MID(D1454,SEARCH("/",D1454)+1,99)*100</f>
        <v>1.3888888888888888</v>
      </c>
      <c r="M1454" s="4">
        <f>LEFT(E1454,SEARCH("/",E1454)-1)/MID(E1454,SEARCH("/",E1454)+1,99)*100</f>
        <v>0.55298353909465026</v>
      </c>
      <c r="N1454">
        <f t="shared" si="45"/>
        <v>0.40434168890942901</v>
      </c>
    </row>
    <row r="1455" spans="1:14" x14ac:dyDescent="0.2">
      <c r="A1455" s="1" t="s">
        <v>3606</v>
      </c>
      <c r="B1455" s="1" t="s">
        <v>3606</v>
      </c>
      <c r="C1455" s="1" t="s">
        <v>3607</v>
      </c>
      <c r="D1455" s="1" t="s">
        <v>1005</v>
      </c>
      <c r="E1455" s="1" t="s">
        <v>588</v>
      </c>
      <c r="F1455">
        <v>0.32958850473630202</v>
      </c>
      <c r="G1455">
        <v>0.39414707782897901</v>
      </c>
      <c r="H1455">
        <v>0.30091567587427198</v>
      </c>
      <c r="I1455" t="s">
        <v>1096</v>
      </c>
      <c r="J1455">
        <v>1</v>
      </c>
      <c r="K1455" t="str">
        <f t="shared" si="44"/>
        <v>GO:0032273 positive regulation of protein polymerization</v>
      </c>
      <c r="L1455" s="4">
        <f>LEFT(D1455,SEARCH("/",D1455)-1)/MID(D1455,SEARCH("/",D1455)+1,99)*100</f>
        <v>1.3888888888888888</v>
      </c>
      <c r="M1455" s="4">
        <f>LEFT(E1455,SEARCH("/",E1455)-1)/MID(E1455,SEARCH("/",E1455)+1,99)*100</f>
        <v>0.55298353909465026</v>
      </c>
      <c r="N1455">
        <f t="shared" si="45"/>
        <v>0.40434168890942901</v>
      </c>
    </row>
    <row r="1456" spans="1:14" x14ac:dyDescent="0.2">
      <c r="A1456" s="1" t="s">
        <v>3608</v>
      </c>
      <c r="B1456" s="1" t="s">
        <v>3608</v>
      </c>
      <c r="C1456" s="1" t="s">
        <v>3609</v>
      </c>
      <c r="D1456" s="1" t="s">
        <v>1005</v>
      </c>
      <c r="E1456" s="1" t="s">
        <v>588</v>
      </c>
      <c r="F1456">
        <v>0.32958850473630202</v>
      </c>
      <c r="G1456">
        <v>0.39414707782897901</v>
      </c>
      <c r="H1456">
        <v>0.30091567587427198</v>
      </c>
      <c r="I1456" t="s">
        <v>1093</v>
      </c>
      <c r="J1456">
        <v>1</v>
      </c>
      <c r="K1456" t="str">
        <f t="shared" si="44"/>
        <v>GO:0061844 antimicrobial humoral immune response mediated by antimicrobial peptide</v>
      </c>
      <c r="L1456" s="4">
        <f>LEFT(D1456,SEARCH("/",D1456)-1)/MID(D1456,SEARCH("/",D1456)+1,99)*100</f>
        <v>1.3888888888888888</v>
      </c>
      <c r="M1456" s="4">
        <f>LEFT(E1456,SEARCH("/",E1456)-1)/MID(E1456,SEARCH("/",E1456)+1,99)*100</f>
        <v>0.55298353909465026</v>
      </c>
      <c r="N1456">
        <f t="shared" si="45"/>
        <v>0.40434168890942901</v>
      </c>
    </row>
    <row r="1457" spans="1:14" x14ac:dyDescent="0.2">
      <c r="A1457" s="1" t="s">
        <v>3610</v>
      </c>
      <c r="B1457" s="1" t="s">
        <v>3610</v>
      </c>
      <c r="C1457" s="1" t="s">
        <v>3611</v>
      </c>
      <c r="D1457" s="1" t="s">
        <v>1005</v>
      </c>
      <c r="E1457" s="1" t="s">
        <v>1660</v>
      </c>
      <c r="F1457">
        <v>0.33166918181975302</v>
      </c>
      <c r="G1457">
        <v>0.396090855433336</v>
      </c>
      <c r="H1457">
        <v>0.30239967305315801</v>
      </c>
      <c r="I1457" t="s">
        <v>1018</v>
      </c>
      <c r="J1457">
        <v>1</v>
      </c>
      <c r="K1457" t="str">
        <f t="shared" si="44"/>
        <v>GO:0042177 negative regulation of protein catabolic process</v>
      </c>
      <c r="L1457" s="4">
        <f>LEFT(D1457,SEARCH("/",D1457)-1)/MID(D1457,SEARCH("/",D1457)+1,99)*100</f>
        <v>1.3888888888888888</v>
      </c>
      <c r="M1457" s="4">
        <f>LEFT(E1457,SEARCH("/",E1457)-1)/MID(E1457,SEARCH("/",E1457)+1,99)*100</f>
        <v>0.5572702331961592</v>
      </c>
      <c r="N1457">
        <f t="shared" si="45"/>
        <v>0.40220518405540306</v>
      </c>
    </row>
    <row r="1458" spans="1:14" x14ac:dyDescent="0.2">
      <c r="A1458" s="1" t="s">
        <v>3612</v>
      </c>
      <c r="B1458" s="1" t="s">
        <v>3612</v>
      </c>
      <c r="C1458" s="1" t="s">
        <v>3613</v>
      </c>
      <c r="D1458" s="1" t="s">
        <v>1005</v>
      </c>
      <c r="E1458" s="1" t="s">
        <v>1660</v>
      </c>
      <c r="F1458">
        <v>0.33166918181975302</v>
      </c>
      <c r="G1458">
        <v>0.396090855433336</v>
      </c>
      <c r="H1458">
        <v>0.30239967305315801</v>
      </c>
      <c r="I1458" t="s">
        <v>1093</v>
      </c>
      <c r="J1458">
        <v>1</v>
      </c>
      <c r="K1458" t="str">
        <f t="shared" si="44"/>
        <v>GO:0050852 T cell receptor signaling pathway</v>
      </c>
      <c r="L1458" s="4">
        <f>LEFT(D1458,SEARCH("/",D1458)-1)/MID(D1458,SEARCH("/",D1458)+1,99)*100</f>
        <v>1.3888888888888888</v>
      </c>
      <c r="M1458" s="4">
        <f>LEFT(E1458,SEARCH("/",E1458)-1)/MID(E1458,SEARCH("/",E1458)+1,99)*100</f>
        <v>0.5572702331961592</v>
      </c>
      <c r="N1458">
        <f t="shared" si="45"/>
        <v>0.40220518405540306</v>
      </c>
    </row>
    <row r="1459" spans="1:14" x14ac:dyDescent="0.2">
      <c r="A1459" s="1" t="s">
        <v>3614</v>
      </c>
      <c r="B1459" s="1" t="s">
        <v>3614</v>
      </c>
      <c r="C1459" s="1" t="s">
        <v>3615</v>
      </c>
      <c r="D1459" s="1" t="s">
        <v>204</v>
      </c>
      <c r="E1459" s="1" t="s">
        <v>3616</v>
      </c>
      <c r="F1459">
        <v>0.332658803715847</v>
      </c>
      <c r="G1459">
        <v>0.39700021842632</v>
      </c>
      <c r="H1459">
        <v>0.30309393566486098</v>
      </c>
      <c r="I1459" t="s">
        <v>3617</v>
      </c>
      <c r="J1459">
        <v>2</v>
      </c>
      <c r="K1459" t="str">
        <f t="shared" si="44"/>
        <v>GO:0032102 negative regulation of response to external stimulus</v>
      </c>
      <c r="L1459" s="4">
        <f>LEFT(D1459,SEARCH("/",D1459)-1)/MID(D1459,SEARCH("/",D1459)+1,99)*100</f>
        <v>2.7777777777777777</v>
      </c>
      <c r="M1459" s="4">
        <f>LEFT(E1459,SEARCH("/",E1459)-1)/MID(E1459,SEARCH("/",E1459)+1,99)*100</f>
        <v>1.6460905349794239</v>
      </c>
      <c r="N1459">
        <f t="shared" si="45"/>
        <v>0.40120925429149606</v>
      </c>
    </row>
    <row r="1460" spans="1:14" x14ac:dyDescent="0.2">
      <c r="A1460" s="1" t="s">
        <v>3618</v>
      </c>
      <c r="B1460" s="1" t="s">
        <v>3618</v>
      </c>
      <c r="C1460" s="1" t="s">
        <v>3619</v>
      </c>
      <c r="D1460" s="1" t="s">
        <v>1005</v>
      </c>
      <c r="E1460" s="1" t="s">
        <v>1666</v>
      </c>
      <c r="F1460">
        <v>0.33374349076487703</v>
      </c>
      <c r="G1460">
        <v>0.39747684731751198</v>
      </c>
      <c r="H1460">
        <v>0.30345782293690299</v>
      </c>
      <c r="I1460" t="s">
        <v>1032</v>
      </c>
      <c r="J1460">
        <v>1</v>
      </c>
      <c r="K1460" t="str">
        <f t="shared" si="44"/>
        <v>GO:0000724 double-strand break repair via homologous recombination</v>
      </c>
      <c r="L1460" s="4">
        <f>LEFT(D1460,SEARCH("/",D1460)-1)/MID(D1460,SEARCH("/",D1460)+1,99)*100</f>
        <v>1.3888888888888888</v>
      </c>
      <c r="M1460" s="4">
        <f>LEFT(E1460,SEARCH("/",E1460)-1)/MID(E1460,SEARCH("/",E1460)+1,99)*100</f>
        <v>0.56155692729766804</v>
      </c>
      <c r="N1460">
        <f t="shared" si="45"/>
        <v>0.40068816354861791</v>
      </c>
    </row>
    <row r="1461" spans="1:14" x14ac:dyDescent="0.2">
      <c r="A1461" s="1" t="s">
        <v>3620</v>
      </c>
      <c r="B1461" s="1" t="s">
        <v>3620</v>
      </c>
      <c r="C1461" s="1" t="s">
        <v>3621</v>
      </c>
      <c r="D1461" s="1" t="s">
        <v>1005</v>
      </c>
      <c r="E1461" s="1" t="s">
        <v>1666</v>
      </c>
      <c r="F1461">
        <v>0.33374349076487703</v>
      </c>
      <c r="G1461">
        <v>0.39747684731751198</v>
      </c>
      <c r="H1461">
        <v>0.30345782293690299</v>
      </c>
      <c r="I1461" t="s">
        <v>1111</v>
      </c>
      <c r="J1461">
        <v>1</v>
      </c>
      <c r="K1461" t="str">
        <f t="shared" si="44"/>
        <v>GO:0002761 regulation of myeloid leukocyte differentiation</v>
      </c>
      <c r="L1461" s="4">
        <f>LEFT(D1461,SEARCH("/",D1461)-1)/MID(D1461,SEARCH("/",D1461)+1,99)*100</f>
        <v>1.3888888888888888</v>
      </c>
      <c r="M1461" s="4">
        <f>LEFT(E1461,SEARCH("/",E1461)-1)/MID(E1461,SEARCH("/",E1461)+1,99)*100</f>
        <v>0.56155692729766804</v>
      </c>
      <c r="N1461">
        <f t="shared" si="45"/>
        <v>0.40068816354861791</v>
      </c>
    </row>
    <row r="1462" spans="1:14" x14ac:dyDescent="0.2">
      <c r="A1462" s="1" t="s">
        <v>3622</v>
      </c>
      <c r="B1462" s="1" t="s">
        <v>3622</v>
      </c>
      <c r="C1462" s="1" t="s">
        <v>3623</v>
      </c>
      <c r="D1462" s="1" t="s">
        <v>1005</v>
      </c>
      <c r="E1462" s="1" t="s">
        <v>1666</v>
      </c>
      <c r="F1462">
        <v>0.33374349076487703</v>
      </c>
      <c r="G1462">
        <v>0.39747684731751198</v>
      </c>
      <c r="H1462">
        <v>0.30345782293690299</v>
      </c>
      <c r="I1462" t="s">
        <v>1340</v>
      </c>
      <c r="J1462">
        <v>1</v>
      </c>
      <c r="K1462" t="str">
        <f t="shared" si="44"/>
        <v>GO:0006665 sphingolipid metabolic process</v>
      </c>
      <c r="L1462" s="4">
        <f>LEFT(D1462,SEARCH("/",D1462)-1)/MID(D1462,SEARCH("/",D1462)+1,99)*100</f>
        <v>1.3888888888888888</v>
      </c>
      <c r="M1462" s="4">
        <f>LEFT(E1462,SEARCH("/",E1462)-1)/MID(E1462,SEARCH("/",E1462)+1,99)*100</f>
        <v>0.56155692729766804</v>
      </c>
      <c r="N1462">
        <f t="shared" si="45"/>
        <v>0.40068816354861791</v>
      </c>
    </row>
    <row r="1463" spans="1:14" x14ac:dyDescent="0.2">
      <c r="A1463" s="1" t="s">
        <v>3624</v>
      </c>
      <c r="B1463" s="1" t="s">
        <v>3624</v>
      </c>
      <c r="C1463" s="1" t="s">
        <v>3625</v>
      </c>
      <c r="D1463" s="1" t="s">
        <v>1005</v>
      </c>
      <c r="E1463" s="1" t="s">
        <v>1676</v>
      </c>
      <c r="F1463">
        <v>0.33581145078836799</v>
      </c>
      <c r="G1463">
        <v>0.39912016692060098</v>
      </c>
      <c r="H1463">
        <v>0.30471243233744599</v>
      </c>
      <c r="I1463" t="s">
        <v>1032</v>
      </c>
      <c r="J1463">
        <v>1</v>
      </c>
      <c r="K1463" t="str">
        <f t="shared" si="44"/>
        <v>GO:0000725 recombinational repair</v>
      </c>
      <c r="L1463" s="4">
        <f>LEFT(D1463,SEARCH("/",D1463)-1)/MID(D1463,SEARCH("/",D1463)+1,99)*100</f>
        <v>1.3888888888888888</v>
      </c>
      <c r="M1463" s="4">
        <f>LEFT(E1463,SEARCH("/",E1463)-1)/MID(E1463,SEARCH("/",E1463)+1,99)*100</f>
        <v>0.56584362139917699</v>
      </c>
      <c r="N1463">
        <f t="shared" si="45"/>
        <v>0.39889632743758396</v>
      </c>
    </row>
    <row r="1464" spans="1:14" x14ac:dyDescent="0.2">
      <c r="A1464" s="1" t="s">
        <v>3626</v>
      </c>
      <c r="B1464" s="1" t="s">
        <v>3626</v>
      </c>
      <c r="C1464" s="1" t="s">
        <v>3627</v>
      </c>
      <c r="D1464" s="1" t="s">
        <v>1005</v>
      </c>
      <c r="E1464" s="1" t="s">
        <v>1676</v>
      </c>
      <c r="F1464">
        <v>0.33581145078836799</v>
      </c>
      <c r="G1464">
        <v>0.39912016692060098</v>
      </c>
      <c r="H1464">
        <v>0.30471243233744599</v>
      </c>
      <c r="I1464" t="s">
        <v>1023</v>
      </c>
      <c r="J1464">
        <v>1</v>
      </c>
      <c r="K1464" t="str">
        <f t="shared" si="44"/>
        <v>GO:0002456 T cell mediated immunity</v>
      </c>
      <c r="L1464" s="4">
        <f>LEFT(D1464,SEARCH("/",D1464)-1)/MID(D1464,SEARCH("/",D1464)+1,99)*100</f>
        <v>1.3888888888888888</v>
      </c>
      <c r="M1464" s="4">
        <f>LEFT(E1464,SEARCH("/",E1464)-1)/MID(E1464,SEARCH("/",E1464)+1,99)*100</f>
        <v>0.56584362139917699</v>
      </c>
      <c r="N1464">
        <f t="shared" si="45"/>
        <v>0.39889632743758396</v>
      </c>
    </row>
    <row r="1465" spans="1:14" x14ac:dyDescent="0.2">
      <c r="A1465" s="1" t="s">
        <v>3628</v>
      </c>
      <c r="B1465" s="1" t="s">
        <v>3628</v>
      </c>
      <c r="C1465" s="1" t="s">
        <v>3629</v>
      </c>
      <c r="D1465" s="1" t="s">
        <v>1005</v>
      </c>
      <c r="E1465" s="1" t="s">
        <v>1676</v>
      </c>
      <c r="F1465">
        <v>0.33581145078836799</v>
      </c>
      <c r="G1465">
        <v>0.39912016692060098</v>
      </c>
      <c r="H1465">
        <v>0.30471243233744599</v>
      </c>
      <c r="I1465" t="s">
        <v>1032</v>
      </c>
      <c r="J1465">
        <v>1</v>
      </c>
      <c r="K1465" t="str">
        <f t="shared" si="44"/>
        <v>GO:0006261 DNA-dependent DNA replication</v>
      </c>
      <c r="L1465" s="4">
        <f>LEFT(D1465,SEARCH("/",D1465)-1)/MID(D1465,SEARCH("/",D1465)+1,99)*100</f>
        <v>1.3888888888888888</v>
      </c>
      <c r="M1465" s="4">
        <f>LEFT(E1465,SEARCH("/",E1465)-1)/MID(E1465,SEARCH("/",E1465)+1,99)*100</f>
        <v>0.56584362139917699</v>
      </c>
      <c r="N1465">
        <f t="shared" si="45"/>
        <v>0.39889632743758396</v>
      </c>
    </row>
    <row r="1466" spans="1:14" x14ac:dyDescent="0.2">
      <c r="A1466" s="1" t="s">
        <v>3630</v>
      </c>
      <c r="B1466" s="1" t="s">
        <v>3630</v>
      </c>
      <c r="C1466" s="1" t="s">
        <v>3631</v>
      </c>
      <c r="D1466" s="1" t="s">
        <v>1005</v>
      </c>
      <c r="E1466" s="1" t="s">
        <v>606</v>
      </c>
      <c r="F1466">
        <v>0.33992840065158803</v>
      </c>
      <c r="G1466">
        <v>0.40346208535727401</v>
      </c>
      <c r="H1466">
        <v>0.308027315015656</v>
      </c>
      <c r="I1466" t="s">
        <v>1026</v>
      </c>
      <c r="J1466">
        <v>1</v>
      </c>
      <c r="K1466" t="str">
        <f t="shared" si="44"/>
        <v>GO:0044839 cell cycle G2/M phase transition</v>
      </c>
      <c r="L1466" s="4">
        <f>LEFT(D1466,SEARCH("/",D1466)-1)/MID(D1466,SEARCH("/",D1466)+1,99)*100</f>
        <v>1.3888888888888888</v>
      </c>
      <c r="M1466" s="4">
        <f>LEFT(E1466,SEARCH("/",E1466)-1)/MID(E1466,SEARCH("/",E1466)+1,99)*100</f>
        <v>0.57441700960219477</v>
      </c>
      <c r="N1466">
        <f t="shared" si="45"/>
        <v>0.39419727108759206</v>
      </c>
    </row>
    <row r="1467" spans="1:14" x14ac:dyDescent="0.2">
      <c r="A1467" s="1" t="s">
        <v>3632</v>
      </c>
      <c r="B1467" s="1" t="s">
        <v>3632</v>
      </c>
      <c r="C1467" s="1" t="s">
        <v>3633</v>
      </c>
      <c r="D1467" s="1" t="s">
        <v>1005</v>
      </c>
      <c r="E1467" s="1" t="s">
        <v>606</v>
      </c>
      <c r="F1467">
        <v>0.33992840065158803</v>
      </c>
      <c r="G1467">
        <v>0.40346208535727401</v>
      </c>
      <c r="H1467">
        <v>0.308027315015656</v>
      </c>
      <c r="I1467" t="s">
        <v>1026</v>
      </c>
      <c r="J1467">
        <v>1</v>
      </c>
      <c r="K1467" t="str">
        <f t="shared" si="44"/>
        <v>GO:0045995 regulation of embryonic development</v>
      </c>
      <c r="L1467" s="4">
        <f>LEFT(D1467,SEARCH("/",D1467)-1)/MID(D1467,SEARCH("/",D1467)+1,99)*100</f>
        <v>1.3888888888888888</v>
      </c>
      <c r="M1467" s="4">
        <f>LEFT(E1467,SEARCH("/",E1467)-1)/MID(E1467,SEARCH("/",E1467)+1,99)*100</f>
        <v>0.57441700960219477</v>
      </c>
      <c r="N1467">
        <f t="shared" si="45"/>
        <v>0.39419727108759206</v>
      </c>
    </row>
    <row r="1468" spans="1:14" x14ac:dyDescent="0.2">
      <c r="A1468" s="1" t="s">
        <v>3634</v>
      </c>
      <c r="B1468" s="1" t="s">
        <v>3634</v>
      </c>
      <c r="C1468" s="1" t="s">
        <v>3635</v>
      </c>
      <c r="D1468" s="1" t="s">
        <v>1005</v>
      </c>
      <c r="E1468" s="1" t="s">
        <v>613</v>
      </c>
      <c r="F1468">
        <v>0.34197742863956299</v>
      </c>
      <c r="G1468">
        <v>0.40534109389158002</v>
      </c>
      <c r="H1468">
        <v>0.30946186357602801</v>
      </c>
      <c r="I1468" t="s">
        <v>1229</v>
      </c>
      <c r="J1468">
        <v>1</v>
      </c>
      <c r="K1468" t="str">
        <f t="shared" si="44"/>
        <v>GO:0043467 regulation of generation of precursor metabolites and energy</v>
      </c>
      <c r="L1468" s="4">
        <f>LEFT(D1468,SEARCH("/",D1468)-1)/MID(D1468,SEARCH("/",D1468)+1,99)*100</f>
        <v>1.3888888888888888</v>
      </c>
      <c r="M1468" s="4">
        <f>LEFT(E1468,SEARCH("/",E1468)-1)/MID(E1468,SEARCH("/",E1468)+1,99)*100</f>
        <v>0.57870370370370372</v>
      </c>
      <c r="N1468">
        <f t="shared" si="45"/>
        <v>0.3921793648108442</v>
      </c>
    </row>
    <row r="1469" spans="1:14" x14ac:dyDescent="0.2">
      <c r="A1469" s="1" t="s">
        <v>3636</v>
      </c>
      <c r="B1469" s="1" t="s">
        <v>3636</v>
      </c>
      <c r="C1469" s="1" t="s">
        <v>3637</v>
      </c>
      <c r="D1469" s="1" t="s">
        <v>1005</v>
      </c>
      <c r="E1469" s="1" t="s">
        <v>613</v>
      </c>
      <c r="F1469">
        <v>0.34197742863956299</v>
      </c>
      <c r="G1469">
        <v>0.40534109389158002</v>
      </c>
      <c r="H1469">
        <v>0.30946186357602801</v>
      </c>
      <c r="I1469" t="s">
        <v>1153</v>
      </c>
      <c r="J1469">
        <v>1</v>
      </c>
      <c r="K1469" t="str">
        <f t="shared" si="44"/>
        <v>GO:0072331 signal transduction by p53 class mediator</v>
      </c>
      <c r="L1469" s="4">
        <f>LEFT(D1469,SEARCH("/",D1469)-1)/MID(D1469,SEARCH("/",D1469)+1,99)*100</f>
        <v>1.3888888888888888</v>
      </c>
      <c r="M1469" s="4">
        <f>LEFT(E1469,SEARCH("/",E1469)-1)/MID(E1469,SEARCH("/",E1469)+1,99)*100</f>
        <v>0.57870370370370372</v>
      </c>
      <c r="N1469">
        <f t="shared" si="45"/>
        <v>0.3921793648108442</v>
      </c>
    </row>
    <row r="1470" spans="1:14" x14ac:dyDescent="0.2">
      <c r="A1470" s="1" t="s">
        <v>3638</v>
      </c>
      <c r="B1470" s="1" t="s">
        <v>3638</v>
      </c>
      <c r="C1470" s="1" t="s">
        <v>3639</v>
      </c>
      <c r="D1470" s="1" t="s">
        <v>204</v>
      </c>
      <c r="E1470" s="1" t="s">
        <v>3640</v>
      </c>
      <c r="F1470">
        <v>0.34281085534009098</v>
      </c>
      <c r="G1470">
        <v>0.40605234056620798</v>
      </c>
      <c r="H1470">
        <v>0.31000487222901002</v>
      </c>
      <c r="I1470" t="s">
        <v>2039</v>
      </c>
      <c r="J1470">
        <v>2</v>
      </c>
      <c r="K1470" t="str">
        <f t="shared" si="44"/>
        <v>GO:0030900 forebrain development</v>
      </c>
      <c r="L1470" s="4">
        <f>LEFT(D1470,SEARCH("/",D1470)-1)/MID(D1470,SEARCH("/",D1470)+1,99)*100</f>
        <v>2.7777777777777777</v>
      </c>
      <c r="M1470" s="4">
        <f>LEFT(E1470,SEARCH("/",E1470)-1)/MID(E1470,SEARCH("/",E1470)+1,99)*100</f>
        <v>1.684670781893004</v>
      </c>
      <c r="N1470">
        <f t="shared" si="45"/>
        <v>0.39141798180708653</v>
      </c>
    </row>
    <row r="1471" spans="1:14" x14ac:dyDescent="0.2">
      <c r="A1471" s="1" t="s">
        <v>3641</v>
      </c>
      <c r="B1471" s="1" t="s">
        <v>3641</v>
      </c>
      <c r="C1471" s="1" t="s">
        <v>3642</v>
      </c>
      <c r="D1471" s="1" t="s">
        <v>1005</v>
      </c>
      <c r="E1471" s="1" t="s">
        <v>1744</v>
      </c>
      <c r="F1471">
        <v>0.34402018400273099</v>
      </c>
      <c r="G1471">
        <v>0.40720756473792602</v>
      </c>
      <c r="H1471">
        <v>0.31088684010844703</v>
      </c>
      <c r="I1471" t="s">
        <v>1096</v>
      </c>
      <c r="J1471">
        <v>1</v>
      </c>
      <c r="K1471" t="str">
        <f t="shared" si="44"/>
        <v>GO:0097553 calcium ion transmembrane import into cytosol</v>
      </c>
      <c r="L1471" s="4">
        <f>LEFT(D1471,SEARCH("/",D1471)-1)/MID(D1471,SEARCH("/",D1471)+1,99)*100</f>
        <v>1.3888888888888888</v>
      </c>
      <c r="M1471" s="4">
        <f>LEFT(E1471,SEARCH("/",E1471)-1)/MID(E1471,SEARCH("/",E1471)+1,99)*100</f>
        <v>0.58299039780521267</v>
      </c>
      <c r="N1471">
        <f t="shared" si="45"/>
        <v>0.39018416266191108</v>
      </c>
    </row>
    <row r="1472" spans="1:14" x14ac:dyDescent="0.2">
      <c r="A1472" s="1" t="s">
        <v>3643</v>
      </c>
      <c r="B1472" s="1" t="s">
        <v>3643</v>
      </c>
      <c r="C1472" s="1" t="s">
        <v>3644</v>
      </c>
      <c r="D1472" s="1" t="s">
        <v>204</v>
      </c>
      <c r="E1472" s="1" t="s">
        <v>3645</v>
      </c>
      <c r="F1472">
        <v>0.34618482298085501</v>
      </c>
      <c r="G1472">
        <v>0.40949122500794499</v>
      </c>
      <c r="H1472">
        <v>0.31263032423474102</v>
      </c>
      <c r="I1472" t="s">
        <v>558</v>
      </c>
      <c r="J1472">
        <v>2</v>
      </c>
      <c r="K1472" t="str">
        <f t="shared" si="44"/>
        <v>GO:0072521 purine-containing compound metabolic process</v>
      </c>
      <c r="L1472" s="4">
        <f>LEFT(D1472,SEARCH("/",D1472)-1)/MID(D1472,SEARCH("/",D1472)+1,99)*100</f>
        <v>2.7777777777777777</v>
      </c>
      <c r="M1472" s="4">
        <f>LEFT(E1472,SEARCH("/",E1472)-1)/MID(E1472,SEARCH("/",E1472)+1,99)*100</f>
        <v>1.6975308641975309</v>
      </c>
      <c r="N1472">
        <f t="shared" si="45"/>
        <v>0.38775540030517486</v>
      </c>
    </row>
    <row r="1473" spans="1:14" x14ac:dyDescent="0.2">
      <c r="A1473" s="1" t="s">
        <v>3646</v>
      </c>
      <c r="B1473" s="1" t="s">
        <v>3646</v>
      </c>
      <c r="C1473" s="1" t="s">
        <v>3647</v>
      </c>
      <c r="D1473" s="1" t="s">
        <v>1005</v>
      </c>
      <c r="E1473" s="1" t="s">
        <v>1759</v>
      </c>
      <c r="F1473">
        <v>0.34808695252852201</v>
      </c>
      <c r="G1473">
        <v>0.40979113491179198</v>
      </c>
      <c r="H1473">
        <v>0.31285929356242098</v>
      </c>
      <c r="I1473" t="s">
        <v>1029</v>
      </c>
      <c r="J1473">
        <v>1</v>
      </c>
      <c r="K1473" t="str">
        <f t="shared" si="44"/>
        <v>GO:0001508 action potential</v>
      </c>
      <c r="L1473" s="4">
        <f>LEFT(D1473,SEARCH("/",D1473)-1)/MID(D1473,SEARCH("/",D1473)+1,99)*100</f>
        <v>1.3888888888888888</v>
      </c>
      <c r="M1473" s="4">
        <f>LEFT(E1473,SEARCH("/",E1473)-1)/MID(E1473,SEARCH("/",E1473)+1,99)*100</f>
        <v>0.59156378600823045</v>
      </c>
      <c r="N1473">
        <f t="shared" si="45"/>
        <v>0.38743744100689448</v>
      </c>
    </row>
    <row r="1474" spans="1:14" x14ac:dyDescent="0.2">
      <c r="A1474" s="1" t="s">
        <v>3648</v>
      </c>
      <c r="B1474" s="1" t="s">
        <v>3648</v>
      </c>
      <c r="C1474" s="1" t="s">
        <v>3649</v>
      </c>
      <c r="D1474" s="1" t="s">
        <v>1005</v>
      </c>
      <c r="E1474" s="1" t="s">
        <v>1759</v>
      </c>
      <c r="F1474">
        <v>0.34808695252852201</v>
      </c>
      <c r="G1474">
        <v>0.40979113491179198</v>
      </c>
      <c r="H1474">
        <v>0.31285929356242098</v>
      </c>
      <c r="I1474" t="s">
        <v>1106</v>
      </c>
      <c r="J1474">
        <v>1</v>
      </c>
      <c r="K1474" t="str">
        <f t="shared" si="44"/>
        <v>GO:0006639 acylglycerol metabolic process</v>
      </c>
      <c r="L1474" s="4">
        <f>LEFT(D1474,SEARCH("/",D1474)-1)/MID(D1474,SEARCH("/",D1474)+1,99)*100</f>
        <v>1.3888888888888888</v>
      </c>
      <c r="M1474" s="4">
        <f>LEFT(E1474,SEARCH("/",E1474)-1)/MID(E1474,SEARCH("/",E1474)+1,99)*100</f>
        <v>0.59156378600823045</v>
      </c>
      <c r="N1474">
        <f t="shared" si="45"/>
        <v>0.38743744100689448</v>
      </c>
    </row>
    <row r="1475" spans="1:14" x14ac:dyDescent="0.2">
      <c r="A1475" s="1" t="s">
        <v>3650</v>
      </c>
      <c r="B1475" s="1" t="s">
        <v>3650</v>
      </c>
      <c r="C1475" s="1" t="s">
        <v>3651</v>
      </c>
      <c r="D1475" s="1" t="s">
        <v>1005</v>
      </c>
      <c r="E1475" s="1" t="s">
        <v>1759</v>
      </c>
      <c r="F1475">
        <v>0.34808695252852201</v>
      </c>
      <c r="G1475">
        <v>0.40979113491179198</v>
      </c>
      <c r="H1475">
        <v>0.31285929356242098</v>
      </c>
      <c r="I1475" t="s">
        <v>1026</v>
      </c>
      <c r="J1475">
        <v>1</v>
      </c>
      <c r="K1475" t="str">
        <f t="shared" ref="K1475:K1538" si="46">CONCATENATE(B1475," ",C1475)</f>
        <v>GO:0030218 erythrocyte differentiation</v>
      </c>
      <c r="L1475" s="4">
        <f>LEFT(D1475,SEARCH("/",D1475)-1)/MID(D1475,SEARCH("/",D1475)+1,99)*100</f>
        <v>1.3888888888888888</v>
      </c>
      <c r="M1475" s="4">
        <f>LEFT(E1475,SEARCH("/",E1475)-1)/MID(E1475,SEARCH("/",E1475)+1,99)*100</f>
        <v>0.59156378600823045</v>
      </c>
      <c r="N1475">
        <f t="shared" ref="N1475:N1538" si="47">-LOG10(G1475)</f>
        <v>0.38743744100689448</v>
      </c>
    </row>
    <row r="1476" spans="1:14" x14ac:dyDescent="0.2">
      <c r="A1476" s="1" t="s">
        <v>3652</v>
      </c>
      <c r="B1476" s="1" t="s">
        <v>3652</v>
      </c>
      <c r="C1476" s="1" t="s">
        <v>3653</v>
      </c>
      <c r="D1476" s="1" t="s">
        <v>1005</v>
      </c>
      <c r="E1476" s="1" t="s">
        <v>1759</v>
      </c>
      <c r="F1476">
        <v>0.34808695252852201</v>
      </c>
      <c r="G1476">
        <v>0.40979113491179198</v>
      </c>
      <c r="H1476">
        <v>0.31285929356242098</v>
      </c>
      <c r="I1476" t="s">
        <v>1029</v>
      </c>
      <c r="J1476">
        <v>1</v>
      </c>
      <c r="K1476" t="str">
        <f t="shared" si="46"/>
        <v>GO:0035023 regulation of Rho protein signal transduction</v>
      </c>
      <c r="L1476" s="4">
        <f>LEFT(D1476,SEARCH("/",D1476)-1)/MID(D1476,SEARCH("/",D1476)+1,99)*100</f>
        <v>1.3888888888888888</v>
      </c>
      <c r="M1476" s="4">
        <f>LEFT(E1476,SEARCH("/",E1476)-1)/MID(E1476,SEARCH("/",E1476)+1,99)*100</f>
        <v>0.59156378600823045</v>
      </c>
      <c r="N1476">
        <f t="shared" si="47"/>
        <v>0.38743744100689448</v>
      </c>
    </row>
    <row r="1477" spans="1:14" x14ac:dyDescent="0.2">
      <c r="A1477" s="1" t="s">
        <v>3654</v>
      </c>
      <c r="B1477" s="1" t="s">
        <v>3654</v>
      </c>
      <c r="C1477" s="1" t="s">
        <v>3655</v>
      </c>
      <c r="D1477" s="1" t="s">
        <v>1005</v>
      </c>
      <c r="E1477" s="1" t="s">
        <v>1759</v>
      </c>
      <c r="F1477">
        <v>0.34808695252852201</v>
      </c>
      <c r="G1477">
        <v>0.40979113491179198</v>
      </c>
      <c r="H1477">
        <v>0.31285929356242098</v>
      </c>
      <c r="I1477" t="s">
        <v>1096</v>
      </c>
      <c r="J1477">
        <v>1</v>
      </c>
      <c r="K1477" t="str">
        <f t="shared" si="46"/>
        <v>GO:0048284 organelle fusion</v>
      </c>
      <c r="L1477" s="4">
        <f>LEFT(D1477,SEARCH("/",D1477)-1)/MID(D1477,SEARCH("/",D1477)+1,99)*100</f>
        <v>1.3888888888888888</v>
      </c>
      <c r="M1477" s="4">
        <f>LEFT(E1477,SEARCH("/",E1477)-1)/MID(E1477,SEARCH("/",E1477)+1,99)*100</f>
        <v>0.59156378600823045</v>
      </c>
      <c r="N1477">
        <f t="shared" si="47"/>
        <v>0.38743744100689448</v>
      </c>
    </row>
    <row r="1478" spans="1:14" x14ac:dyDescent="0.2">
      <c r="A1478" s="1" t="s">
        <v>3656</v>
      </c>
      <c r="B1478" s="1" t="s">
        <v>3656</v>
      </c>
      <c r="C1478" s="1" t="s">
        <v>3657</v>
      </c>
      <c r="D1478" s="1" t="s">
        <v>1005</v>
      </c>
      <c r="E1478" s="1" t="s">
        <v>1759</v>
      </c>
      <c r="F1478">
        <v>0.34808695252852201</v>
      </c>
      <c r="G1478">
        <v>0.40979113491179198</v>
      </c>
      <c r="H1478">
        <v>0.31285929356242098</v>
      </c>
      <c r="I1478" t="s">
        <v>1018</v>
      </c>
      <c r="J1478">
        <v>1</v>
      </c>
      <c r="K1478" t="str">
        <f t="shared" si="46"/>
        <v>GO:0048675 axon extension</v>
      </c>
      <c r="L1478" s="4">
        <f>LEFT(D1478,SEARCH("/",D1478)-1)/MID(D1478,SEARCH("/",D1478)+1,99)*100</f>
        <v>1.3888888888888888</v>
      </c>
      <c r="M1478" s="4">
        <f>LEFT(E1478,SEARCH("/",E1478)-1)/MID(E1478,SEARCH("/",E1478)+1,99)*100</f>
        <v>0.59156378600823045</v>
      </c>
      <c r="N1478">
        <f t="shared" si="47"/>
        <v>0.38743744100689448</v>
      </c>
    </row>
    <row r="1479" spans="1:14" x14ac:dyDescent="0.2">
      <c r="A1479" s="1" t="s">
        <v>3658</v>
      </c>
      <c r="B1479" s="1" t="s">
        <v>3658</v>
      </c>
      <c r="C1479" s="1" t="s">
        <v>3659</v>
      </c>
      <c r="D1479" s="1" t="s">
        <v>1005</v>
      </c>
      <c r="E1479" s="1" t="s">
        <v>1759</v>
      </c>
      <c r="F1479">
        <v>0.34808695252852201</v>
      </c>
      <c r="G1479">
        <v>0.40979113491179198</v>
      </c>
      <c r="H1479">
        <v>0.31285929356242098</v>
      </c>
      <c r="I1479" t="s">
        <v>1093</v>
      </c>
      <c r="J1479">
        <v>1</v>
      </c>
      <c r="K1479" t="str">
        <f t="shared" si="46"/>
        <v>GO:0071887 leukocyte apoptotic process</v>
      </c>
      <c r="L1479" s="4">
        <f>LEFT(D1479,SEARCH("/",D1479)-1)/MID(D1479,SEARCH("/",D1479)+1,99)*100</f>
        <v>1.3888888888888888</v>
      </c>
      <c r="M1479" s="4">
        <f>LEFT(E1479,SEARCH("/",E1479)-1)/MID(E1479,SEARCH("/",E1479)+1,99)*100</f>
        <v>0.59156378600823045</v>
      </c>
      <c r="N1479">
        <f t="shared" si="47"/>
        <v>0.38743744100689448</v>
      </c>
    </row>
    <row r="1480" spans="1:14" x14ac:dyDescent="0.2">
      <c r="A1480" s="1" t="s">
        <v>3660</v>
      </c>
      <c r="B1480" s="1" t="s">
        <v>3660</v>
      </c>
      <c r="C1480" s="1" t="s">
        <v>3661</v>
      </c>
      <c r="D1480" s="1" t="s">
        <v>204</v>
      </c>
      <c r="E1480" s="1" t="s">
        <v>3662</v>
      </c>
      <c r="F1480">
        <v>0.34955344340069999</v>
      </c>
      <c r="G1480">
        <v>0.41123934517729499</v>
      </c>
      <c r="H1480">
        <v>0.31396494471490999</v>
      </c>
      <c r="I1480" t="s">
        <v>663</v>
      </c>
      <c r="J1480">
        <v>2</v>
      </c>
      <c r="K1480" t="str">
        <f t="shared" si="46"/>
        <v>GO:0042692 muscle cell differentiation</v>
      </c>
      <c r="L1480" s="4">
        <f>LEFT(D1480,SEARCH("/",D1480)-1)/MID(D1480,SEARCH("/",D1480)+1,99)*100</f>
        <v>2.7777777777777777</v>
      </c>
      <c r="M1480" s="4">
        <f>LEFT(E1480,SEARCH("/",E1480)-1)/MID(E1480,SEARCH("/",E1480)+1,99)*100</f>
        <v>1.7103909465020575</v>
      </c>
      <c r="N1480">
        <f t="shared" si="47"/>
        <v>0.38590534105570984</v>
      </c>
    </row>
    <row r="1481" spans="1:14" x14ac:dyDescent="0.2">
      <c r="A1481" s="1" t="s">
        <v>3663</v>
      </c>
      <c r="B1481" s="1" t="s">
        <v>3663</v>
      </c>
      <c r="C1481" s="1" t="s">
        <v>3664</v>
      </c>
      <c r="D1481" s="1" t="s">
        <v>204</v>
      </c>
      <c r="E1481" s="1" t="s">
        <v>2453</v>
      </c>
      <c r="F1481">
        <v>0.35067509606337899</v>
      </c>
      <c r="G1481">
        <v>0.41228018050694598</v>
      </c>
      <c r="H1481">
        <v>0.314759581246077</v>
      </c>
      <c r="I1481" t="s">
        <v>1115</v>
      </c>
      <c r="J1481">
        <v>2</v>
      </c>
      <c r="K1481" t="str">
        <f t="shared" si="46"/>
        <v>GO:1901652 response to peptide</v>
      </c>
      <c r="L1481" s="4">
        <f>LEFT(D1481,SEARCH("/",D1481)-1)/MID(D1481,SEARCH("/",D1481)+1,99)*100</f>
        <v>2.7777777777777777</v>
      </c>
      <c r="M1481" s="4">
        <f>LEFT(E1481,SEARCH("/",E1481)-1)/MID(E1481,SEARCH("/",E1481)+1,99)*100</f>
        <v>1.7146776406035666</v>
      </c>
      <c r="N1481">
        <f t="shared" si="47"/>
        <v>0.38480754248061511</v>
      </c>
    </row>
    <row r="1482" spans="1:14" x14ac:dyDescent="0.2">
      <c r="A1482" s="1" t="s">
        <v>3665</v>
      </c>
      <c r="B1482" s="1" t="s">
        <v>3665</v>
      </c>
      <c r="C1482" s="1" t="s">
        <v>3666</v>
      </c>
      <c r="D1482" s="1" t="s">
        <v>1005</v>
      </c>
      <c r="E1482" s="1" t="s">
        <v>1778</v>
      </c>
      <c r="F1482">
        <v>0.35212885701440699</v>
      </c>
      <c r="G1482">
        <v>0.41287345768535599</v>
      </c>
      <c r="H1482">
        <v>0.31521252486322998</v>
      </c>
      <c r="I1482" t="s">
        <v>1106</v>
      </c>
      <c r="J1482">
        <v>1</v>
      </c>
      <c r="K1482" t="str">
        <f t="shared" si="46"/>
        <v>GO:0006638 neutral lipid metabolic process</v>
      </c>
      <c r="L1482" s="4">
        <f>LEFT(D1482,SEARCH("/",D1482)-1)/MID(D1482,SEARCH("/",D1482)+1,99)*100</f>
        <v>1.3888888888888888</v>
      </c>
      <c r="M1482" s="4">
        <f>LEFT(E1482,SEARCH("/",E1482)-1)/MID(E1482,SEARCH("/",E1482)+1,99)*100</f>
        <v>0.60013717421124824</v>
      </c>
      <c r="N1482">
        <f t="shared" si="47"/>
        <v>0.38418303563171996</v>
      </c>
    </row>
    <row r="1483" spans="1:14" x14ac:dyDescent="0.2">
      <c r="A1483" s="1" t="s">
        <v>3667</v>
      </c>
      <c r="B1483" s="1" t="s">
        <v>3667</v>
      </c>
      <c r="C1483" s="1" t="s">
        <v>3668</v>
      </c>
      <c r="D1483" s="1" t="s">
        <v>1005</v>
      </c>
      <c r="E1483" s="1" t="s">
        <v>1778</v>
      </c>
      <c r="F1483">
        <v>0.35212885701440699</v>
      </c>
      <c r="G1483">
        <v>0.41287345768535599</v>
      </c>
      <c r="H1483">
        <v>0.31521252486322998</v>
      </c>
      <c r="I1483" t="s">
        <v>1009</v>
      </c>
      <c r="J1483">
        <v>1</v>
      </c>
      <c r="K1483" t="str">
        <f t="shared" si="46"/>
        <v>GO:0007034 vacuolar transport</v>
      </c>
      <c r="L1483" s="4">
        <f>LEFT(D1483,SEARCH("/",D1483)-1)/MID(D1483,SEARCH("/",D1483)+1,99)*100</f>
        <v>1.3888888888888888</v>
      </c>
      <c r="M1483" s="4">
        <f>LEFT(E1483,SEARCH("/",E1483)-1)/MID(E1483,SEARCH("/",E1483)+1,99)*100</f>
        <v>0.60013717421124824</v>
      </c>
      <c r="N1483">
        <f t="shared" si="47"/>
        <v>0.38418303563171996</v>
      </c>
    </row>
    <row r="1484" spans="1:14" x14ac:dyDescent="0.2">
      <c r="A1484" s="1" t="s">
        <v>3669</v>
      </c>
      <c r="B1484" s="1" t="s">
        <v>3669</v>
      </c>
      <c r="C1484" s="1" t="s">
        <v>3670</v>
      </c>
      <c r="D1484" s="1" t="s">
        <v>1005</v>
      </c>
      <c r="E1484" s="1" t="s">
        <v>1778</v>
      </c>
      <c r="F1484">
        <v>0.35212885701440699</v>
      </c>
      <c r="G1484">
        <v>0.41287345768535599</v>
      </c>
      <c r="H1484">
        <v>0.31521252486322998</v>
      </c>
      <c r="I1484" t="s">
        <v>1018</v>
      </c>
      <c r="J1484">
        <v>1</v>
      </c>
      <c r="K1484" t="str">
        <f t="shared" si="46"/>
        <v>GO:0050905 neuromuscular process</v>
      </c>
      <c r="L1484" s="4">
        <f>LEFT(D1484,SEARCH("/",D1484)-1)/MID(D1484,SEARCH("/",D1484)+1,99)*100</f>
        <v>1.3888888888888888</v>
      </c>
      <c r="M1484" s="4">
        <f>LEFT(E1484,SEARCH("/",E1484)-1)/MID(E1484,SEARCH("/",E1484)+1,99)*100</f>
        <v>0.60013717421124824</v>
      </c>
      <c r="N1484">
        <f t="shared" si="47"/>
        <v>0.38418303563171996</v>
      </c>
    </row>
    <row r="1485" spans="1:14" x14ac:dyDescent="0.2">
      <c r="A1485" s="1" t="s">
        <v>3671</v>
      </c>
      <c r="B1485" s="1" t="s">
        <v>3671</v>
      </c>
      <c r="C1485" s="1" t="s">
        <v>3672</v>
      </c>
      <c r="D1485" s="1" t="s">
        <v>1005</v>
      </c>
      <c r="E1485" s="1" t="s">
        <v>1778</v>
      </c>
      <c r="F1485">
        <v>0.35212885701440699</v>
      </c>
      <c r="G1485">
        <v>0.41287345768535599</v>
      </c>
      <c r="H1485">
        <v>0.31521252486322998</v>
      </c>
      <c r="I1485" t="s">
        <v>1093</v>
      </c>
      <c r="J1485">
        <v>1</v>
      </c>
      <c r="K1485" t="str">
        <f t="shared" si="46"/>
        <v>GO:1904375 regulation of protein localization to cell periphery</v>
      </c>
      <c r="L1485" s="4">
        <f>LEFT(D1485,SEARCH("/",D1485)-1)/MID(D1485,SEARCH("/",D1485)+1,99)*100</f>
        <v>1.3888888888888888</v>
      </c>
      <c r="M1485" s="4">
        <f>LEFT(E1485,SEARCH("/",E1485)-1)/MID(E1485,SEARCH("/",E1485)+1,99)*100</f>
        <v>0.60013717421124824</v>
      </c>
      <c r="N1485">
        <f t="shared" si="47"/>
        <v>0.38418303563171996</v>
      </c>
    </row>
    <row r="1486" spans="1:14" x14ac:dyDescent="0.2">
      <c r="A1486" s="1" t="s">
        <v>3673</v>
      </c>
      <c r="B1486" s="1" t="s">
        <v>3673</v>
      </c>
      <c r="C1486" s="1" t="s">
        <v>3674</v>
      </c>
      <c r="D1486" s="1" t="s">
        <v>1005</v>
      </c>
      <c r="E1486" s="1" t="s">
        <v>125</v>
      </c>
      <c r="F1486">
        <v>0.35414053211769198</v>
      </c>
      <c r="G1486">
        <v>0.41495254268335602</v>
      </c>
      <c r="H1486">
        <v>0.316799823875617</v>
      </c>
      <c r="I1486" t="s">
        <v>1015</v>
      </c>
      <c r="J1486">
        <v>1</v>
      </c>
      <c r="K1486" t="str">
        <f t="shared" si="46"/>
        <v>GO:0035966 response to topologically incorrect protein</v>
      </c>
      <c r="L1486" s="4">
        <f>LEFT(D1486,SEARCH("/",D1486)-1)/MID(D1486,SEARCH("/",D1486)+1,99)*100</f>
        <v>1.3888888888888888</v>
      </c>
      <c r="M1486" s="4">
        <f>LEFT(E1486,SEARCH("/",E1486)-1)/MID(E1486,SEARCH("/",E1486)+1,99)*100</f>
        <v>0.60442386831275718</v>
      </c>
      <c r="N1486">
        <f t="shared" si="47"/>
        <v>0.38200156986450512</v>
      </c>
    </row>
    <row r="1487" spans="1:14" x14ac:dyDescent="0.2">
      <c r="A1487" s="1" t="s">
        <v>3675</v>
      </c>
      <c r="B1487" s="1" t="s">
        <v>3675</v>
      </c>
      <c r="C1487" s="1" t="s">
        <v>3676</v>
      </c>
      <c r="D1487" s="1" t="s">
        <v>1005</v>
      </c>
      <c r="E1487" s="1" t="s">
        <v>639</v>
      </c>
      <c r="F1487">
        <v>0.35614604734982702</v>
      </c>
      <c r="G1487">
        <v>0.416461103755847</v>
      </c>
      <c r="H1487">
        <v>0.31795155047784501</v>
      </c>
      <c r="I1487" t="s">
        <v>1026</v>
      </c>
      <c r="J1487">
        <v>1</v>
      </c>
      <c r="K1487" t="str">
        <f t="shared" si="46"/>
        <v>GO:0046488 phosphatidylinositol metabolic process</v>
      </c>
      <c r="L1487" s="4">
        <f>LEFT(D1487,SEARCH("/",D1487)-1)/MID(D1487,SEARCH("/",D1487)+1,99)*100</f>
        <v>1.3888888888888888</v>
      </c>
      <c r="M1487" s="4">
        <f>LEFT(E1487,SEARCH("/",E1487)-1)/MID(E1487,SEARCH("/",E1487)+1,99)*100</f>
        <v>0.60871056241426613</v>
      </c>
      <c r="N1487">
        <f t="shared" si="47"/>
        <v>0.38042555419243795</v>
      </c>
    </row>
    <row r="1488" spans="1:14" x14ac:dyDescent="0.2">
      <c r="A1488" s="1" t="s">
        <v>3677</v>
      </c>
      <c r="B1488" s="1" t="s">
        <v>3677</v>
      </c>
      <c r="C1488" s="1" t="s">
        <v>3678</v>
      </c>
      <c r="D1488" s="1" t="s">
        <v>1005</v>
      </c>
      <c r="E1488" s="1" t="s">
        <v>639</v>
      </c>
      <c r="F1488">
        <v>0.35614604734982702</v>
      </c>
      <c r="G1488">
        <v>0.416461103755847</v>
      </c>
      <c r="H1488">
        <v>0.31795155047784501</v>
      </c>
      <c r="I1488" t="s">
        <v>1037</v>
      </c>
      <c r="J1488">
        <v>1</v>
      </c>
      <c r="K1488" t="str">
        <f t="shared" si="46"/>
        <v>GO:1901991 negative regulation of mitotic cell cycle phase transition</v>
      </c>
      <c r="L1488" s="4">
        <f>LEFT(D1488,SEARCH("/",D1488)-1)/MID(D1488,SEARCH("/",D1488)+1,99)*100</f>
        <v>1.3888888888888888</v>
      </c>
      <c r="M1488" s="4">
        <f>LEFT(E1488,SEARCH("/",E1488)-1)/MID(E1488,SEARCH("/",E1488)+1,99)*100</f>
        <v>0.60871056241426613</v>
      </c>
      <c r="N1488">
        <f t="shared" si="47"/>
        <v>0.38042555419243795</v>
      </c>
    </row>
    <row r="1489" spans="1:14" x14ac:dyDescent="0.2">
      <c r="A1489" s="1" t="s">
        <v>3679</v>
      </c>
      <c r="B1489" s="1" t="s">
        <v>3679</v>
      </c>
      <c r="C1489" s="1" t="s">
        <v>3680</v>
      </c>
      <c r="D1489" s="1" t="s">
        <v>1005</v>
      </c>
      <c r="E1489" s="1" t="s">
        <v>639</v>
      </c>
      <c r="F1489">
        <v>0.35614604734982702</v>
      </c>
      <c r="G1489">
        <v>0.416461103755847</v>
      </c>
      <c r="H1489">
        <v>0.31795155047784501</v>
      </c>
      <c r="I1489" t="s">
        <v>1099</v>
      </c>
      <c r="J1489">
        <v>1</v>
      </c>
      <c r="K1489" t="str">
        <f t="shared" si="46"/>
        <v>GO:2001056 positive regulation of cysteine-type endopeptidase activity</v>
      </c>
      <c r="L1489" s="4">
        <f>LEFT(D1489,SEARCH("/",D1489)-1)/MID(D1489,SEARCH("/",D1489)+1,99)*100</f>
        <v>1.3888888888888888</v>
      </c>
      <c r="M1489" s="4">
        <f>LEFT(E1489,SEARCH("/",E1489)-1)/MID(E1489,SEARCH("/",E1489)+1,99)*100</f>
        <v>0.60871056241426613</v>
      </c>
      <c r="N1489">
        <f t="shared" si="47"/>
        <v>0.38042555419243795</v>
      </c>
    </row>
    <row r="1490" spans="1:14" x14ac:dyDescent="0.2">
      <c r="A1490" s="1" t="s">
        <v>3681</v>
      </c>
      <c r="B1490" s="1" t="s">
        <v>3681</v>
      </c>
      <c r="C1490" s="1" t="s">
        <v>3682</v>
      </c>
      <c r="D1490" s="1" t="s">
        <v>204</v>
      </c>
      <c r="E1490" s="1" t="s">
        <v>609</v>
      </c>
      <c r="F1490">
        <v>0.35739171617013099</v>
      </c>
      <c r="G1490">
        <v>0.41763706254938099</v>
      </c>
      <c r="H1490">
        <v>0.31884934841943102</v>
      </c>
      <c r="I1490" t="s">
        <v>555</v>
      </c>
      <c r="J1490">
        <v>2</v>
      </c>
      <c r="K1490" t="str">
        <f t="shared" si="46"/>
        <v>GO:0002791 regulation of peptide secretion</v>
      </c>
      <c r="L1490" s="4">
        <f>LEFT(D1490,SEARCH("/",D1490)-1)/MID(D1490,SEARCH("/",D1490)+1,99)*100</f>
        <v>2.7777777777777777</v>
      </c>
      <c r="M1490" s="4">
        <f>LEFT(E1490,SEARCH("/",E1490)-1)/MID(E1490,SEARCH("/",E1490)+1,99)*100</f>
        <v>1.7403978052126199</v>
      </c>
      <c r="N1490">
        <f t="shared" si="47"/>
        <v>0.37920096750950494</v>
      </c>
    </row>
    <row r="1491" spans="1:14" x14ac:dyDescent="0.2">
      <c r="A1491" s="1" t="s">
        <v>3683</v>
      </c>
      <c r="B1491" s="1" t="s">
        <v>3683</v>
      </c>
      <c r="C1491" s="1" t="s">
        <v>3684</v>
      </c>
      <c r="D1491" s="1" t="s">
        <v>204</v>
      </c>
      <c r="E1491" s="1" t="s">
        <v>3685</v>
      </c>
      <c r="F1491">
        <v>0.35962536412975799</v>
      </c>
      <c r="G1491">
        <v>0.41968352353170901</v>
      </c>
      <c r="H1491">
        <v>0.320411740288576</v>
      </c>
      <c r="I1491" t="s">
        <v>3686</v>
      </c>
      <c r="J1491">
        <v>2</v>
      </c>
      <c r="K1491" t="str">
        <f t="shared" si="46"/>
        <v>GO:0003012 muscle system process</v>
      </c>
      <c r="L1491" s="4">
        <f>LEFT(D1491,SEARCH("/",D1491)-1)/MID(D1491,SEARCH("/",D1491)+1,99)*100</f>
        <v>2.7777777777777777</v>
      </c>
      <c r="M1491" s="4">
        <f>LEFT(E1491,SEARCH("/",E1491)-1)/MID(E1491,SEARCH("/",E1491)+1,99)*100</f>
        <v>1.7489711934156378</v>
      </c>
      <c r="N1491">
        <f t="shared" si="47"/>
        <v>0.37707808053766595</v>
      </c>
    </row>
    <row r="1492" spans="1:14" x14ac:dyDescent="0.2">
      <c r="A1492" s="1" t="s">
        <v>3687</v>
      </c>
      <c r="B1492" s="1" t="s">
        <v>3687</v>
      </c>
      <c r="C1492" s="1" t="s">
        <v>3688</v>
      </c>
      <c r="D1492" s="1" t="s">
        <v>204</v>
      </c>
      <c r="E1492" s="1" t="s">
        <v>3685</v>
      </c>
      <c r="F1492">
        <v>0.35962536412975799</v>
      </c>
      <c r="G1492">
        <v>0.41968352353170901</v>
      </c>
      <c r="H1492">
        <v>0.320411740288576</v>
      </c>
      <c r="I1492" t="s">
        <v>1283</v>
      </c>
      <c r="J1492">
        <v>2</v>
      </c>
      <c r="K1492" t="str">
        <f t="shared" si="46"/>
        <v>GO:0006631 fatty acid metabolic process</v>
      </c>
      <c r="L1492" s="4">
        <f>LEFT(D1492,SEARCH("/",D1492)-1)/MID(D1492,SEARCH("/",D1492)+1,99)*100</f>
        <v>2.7777777777777777</v>
      </c>
      <c r="M1492" s="4">
        <f>LEFT(E1492,SEARCH("/",E1492)-1)/MID(E1492,SEARCH("/",E1492)+1,99)*100</f>
        <v>1.7489711934156378</v>
      </c>
      <c r="N1492">
        <f t="shared" si="47"/>
        <v>0.37707808053766595</v>
      </c>
    </row>
    <row r="1493" spans="1:14" x14ac:dyDescent="0.2">
      <c r="A1493" s="1" t="s">
        <v>3689</v>
      </c>
      <c r="B1493" s="1" t="s">
        <v>3689</v>
      </c>
      <c r="C1493" s="1" t="s">
        <v>3690</v>
      </c>
      <c r="D1493" s="1" t="s">
        <v>1005</v>
      </c>
      <c r="E1493" s="1" t="s">
        <v>296</v>
      </c>
      <c r="F1493">
        <v>0.36013867253346699</v>
      </c>
      <c r="G1493">
        <v>0.41971955137858902</v>
      </c>
      <c r="H1493">
        <v>0.32043924612206798</v>
      </c>
      <c r="I1493" t="s">
        <v>1037</v>
      </c>
      <c r="J1493">
        <v>1</v>
      </c>
      <c r="K1493" t="str">
        <f t="shared" si="46"/>
        <v>GO:0001837 epithelial to mesenchymal transition</v>
      </c>
      <c r="L1493" s="4">
        <f>LEFT(D1493,SEARCH("/",D1493)-1)/MID(D1493,SEARCH("/",D1493)+1,99)*100</f>
        <v>1.3888888888888888</v>
      </c>
      <c r="M1493" s="4">
        <f>LEFT(E1493,SEARCH("/",E1493)-1)/MID(E1493,SEARCH("/",E1493)+1,99)*100</f>
        <v>0.61728395061728392</v>
      </c>
      <c r="N1493">
        <f t="shared" si="47"/>
        <v>0.37704080000922346</v>
      </c>
    </row>
    <row r="1494" spans="1:14" x14ac:dyDescent="0.2">
      <c r="A1494" s="1" t="s">
        <v>3691</v>
      </c>
      <c r="B1494" s="1" t="s">
        <v>3691</v>
      </c>
      <c r="C1494" s="1" t="s">
        <v>3692</v>
      </c>
      <c r="D1494" s="1" t="s">
        <v>1005</v>
      </c>
      <c r="E1494" s="1" t="s">
        <v>296</v>
      </c>
      <c r="F1494">
        <v>0.36013867253346699</v>
      </c>
      <c r="G1494">
        <v>0.41971955137858902</v>
      </c>
      <c r="H1494">
        <v>0.32043924612206798</v>
      </c>
      <c r="I1494" t="s">
        <v>1018</v>
      </c>
      <c r="J1494">
        <v>1</v>
      </c>
      <c r="K1494" t="str">
        <f t="shared" si="46"/>
        <v>GO:0043624 cellular protein complex disassembly</v>
      </c>
      <c r="L1494" s="4">
        <f>LEFT(D1494,SEARCH("/",D1494)-1)/MID(D1494,SEARCH("/",D1494)+1,99)*100</f>
        <v>1.3888888888888888</v>
      </c>
      <c r="M1494" s="4">
        <f>LEFT(E1494,SEARCH("/",E1494)-1)/MID(E1494,SEARCH("/",E1494)+1,99)*100</f>
        <v>0.61728395061728392</v>
      </c>
      <c r="N1494">
        <f t="shared" si="47"/>
        <v>0.37704080000922346</v>
      </c>
    </row>
    <row r="1495" spans="1:14" x14ac:dyDescent="0.2">
      <c r="A1495" s="1" t="s">
        <v>3693</v>
      </c>
      <c r="B1495" s="1" t="s">
        <v>3693</v>
      </c>
      <c r="C1495" s="1" t="s">
        <v>3694</v>
      </c>
      <c r="D1495" s="1" t="s">
        <v>204</v>
      </c>
      <c r="E1495" s="1" t="s">
        <v>2519</v>
      </c>
      <c r="F1495">
        <v>0.36185631200382101</v>
      </c>
      <c r="G1495">
        <v>0.42143907823738203</v>
      </c>
      <c r="H1495">
        <v>0.32175203674263497</v>
      </c>
      <c r="I1495" t="s">
        <v>3695</v>
      </c>
      <c r="J1495">
        <v>2</v>
      </c>
      <c r="K1495" t="str">
        <f t="shared" si="46"/>
        <v>GO:0034248 regulation of cellular amide metabolic process</v>
      </c>
      <c r="L1495" s="4">
        <f>LEFT(D1495,SEARCH("/",D1495)-1)/MID(D1495,SEARCH("/",D1495)+1,99)*100</f>
        <v>2.7777777777777777</v>
      </c>
      <c r="M1495" s="4">
        <f>LEFT(E1495,SEARCH("/",E1495)-1)/MID(E1495,SEARCH("/",E1495)+1,99)*100</f>
        <v>1.7575445816186557</v>
      </c>
      <c r="N1495">
        <f t="shared" si="47"/>
        <v>0.37526519659695579</v>
      </c>
    </row>
    <row r="1496" spans="1:14" x14ac:dyDescent="0.2">
      <c r="A1496" s="1" t="s">
        <v>3696</v>
      </c>
      <c r="B1496" s="1" t="s">
        <v>3696</v>
      </c>
      <c r="C1496" s="1" t="s">
        <v>3697</v>
      </c>
      <c r="D1496" s="1" t="s">
        <v>1005</v>
      </c>
      <c r="E1496" s="1" t="s">
        <v>3698</v>
      </c>
      <c r="F1496">
        <v>0.36212581951317702</v>
      </c>
      <c r="G1496">
        <v>0.42147085348021901</v>
      </c>
      <c r="H1496">
        <v>0.32177629588145001</v>
      </c>
      <c r="I1496" t="s">
        <v>3364</v>
      </c>
      <c r="J1496">
        <v>1</v>
      </c>
      <c r="K1496" t="str">
        <f t="shared" si="46"/>
        <v>GO:0072073 kidney epithelium development</v>
      </c>
      <c r="L1496" s="4">
        <f>LEFT(D1496,SEARCH("/",D1496)-1)/MID(D1496,SEARCH("/",D1496)+1,99)*100</f>
        <v>1.3888888888888888</v>
      </c>
      <c r="M1496" s="4">
        <f>LEFT(E1496,SEARCH("/",E1496)-1)/MID(E1496,SEARCH("/",E1496)+1,99)*100</f>
        <v>0.62157064471879286</v>
      </c>
      <c r="N1496">
        <f t="shared" si="47"/>
        <v>0.37523245332958521</v>
      </c>
    </row>
    <row r="1497" spans="1:14" x14ac:dyDescent="0.2">
      <c r="A1497" s="1" t="s">
        <v>3699</v>
      </c>
      <c r="B1497" s="1" t="s">
        <v>3699</v>
      </c>
      <c r="C1497" s="1" t="s">
        <v>3700</v>
      </c>
      <c r="D1497" s="1" t="s">
        <v>1005</v>
      </c>
      <c r="E1497" s="1" t="s">
        <v>3701</v>
      </c>
      <c r="F1497">
        <v>0.36410688067847302</v>
      </c>
      <c r="G1497">
        <v>0.42264574541730698</v>
      </c>
      <c r="H1497">
        <v>0.32267327932041201</v>
      </c>
      <c r="I1497" t="s">
        <v>1023</v>
      </c>
      <c r="J1497">
        <v>1</v>
      </c>
      <c r="K1497" t="str">
        <f t="shared" si="46"/>
        <v>GO:0019233 sensory perception of pain</v>
      </c>
      <c r="L1497" s="4">
        <f>LEFT(D1497,SEARCH("/",D1497)-1)/MID(D1497,SEARCH("/",D1497)+1,99)*100</f>
        <v>1.3888888888888888</v>
      </c>
      <c r="M1497" s="4">
        <f>LEFT(E1497,SEARCH("/",E1497)-1)/MID(E1497,SEARCH("/",E1497)+1,99)*100</f>
        <v>0.62585733882030181</v>
      </c>
      <c r="N1497">
        <f t="shared" si="47"/>
        <v>0.37402349851155631</v>
      </c>
    </row>
    <row r="1498" spans="1:14" x14ac:dyDescent="0.2">
      <c r="A1498" s="1" t="s">
        <v>3702</v>
      </c>
      <c r="B1498" s="1" t="s">
        <v>3702</v>
      </c>
      <c r="C1498" s="1" t="s">
        <v>3703</v>
      </c>
      <c r="D1498" s="1" t="s">
        <v>1005</v>
      </c>
      <c r="E1498" s="1" t="s">
        <v>3701</v>
      </c>
      <c r="F1498">
        <v>0.36410688067847302</v>
      </c>
      <c r="G1498">
        <v>0.42264574541730698</v>
      </c>
      <c r="H1498">
        <v>0.32267327932041201</v>
      </c>
      <c r="I1498" t="s">
        <v>1029</v>
      </c>
      <c r="J1498">
        <v>1</v>
      </c>
      <c r="K1498" t="str">
        <f t="shared" si="46"/>
        <v>GO:0035637 multicellular organismal signaling</v>
      </c>
      <c r="L1498" s="4">
        <f>LEFT(D1498,SEARCH("/",D1498)-1)/MID(D1498,SEARCH("/",D1498)+1,99)*100</f>
        <v>1.3888888888888888</v>
      </c>
      <c r="M1498" s="4">
        <f>LEFT(E1498,SEARCH("/",E1498)-1)/MID(E1498,SEARCH("/",E1498)+1,99)*100</f>
        <v>0.62585733882030181</v>
      </c>
      <c r="N1498">
        <f t="shared" si="47"/>
        <v>0.37402349851155631</v>
      </c>
    </row>
    <row r="1499" spans="1:14" x14ac:dyDescent="0.2">
      <c r="A1499" s="1" t="s">
        <v>3704</v>
      </c>
      <c r="B1499" s="1" t="s">
        <v>3704</v>
      </c>
      <c r="C1499" s="1" t="s">
        <v>3705</v>
      </c>
      <c r="D1499" s="1" t="s">
        <v>1005</v>
      </c>
      <c r="E1499" s="1" t="s">
        <v>3701</v>
      </c>
      <c r="F1499">
        <v>0.36410688067847302</v>
      </c>
      <c r="G1499">
        <v>0.42264574541730698</v>
      </c>
      <c r="H1499">
        <v>0.32267327932041201</v>
      </c>
      <c r="I1499" t="s">
        <v>1111</v>
      </c>
      <c r="J1499">
        <v>1</v>
      </c>
      <c r="K1499" t="str">
        <f t="shared" si="46"/>
        <v>GO:0045598 regulation of fat cell differentiation</v>
      </c>
      <c r="L1499" s="4">
        <f>LEFT(D1499,SEARCH("/",D1499)-1)/MID(D1499,SEARCH("/",D1499)+1,99)*100</f>
        <v>1.3888888888888888</v>
      </c>
      <c r="M1499" s="4">
        <f>LEFT(E1499,SEARCH("/",E1499)-1)/MID(E1499,SEARCH("/",E1499)+1,99)*100</f>
        <v>0.62585733882030181</v>
      </c>
      <c r="N1499">
        <f t="shared" si="47"/>
        <v>0.37402349851155631</v>
      </c>
    </row>
    <row r="1500" spans="1:14" x14ac:dyDescent="0.2">
      <c r="A1500" s="1" t="s">
        <v>3706</v>
      </c>
      <c r="B1500" s="1" t="s">
        <v>3706</v>
      </c>
      <c r="C1500" s="1" t="s">
        <v>3707</v>
      </c>
      <c r="D1500" s="1" t="s">
        <v>1005</v>
      </c>
      <c r="E1500" s="1" t="s">
        <v>3701</v>
      </c>
      <c r="F1500">
        <v>0.36410688067847302</v>
      </c>
      <c r="G1500">
        <v>0.42264574541730698</v>
      </c>
      <c r="H1500">
        <v>0.32267327932041201</v>
      </c>
      <c r="I1500" t="s">
        <v>1015</v>
      </c>
      <c r="J1500">
        <v>1</v>
      </c>
      <c r="K1500" t="str">
        <f t="shared" si="46"/>
        <v>GO:0061041 regulation of wound healing</v>
      </c>
      <c r="L1500" s="4">
        <f>LEFT(D1500,SEARCH("/",D1500)-1)/MID(D1500,SEARCH("/",D1500)+1,99)*100</f>
        <v>1.3888888888888888</v>
      </c>
      <c r="M1500" s="4">
        <f>LEFT(E1500,SEARCH("/",E1500)-1)/MID(E1500,SEARCH("/",E1500)+1,99)*100</f>
        <v>0.62585733882030181</v>
      </c>
      <c r="N1500">
        <f t="shared" si="47"/>
        <v>0.37402349851155631</v>
      </c>
    </row>
    <row r="1501" spans="1:14" x14ac:dyDescent="0.2">
      <c r="A1501" s="1" t="s">
        <v>3708</v>
      </c>
      <c r="B1501" s="1" t="s">
        <v>3708</v>
      </c>
      <c r="C1501" s="1" t="s">
        <v>3709</v>
      </c>
      <c r="D1501" s="1" t="s">
        <v>1005</v>
      </c>
      <c r="E1501" s="1" t="s">
        <v>679</v>
      </c>
      <c r="F1501">
        <v>0.366081874405983</v>
      </c>
      <c r="G1501">
        <v>0.42352557278351799</v>
      </c>
      <c r="H1501">
        <v>0.32334499265142103</v>
      </c>
      <c r="I1501" t="s">
        <v>1166</v>
      </c>
      <c r="J1501">
        <v>1</v>
      </c>
      <c r="K1501" t="str">
        <f t="shared" si="46"/>
        <v>GO:0003206 cardiac chamber morphogenesis</v>
      </c>
      <c r="L1501" s="4">
        <f>LEFT(D1501,SEARCH("/",D1501)-1)/MID(D1501,SEARCH("/",D1501)+1,99)*100</f>
        <v>1.3888888888888888</v>
      </c>
      <c r="M1501" s="4">
        <f>LEFT(E1501,SEARCH("/",E1501)-1)/MID(E1501,SEARCH("/",E1501)+1,99)*100</f>
        <v>0.63014403292181065</v>
      </c>
      <c r="N1501">
        <f t="shared" si="47"/>
        <v>0.37312036152344136</v>
      </c>
    </row>
    <row r="1502" spans="1:14" x14ac:dyDescent="0.2">
      <c r="A1502" s="1" t="s">
        <v>3710</v>
      </c>
      <c r="B1502" s="1" t="s">
        <v>3710</v>
      </c>
      <c r="C1502" s="1" t="s">
        <v>3711</v>
      </c>
      <c r="D1502" s="1" t="s">
        <v>1005</v>
      </c>
      <c r="E1502" s="1" t="s">
        <v>679</v>
      </c>
      <c r="F1502">
        <v>0.366081874405983</v>
      </c>
      <c r="G1502">
        <v>0.42352557278351799</v>
      </c>
      <c r="H1502">
        <v>0.32334499265142103</v>
      </c>
      <c r="I1502" t="s">
        <v>1166</v>
      </c>
      <c r="J1502">
        <v>1</v>
      </c>
      <c r="K1502" t="str">
        <f t="shared" si="46"/>
        <v>GO:0003231 cardiac ventricle development</v>
      </c>
      <c r="L1502" s="4">
        <f>LEFT(D1502,SEARCH("/",D1502)-1)/MID(D1502,SEARCH("/",D1502)+1,99)*100</f>
        <v>1.3888888888888888</v>
      </c>
      <c r="M1502" s="4">
        <f>LEFT(E1502,SEARCH("/",E1502)-1)/MID(E1502,SEARCH("/",E1502)+1,99)*100</f>
        <v>0.63014403292181065</v>
      </c>
      <c r="N1502">
        <f t="shared" si="47"/>
        <v>0.37312036152344136</v>
      </c>
    </row>
    <row r="1503" spans="1:14" x14ac:dyDescent="0.2">
      <c r="A1503" s="1" t="s">
        <v>3712</v>
      </c>
      <c r="B1503" s="1" t="s">
        <v>3712</v>
      </c>
      <c r="C1503" s="1" t="s">
        <v>3713</v>
      </c>
      <c r="D1503" s="1" t="s">
        <v>1005</v>
      </c>
      <c r="E1503" s="1" t="s">
        <v>679</v>
      </c>
      <c r="F1503">
        <v>0.366081874405983</v>
      </c>
      <c r="G1503">
        <v>0.42352557278351799</v>
      </c>
      <c r="H1503">
        <v>0.32334499265142103</v>
      </c>
      <c r="I1503" t="s">
        <v>1161</v>
      </c>
      <c r="J1503">
        <v>1</v>
      </c>
      <c r="K1503" t="str">
        <f t="shared" si="46"/>
        <v>GO:0031333 negative regulation of protein-containing complex assembly</v>
      </c>
      <c r="L1503" s="4">
        <f>LEFT(D1503,SEARCH("/",D1503)-1)/MID(D1503,SEARCH("/",D1503)+1,99)*100</f>
        <v>1.3888888888888888</v>
      </c>
      <c r="M1503" s="4">
        <f>LEFT(E1503,SEARCH("/",E1503)-1)/MID(E1503,SEARCH("/",E1503)+1,99)*100</f>
        <v>0.63014403292181065</v>
      </c>
      <c r="N1503">
        <f t="shared" si="47"/>
        <v>0.37312036152344136</v>
      </c>
    </row>
    <row r="1504" spans="1:14" x14ac:dyDescent="0.2">
      <c r="A1504" s="1" t="s">
        <v>3714</v>
      </c>
      <c r="B1504" s="1" t="s">
        <v>3714</v>
      </c>
      <c r="C1504" s="1" t="s">
        <v>3715</v>
      </c>
      <c r="D1504" s="1" t="s">
        <v>1005</v>
      </c>
      <c r="E1504" s="1" t="s">
        <v>679</v>
      </c>
      <c r="F1504">
        <v>0.366081874405983</v>
      </c>
      <c r="G1504">
        <v>0.42352557278351799</v>
      </c>
      <c r="H1504">
        <v>0.32334499265142103</v>
      </c>
      <c r="I1504" t="s">
        <v>1166</v>
      </c>
      <c r="J1504">
        <v>1</v>
      </c>
      <c r="K1504" t="str">
        <f t="shared" si="46"/>
        <v>GO:0035270 endocrine system development</v>
      </c>
      <c r="L1504" s="4">
        <f>LEFT(D1504,SEARCH("/",D1504)-1)/MID(D1504,SEARCH("/",D1504)+1,99)*100</f>
        <v>1.3888888888888888</v>
      </c>
      <c r="M1504" s="4">
        <f>LEFT(E1504,SEARCH("/",E1504)-1)/MID(E1504,SEARCH("/",E1504)+1,99)*100</f>
        <v>0.63014403292181065</v>
      </c>
      <c r="N1504">
        <f t="shared" si="47"/>
        <v>0.37312036152344136</v>
      </c>
    </row>
    <row r="1505" spans="1:14" x14ac:dyDescent="0.2">
      <c r="A1505" s="1" t="s">
        <v>3716</v>
      </c>
      <c r="B1505" s="1" t="s">
        <v>3716</v>
      </c>
      <c r="C1505" s="1" t="s">
        <v>3717</v>
      </c>
      <c r="D1505" s="1" t="s">
        <v>1005</v>
      </c>
      <c r="E1505" s="1" t="s">
        <v>679</v>
      </c>
      <c r="F1505">
        <v>0.366081874405983</v>
      </c>
      <c r="G1505">
        <v>0.42352557278351799</v>
      </c>
      <c r="H1505">
        <v>0.32334499265142103</v>
      </c>
      <c r="I1505" t="s">
        <v>1026</v>
      </c>
      <c r="J1505">
        <v>1</v>
      </c>
      <c r="K1505" t="str">
        <f t="shared" si="46"/>
        <v>GO:0071326 cellular response to monosaccharide stimulus</v>
      </c>
      <c r="L1505" s="4">
        <f>LEFT(D1505,SEARCH("/",D1505)-1)/MID(D1505,SEARCH("/",D1505)+1,99)*100</f>
        <v>1.3888888888888888</v>
      </c>
      <c r="M1505" s="4">
        <f>LEFT(E1505,SEARCH("/",E1505)-1)/MID(E1505,SEARCH("/",E1505)+1,99)*100</f>
        <v>0.63014403292181065</v>
      </c>
      <c r="N1505">
        <f t="shared" si="47"/>
        <v>0.37312036152344136</v>
      </c>
    </row>
    <row r="1506" spans="1:14" x14ac:dyDescent="0.2">
      <c r="A1506" s="1" t="s">
        <v>3718</v>
      </c>
      <c r="B1506" s="1" t="s">
        <v>3718</v>
      </c>
      <c r="C1506" s="1" t="s">
        <v>3719</v>
      </c>
      <c r="D1506" s="1" t="s">
        <v>204</v>
      </c>
      <c r="E1506" s="1" t="s">
        <v>3720</v>
      </c>
      <c r="F1506">
        <v>0.367421533658703</v>
      </c>
      <c r="G1506">
        <v>0.42479300236953099</v>
      </c>
      <c r="H1506">
        <v>0.32431262491854101</v>
      </c>
      <c r="I1506" t="s">
        <v>561</v>
      </c>
      <c r="J1506">
        <v>2</v>
      </c>
      <c r="K1506" t="str">
        <f t="shared" si="46"/>
        <v>GO:0044770 cell cycle phase transition</v>
      </c>
      <c r="L1506" s="4">
        <f>LEFT(D1506,SEARCH("/",D1506)-1)/MID(D1506,SEARCH("/",D1506)+1,99)*100</f>
        <v>2.7777777777777777</v>
      </c>
      <c r="M1506" s="4">
        <f>LEFT(E1506,SEARCH("/",E1506)-1)/MID(E1506,SEARCH("/",E1506)+1,99)*100</f>
        <v>1.7789780521262004</v>
      </c>
      <c r="N1506">
        <f t="shared" si="47"/>
        <v>0.37182264601634724</v>
      </c>
    </row>
    <row r="1507" spans="1:14" x14ac:dyDescent="0.2">
      <c r="A1507" s="1" t="s">
        <v>3721</v>
      </c>
      <c r="B1507" s="1" t="s">
        <v>3721</v>
      </c>
      <c r="C1507" s="1" t="s">
        <v>3722</v>
      </c>
      <c r="D1507" s="1" t="s">
        <v>1005</v>
      </c>
      <c r="E1507" s="1" t="s">
        <v>688</v>
      </c>
      <c r="F1507">
        <v>0.370013732780828</v>
      </c>
      <c r="G1507">
        <v>0.42722222630301299</v>
      </c>
      <c r="H1507">
        <v>0.32616724113393902</v>
      </c>
      <c r="I1507" t="s">
        <v>1026</v>
      </c>
      <c r="J1507">
        <v>1</v>
      </c>
      <c r="K1507" t="str">
        <f t="shared" si="46"/>
        <v>GO:0034101 erythrocyte homeostasis</v>
      </c>
      <c r="L1507" s="4">
        <f>LEFT(D1507,SEARCH("/",D1507)-1)/MID(D1507,SEARCH("/",D1507)+1,99)*100</f>
        <v>1.3888888888888888</v>
      </c>
      <c r="M1507" s="4">
        <f>LEFT(E1507,SEARCH("/",E1507)-1)/MID(E1507,SEARCH("/",E1507)+1,99)*100</f>
        <v>0.63871742112482854</v>
      </c>
      <c r="N1507">
        <f t="shared" si="47"/>
        <v>0.36934616115353064</v>
      </c>
    </row>
    <row r="1508" spans="1:14" x14ac:dyDescent="0.2">
      <c r="A1508" s="1" t="s">
        <v>3723</v>
      </c>
      <c r="B1508" s="1" t="s">
        <v>3723</v>
      </c>
      <c r="C1508" s="1" t="s">
        <v>3724</v>
      </c>
      <c r="D1508" s="1" t="s">
        <v>1005</v>
      </c>
      <c r="E1508" s="1" t="s">
        <v>688</v>
      </c>
      <c r="F1508">
        <v>0.370013732780828</v>
      </c>
      <c r="G1508">
        <v>0.42722222630301299</v>
      </c>
      <c r="H1508">
        <v>0.32616724113393902</v>
      </c>
      <c r="I1508" t="s">
        <v>1111</v>
      </c>
      <c r="J1508">
        <v>1</v>
      </c>
      <c r="K1508" t="str">
        <f t="shared" si="46"/>
        <v>GO:0046660 female sex differentiation</v>
      </c>
      <c r="L1508" s="4">
        <f>LEFT(D1508,SEARCH("/",D1508)-1)/MID(D1508,SEARCH("/",D1508)+1,99)*100</f>
        <v>1.3888888888888888</v>
      </c>
      <c r="M1508" s="4">
        <f>LEFT(E1508,SEARCH("/",E1508)-1)/MID(E1508,SEARCH("/",E1508)+1,99)*100</f>
        <v>0.63871742112482854</v>
      </c>
      <c r="N1508">
        <f t="shared" si="47"/>
        <v>0.36934616115353064</v>
      </c>
    </row>
    <row r="1509" spans="1:14" x14ac:dyDescent="0.2">
      <c r="A1509" s="1" t="s">
        <v>3725</v>
      </c>
      <c r="B1509" s="1" t="s">
        <v>3725</v>
      </c>
      <c r="C1509" s="1" t="s">
        <v>3726</v>
      </c>
      <c r="D1509" s="1" t="s">
        <v>204</v>
      </c>
      <c r="E1509" s="1" t="s">
        <v>30</v>
      </c>
      <c r="F1509">
        <v>0.37075208655501901</v>
      </c>
      <c r="G1509">
        <v>0.42777852148109702</v>
      </c>
      <c r="H1509">
        <v>0.32659195045925199</v>
      </c>
      <c r="I1509" t="s">
        <v>561</v>
      </c>
      <c r="J1509">
        <v>2</v>
      </c>
      <c r="K1509" t="str">
        <f t="shared" si="46"/>
        <v>GO:0000280 nuclear division</v>
      </c>
      <c r="L1509" s="4">
        <f>LEFT(D1509,SEARCH("/",D1509)-1)/MID(D1509,SEARCH("/",D1509)+1,99)*100</f>
        <v>2.7777777777777777</v>
      </c>
      <c r="M1509" s="4">
        <f>LEFT(E1509,SEARCH("/",E1509)-1)/MID(E1509,SEARCH("/",E1509)+1,99)*100</f>
        <v>1.791838134430727</v>
      </c>
      <c r="N1509">
        <f t="shared" si="47"/>
        <v>0.36878102489869363</v>
      </c>
    </row>
    <row r="1510" spans="1:14" x14ac:dyDescent="0.2">
      <c r="A1510" s="1" t="s">
        <v>3727</v>
      </c>
      <c r="B1510" s="1" t="s">
        <v>3727</v>
      </c>
      <c r="C1510" s="1" t="s">
        <v>3728</v>
      </c>
      <c r="D1510" s="1" t="s">
        <v>1005</v>
      </c>
      <c r="E1510" s="1" t="s">
        <v>3729</v>
      </c>
      <c r="F1510">
        <v>0.371970633908563</v>
      </c>
      <c r="G1510">
        <v>0.42777852148109702</v>
      </c>
      <c r="H1510">
        <v>0.32659195045925199</v>
      </c>
      <c r="I1510" t="s">
        <v>1111</v>
      </c>
      <c r="J1510">
        <v>1</v>
      </c>
      <c r="K1510" t="str">
        <f t="shared" si="46"/>
        <v>GO:0002065 columnar/cuboidal epithelial cell differentiation</v>
      </c>
      <c r="L1510" s="4">
        <f>LEFT(D1510,SEARCH("/",D1510)-1)/MID(D1510,SEARCH("/",D1510)+1,99)*100</f>
        <v>1.3888888888888888</v>
      </c>
      <c r="M1510" s="4">
        <f>LEFT(E1510,SEARCH("/",E1510)-1)/MID(E1510,SEARCH("/",E1510)+1,99)*100</f>
        <v>0.64300411522633749</v>
      </c>
      <c r="N1510">
        <f t="shared" si="47"/>
        <v>0.36878102489869363</v>
      </c>
    </row>
    <row r="1511" spans="1:14" x14ac:dyDescent="0.2">
      <c r="A1511" s="1" t="s">
        <v>3730</v>
      </c>
      <c r="B1511" s="1" t="s">
        <v>3730</v>
      </c>
      <c r="C1511" s="1" t="s">
        <v>3731</v>
      </c>
      <c r="D1511" s="1" t="s">
        <v>1005</v>
      </c>
      <c r="E1511" s="1" t="s">
        <v>3729</v>
      </c>
      <c r="F1511">
        <v>0.371970633908563</v>
      </c>
      <c r="G1511">
        <v>0.42777852148109702</v>
      </c>
      <c r="H1511">
        <v>0.32659195045925199</v>
      </c>
      <c r="I1511" t="s">
        <v>1015</v>
      </c>
      <c r="J1511">
        <v>1</v>
      </c>
      <c r="K1511" t="str">
        <f t="shared" si="46"/>
        <v>GO:0010634 positive regulation of epithelial cell migration</v>
      </c>
      <c r="L1511" s="4">
        <f>LEFT(D1511,SEARCH("/",D1511)-1)/MID(D1511,SEARCH("/",D1511)+1,99)*100</f>
        <v>1.3888888888888888</v>
      </c>
      <c r="M1511" s="4">
        <f>LEFT(E1511,SEARCH("/",E1511)-1)/MID(E1511,SEARCH("/",E1511)+1,99)*100</f>
        <v>0.64300411522633749</v>
      </c>
      <c r="N1511">
        <f t="shared" si="47"/>
        <v>0.36878102489869363</v>
      </c>
    </row>
    <row r="1512" spans="1:14" x14ac:dyDescent="0.2">
      <c r="A1512" s="1" t="s">
        <v>3732</v>
      </c>
      <c r="B1512" s="1" t="s">
        <v>3732</v>
      </c>
      <c r="C1512" s="1" t="s">
        <v>3733</v>
      </c>
      <c r="D1512" s="1" t="s">
        <v>1005</v>
      </c>
      <c r="E1512" s="1" t="s">
        <v>3729</v>
      </c>
      <c r="F1512">
        <v>0.371970633908563</v>
      </c>
      <c r="G1512">
        <v>0.42777852148109702</v>
      </c>
      <c r="H1512">
        <v>0.32659195045925199</v>
      </c>
      <c r="I1512" t="s">
        <v>1111</v>
      </c>
      <c r="J1512">
        <v>1</v>
      </c>
      <c r="K1512" t="str">
        <f t="shared" si="46"/>
        <v>GO:0031099 regeneration</v>
      </c>
      <c r="L1512" s="4">
        <f>LEFT(D1512,SEARCH("/",D1512)-1)/MID(D1512,SEARCH("/",D1512)+1,99)*100</f>
        <v>1.3888888888888888</v>
      </c>
      <c r="M1512" s="4">
        <f>LEFT(E1512,SEARCH("/",E1512)-1)/MID(E1512,SEARCH("/",E1512)+1,99)*100</f>
        <v>0.64300411522633749</v>
      </c>
      <c r="N1512">
        <f t="shared" si="47"/>
        <v>0.36878102489869363</v>
      </c>
    </row>
    <row r="1513" spans="1:14" x14ac:dyDescent="0.2">
      <c r="A1513" s="1" t="s">
        <v>3734</v>
      </c>
      <c r="B1513" s="1" t="s">
        <v>3734</v>
      </c>
      <c r="C1513" s="1" t="s">
        <v>3735</v>
      </c>
      <c r="D1513" s="1" t="s">
        <v>1005</v>
      </c>
      <c r="E1513" s="1" t="s">
        <v>3729</v>
      </c>
      <c r="F1513">
        <v>0.371970633908563</v>
      </c>
      <c r="G1513">
        <v>0.42777852148109702</v>
      </c>
      <c r="H1513">
        <v>0.32659195045925199</v>
      </c>
      <c r="I1513" t="s">
        <v>1015</v>
      </c>
      <c r="J1513">
        <v>1</v>
      </c>
      <c r="K1513" t="str">
        <f t="shared" si="46"/>
        <v>GO:0034614 cellular response to reactive oxygen species</v>
      </c>
      <c r="L1513" s="4">
        <f>LEFT(D1513,SEARCH("/",D1513)-1)/MID(D1513,SEARCH("/",D1513)+1,99)*100</f>
        <v>1.3888888888888888</v>
      </c>
      <c r="M1513" s="4">
        <f>LEFT(E1513,SEARCH("/",E1513)-1)/MID(E1513,SEARCH("/",E1513)+1,99)*100</f>
        <v>0.64300411522633749</v>
      </c>
      <c r="N1513">
        <f t="shared" si="47"/>
        <v>0.36878102489869363</v>
      </c>
    </row>
    <row r="1514" spans="1:14" x14ac:dyDescent="0.2">
      <c r="A1514" s="1" t="s">
        <v>3736</v>
      </c>
      <c r="B1514" s="1" t="s">
        <v>3736</v>
      </c>
      <c r="C1514" s="1" t="s">
        <v>3737</v>
      </c>
      <c r="D1514" s="1" t="s">
        <v>1005</v>
      </c>
      <c r="E1514" s="1" t="s">
        <v>3729</v>
      </c>
      <c r="F1514">
        <v>0.371970633908563</v>
      </c>
      <c r="G1514">
        <v>0.42777852148109702</v>
      </c>
      <c r="H1514">
        <v>0.32659195045925199</v>
      </c>
      <c r="I1514" t="s">
        <v>1096</v>
      </c>
      <c r="J1514">
        <v>1</v>
      </c>
      <c r="K1514" t="str">
        <f t="shared" si="46"/>
        <v>GO:0061025 membrane fusion</v>
      </c>
      <c r="L1514" s="4">
        <f>LEFT(D1514,SEARCH("/",D1514)-1)/MID(D1514,SEARCH("/",D1514)+1,99)*100</f>
        <v>1.3888888888888888</v>
      </c>
      <c r="M1514" s="4">
        <f>LEFT(E1514,SEARCH("/",E1514)-1)/MID(E1514,SEARCH("/",E1514)+1,99)*100</f>
        <v>0.64300411522633749</v>
      </c>
      <c r="N1514">
        <f t="shared" si="47"/>
        <v>0.36878102489869363</v>
      </c>
    </row>
    <row r="1515" spans="1:14" x14ac:dyDescent="0.2">
      <c r="A1515" s="1" t="s">
        <v>3738</v>
      </c>
      <c r="B1515" s="1" t="s">
        <v>3738</v>
      </c>
      <c r="C1515" s="1" t="s">
        <v>3739</v>
      </c>
      <c r="D1515" s="1" t="s">
        <v>1005</v>
      </c>
      <c r="E1515" s="1" t="s">
        <v>1871</v>
      </c>
      <c r="F1515">
        <v>0.373921540559636</v>
      </c>
      <c r="G1515">
        <v>0.42973809813326802</v>
      </c>
      <c r="H1515">
        <v>0.32808800958510798</v>
      </c>
      <c r="I1515" t="s">
        <v>1106</v>
      </c>
      <c r="J1515">
        <v>1</v>
      </c>
      <c r="K1515" t="str">
        <f t="shared" si="46"/>
        <v>GO:0008643 carbohydrate transport</v>
      </c>
      <c r="L1515" s="4">
        <f>LEFT(D1515,SEARCH("/",D1515)-1)/MID(D1515,SEARCH("/",D1515)+1,99)*100</f>
        <v>1.3888888888888888</v>
      </c>
      <c r="M1515" s="4">
        <f>LEFT(E1515,SEARCH("/",E1515)-1)/MID(E1515,SEARCH("/",E1515)+1,99)*100</f>
        <v>0.64729080932784633</v>
      </c>
      <c r="N1515">
        <f t="shared" si="47"/>
        <v>0.36679614253299503</v>
      </c>
    </row>
    <row r="1516" spans="1:14" x14ac:dyDescent="0.2">
      <c r="A1516" s="1" t="s">
        <v>3740</v>
      </c>
      <c r="B1516" s="1" t="s">
        <v>3740</v>
      </c>
      <c r="C1516" s="1" t="s">
        <v>3741</v>
      </c>
      <c r="D1516" s="1" t="s">
        <v>1005</v>
      </c>
      <c r="E1516" s="1" t="s">
        <v>133</v>
      </c>
      <c r="F1516">
        <v>0.37586647083878</v>
      </c>
      <c r="G1516">
        <v>0.43168822393364797</v>
      </c>
      <c r="H1516">
        <v>0.329576853360111</v>
      </c>
      <c r="I1516" t="s">
        <v>1875</v>
      </c>
      <c r="J1516">
        <v>1</v>
      </c>
      <c r="K1516" t="str">
        <f t="shared" si="46"/>
        <v>GO:0006910 phagocytosis, recognition</v>
      </c>
      <c r="L1516" s="4">
        <f>LEFT(D1516,SEARCH("/",D1516)-1)/MID(D1516,SEARCH("/",D1516)+1,99)*100</f>
        <v>1.3888888888888888</v>
      </c>
      <c r="M1516" s="4">
        <f>LEFT(E1516,SEARCH("/",E1516)-1)/MID(E1516,SEARCH("/",E1516)+1,99)*100</f>
        <v>0.65157750342935528</v>
      </c>
      <c r="N1516">
        <f t="shared" si="47"/>
        <v>0.36482979834486989</v>
      </c>
    </row>
    <row r="1517" spans="1:14" x14ac:dyDescent="0.2">
      <c r="A1517" s="1" t="s">
        <v>3742</v>
      </c>
      <c r="B1517" s="1" t="s">
        <v>3742</v>
      </c>
      <c r="C1517" s="1" t="s">
        <v>3743</v>
      </c>
      <c r="D1517" s="1" t="s">
        <v>204</v>
      </c>
      <c r="E1517" s="1" t="s">
        <v>3744</v>
      </c>
      <c r="F1517">
        <v>0.37739312161778799</v>
      </c>
      <c r="G1517">
        <v>0.43315569367740803</v>
      </c>
      <c r="H1517">
        <v>0.33069720836109401</v>
      </c>
      <c r="I1517" t="s">
        <v>1317</v>
      </c>
      <c r="J1517">
        <v>2</v>
      </c>
      <c r="K1517" t="str">
        <f t="shared" si="46"/>
        <v>GO:1903706 regulation of hemopoiesis</v>
      </c>
      <c r="L1517" s="4">
        <f>LEFT(D1517,SEARCH("/",D1517)-1)/MID(D1517,SEARCH("/",D1517)+1,99)*100</f>
        <v>2.7777777777777777</v>
      </c>
      <c r="M1517" s="4">
        <f>LEFT(E1517,SEARCH("/",E1517)-1)/MID(E1517,SEARCH("/",E1517)+1,99)*100</f>
        <v>1.8175582990397805</v>
      </c>
      <c r="N1517">
        <f t="shared" si="47"/>
        <v>0.36335597258108282</v>
      </c>
    </row>
    <row r="1518" spans="1:14" x14ac:dyDescent="0.2">
      <c r="A1518" s="1" t="s">
        <v>3745</v>
      </c>
      <c r="B1518" s="1" t="s">
        <v>3745</v>
      </c>
      <c r="C1518" s="1" t="s">
        <v>3746</v>
      </c>
      <c r="D1518" s="1" t="s">
        <v>1005</v>
      </c>
      <c r="E1518" s="1" t="s">
        <v>312</v>
      </c>
      <c r="F1518">
        <v>0.37973847443085301</v>
      </c>
      <c r="G1518">
        <v>0.43498679757056202</v>
      </c>
      <c r="H1518">
        <v>0.33209518362616403</v>
      </c>
      <c r="I1518" t="s">
        <v>1026</v>
      </c>
      <c r="J1518">
        <v>1</v>
      </c>
      <c r="K1518" t="str">
        <f t="shared" si="46"/>
        <v>GO:0007338 single fertilization</v>
      </c>
      <c r="L1518" s="4">
        <f>LEFT(D1518,SEARCH("/",D1518)-1)/MID(D1518,SEARCH("/",D1518)+1,99)*100</f>
        <v>1.3888888888888888</v>
      </c>
      <c r="M1518" s="4">
        <f>LEFT(E1518,SEARCH("/",E1518)-1)/MID(E1518,SEARCH("/",E1518)+1,99)*100</f>
        <v>0.66015089163237306</v>
      </c>
      <c r="N1518">
        <f t="shared" si="47"/>
        <v>0.36152392426206409</v>
      </c>
    </row>
    <row r="1519" spans="1:14" x14ac:dyDescent="0.2">
      <c r="A1519" s="1" t="s">
        <v>3747</v>
      </c>
      <c r="B1519" s="1" t="s">
        <v>3747</v>
      </c>
      <c r="C1519" s="1" t="s">
        <v>3748</v>
      </c>
      <c r="D1519" s="1" t="s">
        <v>1005</v>
      </c>
      <c r="E1519" s="1" t="s">
        <v>312</v>
      </c>
      <c r="F1519">
        <v>0.37973847443085301</v>
      </c>
      <c r="G1519">
        <v>0.43498679757056202</v>
      </c>
      <c r="H1519">
        <v>0.33209518362616403</v>
      </c>
      <c r="I1519" t="s">
        <v>1111</v>
      </c>
      <c r="J1519">
        <v>1</v>
      </c>
      <c r="K1519" t="str">
        <f t="shared" si="46"/>
        <v>GO:0022612 gland morphogenesis</v>
      </c>
      <c r="L1519" s="4">
        <f>LEFT(D1519,SEARCH("/",D1519)-1)/MID(D1519,SEARCH("/",D1519)+1,99)*100</f>
        <v>1.3888888888888888</v>
      </c>
      <c r="M1519" s="4">
        <f>LEFT(E1519,SEARCH("/",E1519)-1)/MID(E1519,SEARCH("/",E1519)+1,99)*100</f>
        <v>0.66015089163237306</v>
      </c>
      <c r="N1519">
        <f t="shared" si="47"/>
        <v>0.36152392426206409</v>
      </c>
    </row>
    <row r="1520" spans="1:14" x14ac:dyDescent="0.2">
      <c r="A1520" s="1" t="s">
        <v>3749</v>
      </c>
      <c r="B1520" s="1" t="s">
        <v>3749</v>
      </c>
      <c r="C1520" s="1" t="s">
        <v>3750</v>
      </c>
      <c r="D1520" s="1" t="s">
        <v>1005</v>
      </c>
      <c r="E1520" s="1" t="s">
        <v>312</v>
      </c>
      <c r="F1520">
        <v>0.37973847443085301</v>
      </c>
      <c r="G1520">
        <v>0.43498679757056202</v>
      </c>
      <c r="H1520">
        <v>0.33209518362616403</v>
      </c>
      <c r="I1520" t="s">
        <v>1156</v>
      </c>
      <c r="J1520">
        <v>1</v>
      </c>
      <c r="K1520" t="str">
        <f t="shared" si="46"/>
        <v>GO:1901568 fatty acid derivative metabolic process</v>
      </c>
      <c r="L1520" s="4">
        <f>LEFT(D1520,SEARCH("/",D1520)-1)/MID(D1520,SEARCH("/",D1520)+1,99)*100</f>
        <v>1.3888888888888888</v>
      </c>
      <c r="M1520" s="4">
        <f>LEFT(E1520,SEARCH("/",E1520)-1)/MID(E1520,SEARCH("/",E1520)+1,99)*100</f>
        <v>0.66015089163237306</v>
      </c>
      <c r="N1520">
        <f t="shared" si="47"/>
        <v>0.36152392426206409</v>
      </c>
    </row>
    <row r="1521" spans="1:14" x14ac:dyDescent="0.2">
      <c r="A1521" s="1" t="s">
        <v>3751</v>
      </c>
      <c r="B1521" s="1" t="s">
        <v>3751</v>
      </c>
      <c r="C1521" s="1" t="s">
        <v>3752</v>
      </c>
      <c r="D1521" s="1" t="s">
        <v>204</v>
      </c>
      <c r="E1521" s="1" t="s">
        <v>183</v>
      </c>
      <c r="F1521">
        <v>0.38070328556921401</v>
      </c>
      <c r="G1521">
        <v>0.43580507690159997</v>
      </c>
      <c r="H1521">
        <v>0.33271990747115499</v>
      </c>
      <c r="I1521" t="s">
        <v>375</v>
      </c>
      <c r="J1521">
        <v>2</v>
      </c>
      <c r="K1521" t="str">
        <f t="shared" si="46"/>
        <v>GO:0001667 ameboidal-type cell migration</v>
      </c>
      <c r="L1521" s="4">
        <f>LEFT(D1521,SEARCH("/",D1521)-1)/MID(D1521,SEARCH("/",D1521)+1,99)*100</f>
        <v>2.7777777777777777</v>
      </c>
      <c r="M1521" s="4">
        <f>LEFT(E1521,SEARCH("/",E1521)-1)/MID(E1521,SEARCH("/",E1521)+1,99)*100</f>
        <v>1.8304183813443071</v>
      </c>
      <c r="N1521">
        <f t="shared" si="47"/>
        <v>0.36070771475633684</v>
      </c>
    </row>
    <row r="1522" spans="1:14" x14ac:dyDescent="0.2">
      <c r="A1522" s="1" t="s">
        <v>3753</v>
      </c>
      <c r="B1522" s="1" t="s">
        <v>3753</v>
      </c>
      <c r="C1522" s="1" t="s">
        <v>3754</v>
      </c>
      <c r="D1522" s="1" t="s">
        <v>1005</v>
      </c>
      <c r="E1522" s="1" t="s">
        <v>55</v>
      </c>
      <c r="F1522">
        <v>0.38166558368436798</v>
      </c>
      <c r="G1522">
        <v>0.436332533252826</v>
      </c>
      <c r="H1522">
        <v>0.33312259949489798</v>
      </c>
      <c r="I1522" t="s">
        <v>1026</v>
      </c>
      <c r="J1522">
        <v>1</v>
      </c>
      <c r="K1522" t="str">
        <f t="shared" si="46"/>
        <v>GO:0007292 female gamete generation</v>
      </c>
      <c r="L1522" s="4">
        <f>LEFT(D1522,SEARCH("/",D1522)-1)/MID(D1522,SEARCH("/",D1522)+1,99)*100</f>
        <v>1.3888888888888888</v>
      </c>
      <c r="M1522" s="4">
        <f>LEFT(E1522,SEARCH("/",E1522)-1)/MID(E1522,SEARCH("/",E1522)+1,99)*100</f>
        <v>0.66443758573388212</v>
      </c>
      <c r="N1522">
        <f t="shared" si="47"/>
        <v>0.36018240451161398</v>
      </c>
    </row>
    <row r="1523" spans="1:14" x14ac:dyDescent="0.2">
      <c r="A1523" s="1" t="s">
        <v>3755</v>
      </c>
      <c r="B1523" s="1" t="s">
        <v>3755</v>
      </c>
      <c r="C1523" s="1" t="s">
        <v>3756</v>
      </c>
      <c r="D1523" s="1" t="s">
        <v>1005</v>
      </c>
      <c r="E1523" s="1" t="s">
        <v>55</v>
      </c>
      <c r="F1523">
        <v>0.38166558368436798</v>
      </c>
      <c r="G1523">
        <v>0.436332533252826</v>
      </c>
      <c r="H1523">
        <v>0.33312259949489798</v>
      </c>
      <c r="I1523" t="s">
        <v>1026</v>
      </c>
      <c r="J1523">
        <v>1</v>
      </c>
      <c r="K1523" t="str">
        <f t="shared" si="46"/>
        <v>GO:0071322 cellular response to carbohydrate stimulus</v>
      </c>
      <c r="L1523" s="4">
        <f>LEFT(D1523,SEARCH("/",D1523)-1)/MID(D1523,SEARCH("/",D1523)+1,99)*100</f>
        <v>1.3888888888888888</v>
      </c>
      <c r="M1523" s="4">
        <f>LEFT(E1523,SEARCH("/",E1523)-1)/MID(E1523,SEARCH("/",E1523)+1,99)*100</f>
        <v>0.66443758573388212</v>
      </c>
      <c r="N1523">
        <f t="shared" si="47"/>
        <v>0.36018240451161398</v>
      </c>
    </row>
    <row r="1524" spans="1:14" x14ac:dyDescent="0.2">
      <c r="A1524" s="1" t="s">
        <v>3757</v>
      </c>
      <c r="B1524" s="1" t="s">
        <v>3757</v>
      </c>
      <c r="C1524" s="1" t="s">
        <v>3758</v>
      </c>
      <c r="D1524" s="1" t="s">
        <v>1005</v>
      </c>
      <c r="E1524" s="1" t="s">
        <v>315</v>
      </c>
      <c r="F1524">
        <v>0.38358678844744298</v>
      </c>
      <c r="G1524">
        <v>0.43824097957882502</v>
      </c>
      <c r="H1524">
        <v>0.33457962264275698</v>
      </c>
      <c r="I1524" t="s">
        <v>3060</v>
      </c>
      <c r="J1524">
        <v>1</v>
      </c>
      <c r="K1524" t="str">
        <f t="shared" si="46"/>
        <v>GO:0071248 cellular response to metal ion</v>
      </c>
      <c r="L1524" s="4">
        <f>LEFT(D1524,SEARCH("/",D1524)-1)/MID(D1524,SEARCH("/",D1524)+1,99)*100</f>
        <v>1.3888888888888888</v>
      </c>
      <c r="M1524" s="4">
        <f>LEFT(E1524,SEARCH("/",E1524)-1)/MID(E1524,SEARCH("/",E1524)+1,99)*100</f>
        <v>0.66872427983539096</v>
      </c>
      <c r="N1524">
        <f t="shared" si="47"/>
        <v>0.35828701433161886</v>
      </c>
    </row>
    <row r="1525" spans="1:14" x14ac:dyDescent="0.2">
      <c r="A1525" s="1" t="s">
        <v>3759</v>
      </c>
      <c r="B1525" s="1" t="s">
        <v>3759</v>
      </c>
      <c r="C1525" s="1" t="s">
        <v>3760</v>
      </c>
      <c r="D1525" s="1" t="s">
        <v>1005</v>
      </c>
      <c r="E1525" s="1" t="s">
        <v>3761</v>
      </c>
      <c r="F1525">
        <v>0.385502106556876</v>
      </c>
      <c r="G1525">
        <v>0.43956334561531102</v>
      </c>
      <c r="H1525">
        <v>0.33558919671296</v>
      </c>
      <c r="I1525" t="s">
        <v>1026</v>
      </c>
      <c r="J1525">
        <v>1</v>
      </c>
      <c r="K1525" t="str">
        <f t="shared" si="46"/>
        <v>GO:0021543 pallium development</v>
      </c>
      <c r="L1525" s="4">
        <f>LEFT(D1525,SEARCH("/",D1525)-1)/MID(D1525,SEARCH("/",D1525)+1,99)*100</f>
        <v>1.3888888888888888</v>
      </c>
      <c r="M1525" s="4">
        <f>LEFT(E1525,SEARCH("/",E1525)-1)/MID(E1525,SEARCH("/",E1525)+1,99)*100</f>
        <v>0.6730109739368999</v>
      </c>
      <c r="N1525">
        <f t="shared" si="47"/>
        <v>0.35697852976244432</v>
      </c>
    </row>
    <row r="1526" spans="1:14" x14ac:dyDescent="0.2">
      <c r="A1526" s="1" t="s">
        <v>3762</v>
      </c>
      <c r="B1526" s="1" t="s">
        <v>3762</v>
      </c>
      <c r="C1526" s="1" t="s">
        <v>3763</v>
      </c>
      <c r="D1526" s="1" t="s">
        <v>1005</v>
      </c>
      <c r="E1526" s="1" t="s">
        <v>3761</v>
      </c>
      <c r="F1526">
        <v>0.385502106556876</v>
      </c>
      <c r="G1526">
        <v>0.43956334561531102</v>
      </c>
      <c r="H1526">
        <v>0.33558919671296</v>
      </c>
      <c r="I1526" t="s">
        <v>1528</v>
      </c>
      <c r="J1526">
        <v>1</v>
      </c>
      <c r="K1526" t="str">
        <f t="shared" si="46"/>
        <v>GO:0046390 ribose phosphate biosynthetic process</v>
      </c>
      <c r="L1526" s="4">
        <f>LEFT(D1526,SEARCH("/",D1526)-1)/MID(D1526,SEARCH("/",D1526)+1,99)*100</f>
        <v>1.3888888888888888</v>
      </c>
      <c r="M1526" s="4">
        <f>LEFT(E1526,SEARCH("/",E1526)-1)/MID(E1526,SEARCH("/",E1526)+1,99)*100</f>
        <v>0.6730109739368999</v>
      </c>
      <c r="N1526">
        <f t="shared" si="47"/>
        <v>0.35697852976244432</v>
      </c>
    </row>
    <row r="1527" spans="1:14" x14ac:dyDescent="0.2">
      <c r="A1527" s="1" t="s">
        <v>3764</v>
      </c>
      <c r="B1527" s="1" t="s">
        <v>3764</v>
      </c>
      <c r="C1527" s="1" t="s">
        <v>3765</v>
      </c>
      <c r="D1527" s="1" t="s">
        <v>1005</v>
      </c>
      <c r="E1527" s="1" t="s">
        <v>3761</v>
      </c>
      <c r="F1527">
        <v>0.385502106556876</v>
      </c>
      <c r="G1527">
        <v>0.43956334561531102</v>
      </c>
      <c r="H1527">
        <v>0.33558919671296</v>
      </c>
      <c r="I1527" t="s">
        <v>1096</v>
      </c>
      <c r="J1527">
        <v>1</v>
      </c>
      <c r="K1527" t="str">
        <f t="shared" si="46"/>
        <v>GO:0060402 calcium ion transport into cytosol</v>
      </c>
      <c r="L1527" s="4">
        <f>LEFT(D1527,SEARCH("/",D1527)-1)/MID(D1527,SEARCH("/",D1527)+1,99)*100</f>
        <v>1.3888888888888888</v>
      </c>
      <c r="M1527" s="4">
        <f>LEFT(E1527,SEARCH("/",E1527)-1)/MID(E1527,SEARCH("/",E1527)+1,99)*100</f>
        <v>0.6730109739368999</v>
      </c>
      <c r="N1527">
        <f t="shared" si="47"/>
        <v>0.35697852976244432</v>
      </c>
    </row>
    <row r="1528" spans="1:14" x14ac:dyDescent="0.2">
      <c r="A1528" s="1" t="s">
        <v>3766</v>
      </c>
      <c r="B1528" s="1" t="s">
        <v>3766</v>
      </c>
      <c r="C1528" s="1" t="s">
        <v>3767</v>
      </c>
      <c r="D1528" s="1" t="s">
        <v>1005</v>
      </c>
      <c r="E1528" s="1" t="s">
        <v>745</v>
      </c>
      <c r="F1528">
        <v>0.387411555796352</v>
      </c>
      <c r="G1528">
        <v>0.441162373747155</v>
      </c>
      <c r="H1528">
        <v>0.33680999133025402</v>
      </c>
      <c r="I1528" t="s">
        <v>1015</v>
      </c>
      <c r="J1528">
        <v>1</v>
      </c>
      <c r="K1528" t="str">
        <f t="shared" si="46"/>
        <v>GO:0034250 positive regulation of cellular amide metabolic process</v>
      </c>
      <c r="L1528" s="4">
        <f>LEFT(D1528,SEARCH("/",D1528)-1)/MID(D1528,SEARCH("/",D1528)+1,99)*100</f>
        <v>1.3888888888888888</v>
      </c>
      <c r="M1528" s="4">
        <f>LEFT(E1528,SEARCH("/",E1528)-1)/MID(E1528,SEARCH("/",E1528)+1,99)*100</f>
        <v>0.67729766803840874</v>
      </c>
      <c r="N1528">
        <f t="shared" si="47"/>
        <v>0.35540153515028089</v>
      </c>
    </row>
    <row r="1529" spans="1:14" x14ac:dyDescent="0.2">
      <c r="A1529" s="1" t="s">
        <v>3768</v>
      </c>
      <c r="B1529" s="1" t="s">
        <v>3768</v>
      </c>
      <c r="C1529" s="1" t="s">
        <v>3769</v>
      </c>
      <c r="D1529" s="1" t="s">
        <v>1005</v>
      </c>
      <c r="E1529" s="1" t="s">
        <v>745</v>
      </c>
      <c r="F1529">
        <v>0.387411555796352</v>
      </c>
      <c r="G1529">
        <v>0.441162373747155</v>
      </c>
      <c r="H1529">
        <v>0.33680999133025402</v>
      </c>
      <c r="I1529" t="s">
        <v>1037</v>
      </c>
      <c r="J1529">
        <v>1</v>
      </c>
      <c r="K1529" t="str">
        <f t="shared" si="46"/>
        <v>GO:1901988 negative regulation of cell cycle phase transition</v>
      </c>
      <c r="L1529" s="4">
        <f>LEFT(D1529,SEARCH("/",D1529)-1)/MID(D1529,SEARCH("/",D1529)+1,99)*100</f>
        <v>1.3888888888888888</v>
      </c>
      <c r="M1529" s="4">
        <f>LEFT(E1529,SEARCH("/",E1529)-1)/MID(E1529,SEARCH("/",E1529)+1,99)*100</f>
        <v>0.67729766803840874</v>
      </c>
      <c r="N1529">
        <f t="shared" si="47"/>
        <v>0.35540153515028089</v>
      </c>
    </row>
    <row r="1530" spans="1:14" x14ac:dyDescent="0.2">
      <c r="A1530" s="1" t="s">
        <v>3770</v>
      </c>
      <c r="B1530" s="1" t="s">
        <v>3770</v>
      </c>
      <c r="C1530" s="1" t="s">
        <v>3771</v>
      </c>
      <c r="D1530" s="1" t="s">
        <v>1005</v>
      </c>
      <c r="E1530" s="1" t="s">
        <v>324</v>
      </c>
      <c r="F1530">
        <v>0.38931515389659599</v>
      </c>
      <c r="G1530">
        <v>0.44246137673421099</v>
      </c>
      <c r="H1530">
        <v>0.33780172863797597</v>
      </c>
      <c r="I1530" t="s">
        <v>1023</v>
      </c>
      <c r="J1530">
        <v>1</v>
      </c>
      <c r="K1530" t="str">
        <f t="shared" si="46"/>
        <v>GO:0002700 regulation of production of molecular mediator of immune response</v>
      </c>
      <c r="L1530" s="4">
        <f>LEFT(D1530,SEARCH("/",D1530)-1)/MID(D1530,SEARCH("/",D1530)+1,99)*100</f>
        <v>1.3888888888888888</v>
      </c>
      <c r="M1530" s="4">
        <f>LEFT(E1530,SEARCH("/",E1530)-1)/MID(E1530,SEARCH("/",E1530)+1,99)*100</f>
        <v>0.68158436213991769</v>
      </c>
      <c r="N1530">
        <f t="shared" si="47"/>
        <v>0.35412463367416697</v>
      </c>
    </row>
    <row r="1531" spans="1:14" x14ac:dyDescent="0.2">
      <c r="A1531" s="1" t="s">
        <v>3772</v>
      </c>
      <c r="B1531" s="1" t="s">
        <v>3772</v>
      </c>
      <c r="C1531" s="1" t="s">
        <v>3773</v>
      </c>
      <c r="D1531" s="1" t="s">
        <v>1005</v>
      </c>
      <c r="E1531" s="1" t="s">
        <v>324</v>
      </c>
      <c r="F1531">
        <v>0.38931515389659599</v>
      </c>
      <c r="G1531">
        <v>0.44246137673421099</v>
      </c>
      <c r="H1531">
        <v>0.33780172863797597</v>
      </c>
      <c r="I1531" t="s">
        <v>1473</v>
      </c>
      <c r="J1531">
        <v>1</v>
      </c>
      <c r="K1531" t="str">
        <f t="shared" si="46"/>
        <v>GO:0009266 response to temperature stimulus</v>
      </c>
      <c r="L1531" s="4">
        <f>LEFT(D1531,SEARCH("/",D1531)-1)/MID(D1531,SEARCH("/",D1531)+1,99)*100</f>
        <v>1.3888888888888888</v>
      </c>
      <c r="M1531" s="4">
        <f>LEFT(E1531,SEARCH("/",E1531)-1)/MID(E1531,SEARCH("/",E1531)+1,99)*100</f>
        <v>0.68158436213991769</v>
      </c>
      <c r="N1531">
        <f t="shared" si="47"/>
        <v>0.35412463367416697</v>
      </c>
    </row>
    <row r="1532" spans="1:14" x14ac:dyDescent="0.2">
      <c r="A1532" s="1" t="s">
        <v>3774</v>
      </c>
      <c r="B1532" s="1" t="s">
        <v>3774</v>
      </c>
      <c r="C1532" s="1" t="s">
        <v>3775</v>
      </c>
      <c r="D1532" s="1" t="s">
        <v>1005</v>
      </c>
      <c r="E1532" s="1" t="s">
        <v>324</v>
      </c>
      <c r="F1532">
        <v>0.38931515389659599</v>
      </c>
      <c r="G1532">
        <v>0.44246137673421099</v>
      </c>
      <c r="H1532">
        <v>0.33780172863797597</v>
      </c>
      <c r="I1532" t="s">
        <v>1023</v>
      </c>
      <c r="J1532">
        <v>1</v>
      </c>
      <c r="K1532" t="str">
        <f t="shared" si="46"/>
        <v>GO:0045580 regulation of T cell differentiation</v>
      </c>
      <c r="L1532" s="4">
        <f>LEFT(D1532,SEARCH("/",D1532)-1)/MID(D1532,SEARCH("/",D1532)+1,99)*100</f>
        <v>1.3888888888888888</v>
      </c>
      <c r="M1532" s="4">
        <f>LEFT(E1532,SEARCH("/",E1532)-1)/MID(E1532,SEARCH("/",E1532)+1,99)*100</f>
        <v>0.68158436213991769</v>
      </c>
      <c r="N1532">
        <f t="shared" si="47"/>
        <v>0.35412463367416697</v>
      </c>
    </row>
    <row r="1533" spans="1:14" x14ac:dyDescent="0.2">
      <c r="A1533" s="1" t="s">
        <v>3776</v>
      </c>
      <c r="B1533" s="1" t="s">
        <v>3776</v>
      </c>
      <c r="C1533" s="1" t="s">
        <v>3777</v>
      </c>
      <c r="D1533" s="1" t="s">
        <v>204</v>
      </c>
      <c r="E1533" s="1" t="s">
        <v>3778</v>
      </c>
      <c r="F1533">
        <v>0.39059052514187298</v>
      </c>
      <c r="G1533">
        <v>0.44362109252406001</v>
      </c>
      <c r="H1533">
        <v>0.33868712568987502</v>
      </c>
      <c r="I1533" t="s">
        <v>274</v>
      </c>
      <c r="J1533">
        <v>2</v>
      </c>
      <c r="K1533" t="str">
        <f t="shared" si="46"/>
        <v>GO:0006753 nucleoside phosphate metabolic process</v>
      </c>
      <c r="L1533" s="4">
        <f>LEFT(D1533,SEARCH("/",D1533)-1)/MID(D1533,SEARCH("/",D1533)+1,99)*100</f>
        <v>2.7777777777777777</v>
      </c>
      <c r="M1533" s="4">
        <f>LEFT(E1533,SEARCH("/",E1533)-1)/MID(E1533,SEARCH("/",E1533)+1,99)*100</f>
        <v>1.8689986282578877</v>
      </c>
      <c r="N1533">
        <f t="shared" si="47"/>
        <v>0.35298781295336756</v>
      </c>
    </row>
    <row r="1534" spans="1:14" x14ac:dyDescent="0.2">
      <c r="A1534" s="1" t="s">
        <v>3779</v>
      </c>
      <c r="B1534" s="1" t="s">
        <v>3779</v>
      </c>
      <c r="C1534" s="1" t="s">
        <v>3780</v>
      </c>
      <c r="D1534" s="1" t="s">
        <v>1005</v>
      </c>
      <c r="E1534" s="1" t="s">
        <v>3781</v>
      </c>
      <c r="F1534">
        <v>0.39121291853552997</v>
      </c>
      <c r="G1534">
        <v>0.443748682041605</v>
      </c>
      <c r="H1534">
        <v>0.33878453523079599</v>
      </c>
      <c r="I1534" t="s">
        <v>1037</v>
      </c>
      <c r="J1534">
        <v>1</v>
      </c>
      <c r="K1534" t="str">
        <f t="shared" si="46"/>
        <v>GO:0007088 regulation of mitotic nuclear division</v>
      </c>
      <c r="L1534" s="4">
        <f>LEFT(D1534,SEARCH("/",D1534)-1)/MID(D1534,SEARCH("/",D1534)+1,99)*100</f>
        <v>1.3888888888888888</v>
      </c>
      <c r="M1534" s="4">
        <f>LEFT(E1534,SEARCH("/",E1534)-1)/MID(E1534,SEARCH("/",E1534)+1,99)*100</f>
        <v>0.68587105624142664</v>
      </c>
      <c r="N1534">
        <f t="shared" si="47"/>
        <v>0.352862923813826</v>
      </c>
    </row>
    <row r="1535" spans="1:14" x14ac:dyDescent="0.2">
      <c r="A1535" s="1" t="s">
        <v>3782</v>
      </c>
      <c r="B1535" s="1" t="s">
        <v>3782</v>
      </c>
      <c r="C1535" s="1" t="s">
        <v>3783</v>
      </c>
      <c r="D1535" s="1" t="s">
        <v>1005</v>
      </c>
      <c r="E1535" s="1" t="s">
        <v>3781</v>
      </c>
      <c r="F1535">
        <v>0.39121291853552997</v>
      </c>
      <c r="G1535">
        <v>0.443748682041605</v>
      </c>
      <c r="H1535">
        <v>0.33878453523079599</v>
      </c>
      <c r="I1535" t="s">
        <v>1099</v>
      </c>
      <c r="J1535">
        <v>1</v>
      </c>
      <c r="K1535" t="str">
        <f t="shared" si="46"/>
        <v>GO:0010950 positive regulation of endopeptidase activity</v>
      </c>
      <c r="L1535" s="4">
        <f>LEFT(D1535,SEARCH("/",D1535)-1)/MID(D1535,SEARCH("/",D1535)+1,99)*100</f>
        <v>1.3888888888888888</v>
      </c>
      <c r="M1535" s="4">
        <f>LEFT(E1535,SEARCH("/",E1535)-1)/MID(E1535,SEARCH("/",E1535)+1,99)*100</f>
        <v>0.68587105624142664</v>
      </c>
      <c r="N1535">
        <f t="shared" si="47"/>
        <v>0.352862923813826</v>
      </c>
    </row>
    <row r="1536" spans="1:14" x14ac:dyDescent="0.2">
      <c r="A1536" s="1" t="s">
        <v>3784</v>
      </c>
      <c r="B1536" s="1" t="s">
        <v>3784</v>
      </c>
      <c r="C1536" s="1" t="s">
        <v>3785</v>
      </c>
      <c r="D1536" s="1" t="s">
        <v>204</v>
      </c>
      <c r="E1536" s="1" t="s">
        <v>1381</v>
      </c>
      <c r="F1536">
        <v>0.39277859817336902</v>
      </c>
      <c r="G1536">
        <v>0.44523437187078901</v>
      </c>
      <c r="H1536">
        <v>0.33991880054503099</v>
      </c>
      <c r="I1536" t="s">
        <v>663</v>
      </c>
      <c r="J1536">
        <v>2</v>
      </c>
      <c r="K1536" t="str">
        <f t="shared" si="46"/>
        <v>GO:0001558 regulation of cell growth</v>
      </c>
      <c r="L1536" s="4">
        <f>LEFT(D1536,SEARCH("/",D1536)-1)/MID(D1536,SEARCH("/",D1536)+1,99)*100</f>
        <v>2.7777777777777777</v>
      </c>
      <c r="M1536" s="4">
        <f>LEFT(E1536,SEARCH("/",E1536)-1)/MID(E1536,SEARCH("/",E1536)+1,99)*100</f>
        <v>1.8775720164609055</v>
      </c>
      <c r="N1536">
        <f t="shared" si="47"/>
        <v>0.3514113157263607</v>
      </c>
    </row>
    <row r="1537" spans="1:14" x14ac:dyDescent="0.2">
      <c r="A1537" s="1" t="s">
        <v>3786</v>
      </c>
      <c r="B1537" s="1" t="s">
        <v>3786</v>
      </c>
      <c r="C1537" s="1" t="s">
        <v>3787</v>
      </c>
      <c r="D1537" s="1" t="s">
        <v>1005</v>
      </c>
      <c r="E1537" s="1" t="s">
        <v>1985</v>
      </c>
      <c r="F1537">
        <v>0.39310486733842398</v>
      </c>
      <c r="G1537">
        <v>0.445314107531808</v>
      </c>
      <c r="H1537">
        <v>0.33997967556269898</v>
      </c>
      <c r="I1537" t="s">
        <v>2560</v>
      </c>
      <c r="J1537">
        <v>1</v>
      </c>
      <c r="K1537" t="str">
        <f t="shared" si="46"/>
        <v>GO:0030178 negative regulation of Wnt signaling pathway</v>
      </c>
      <c r="L1537" s="4">
        <f>LEFT(D1537,SEARCH("/",D1537)-1)/MID(D1537,SEARCH("/",D1537)+1,99)*100</f>
        <v>1.3888888888888888</v>
      </c>
      <c r="M1537" s="4">
        <f>LEFT(E1537,SEARCH("/",E1537)-1)/MID(E1537,SEARCH("/",E1537)+1,99)*100</f>
        <v>0.69015775034293558</v>
      </c>
      <c r="N1537">
        <f t="shared" si="47"/>
        <v>0.351333546220298</v>
      </c>
    </row>
    <row r="1538" spans="1:14" x14ac:dyDescent="0.2">
      <c r="A1538" s="1" t="s">
        <v>3788</v>
      </c>
      <c r="B1538" s="1" t="s">
        <v>3788</v>
      </c>
      <c r="C1538" s="1" t="s">
        <v>3789</v>
      </c>
      <c r="D1538" s="1" t="s">
        <v>1005</v>
      </c>
      <c r="E1538" s="1" t="s">
        <v>2022</v>
      </c>
      <c r="F1538">
        <v>0.39499101787805502</v>
      </c>
      <c r="G1538">
        <v>0.447159642880816</v>
      </c>
      <c r="H1538">
        <v>0.34138866867246798</v>
      </c>
      <c r="I1538" t="s">
        <v>1229</v>
      </c>
      <c r="J1538">
        <v>1</v>
      </c>
      <c r="K1538" t="str">
        <f t="shared" si="46"/>
        <v>GO:0010675 regulation of cellular carbohydrate metabolic process</v>
      </c>
      <c r="L1538" s="4">
        <f>LEFT(D1538,SEARCH("/",D1538)-1)/MID(D1538,SEARCH("/",D1538)+1,99)*100</f>
        <v>1.3888888888888888</v>
      </c>
      <c r="M1538" s="4">
        <f>LEFT(E1538,SEARCH("/",E1538)-1)/MID(E1538,SEARCH("/",E1538)+1,99)*100</f>
        <v>0.69444444444444442</v>
      </c>
      <c r="N1538">
        <f t="shared" si="47"/>
        <v>0.34953739936372247</v>
      </c>
    </row>
    <row r="1539" spans="1:14" x14ac:dyDescent="0.2">
      <c r="A1539" s="1" t="s">
        <v>3790</v>
      </c>
      <c r="B1539" s="1" t="s">
        <v>3790</v>
      </c>
      <c r="C1539" s="1" t="s">
        <v>3791</v>
      </c>
      <c r="D1539" s="1" t="s">
        <v>1005</v>
      </c>
      <c r="E1539" s="1" t="s">
        <v>2027</v>
      </c>
      <c r="F1539">
        <v>0.39687138767486002</v>
      </c>
      <c r="G1539">
        <v>0.44870449288775499</v>
      </c>
      <c r="H1539">
        <v>0.34256810043820202</v>
      </c>
      <c r="I1539" t="s">
        <v>1052</v>
      </c>
      <c r="J1539">
        <v>1</v>
      </c>
      <c r="K1539" t="str">
        <f t="shared" ref="K1539:K1602" si="48">CONCATENATE(B1539," ",C1539)</f>
        <v>GO:0006941 striated muscle contraction</v>
      </c>
      <c r="L1539" s="4">
        <f>LEFT(D1539,SEARCH("/",D1539)-1)/MID(D1539,SEARCH("/",D1539)+1,99)*100</f>
        <v>1.3888888888888888</v>
      </c>
      <c r="M1539" s="4">
        <f>LEFT(E1539,SEARCH("/",E1539)-1)/MID(E1539,SEARCH("/",E1539)+1,99)*100</f>
        <v>0.69873113854595337</v>
      </c>
      <c r="N1539">
        <f t="shared" ref="N1539:N1602" si="49">-LOG10(G1539)</f>
        <v>0.34803958184514977</v>
      </c>
    </row>
    <row r="1540" spans="1:14" x14ac:dyDescent="0.2">
      <c r="A1540" s="1" t="s">
        <v>3792</v>
      </c>
      <c r="B1540" s="1" t="s">
        <v>3792</v>
      </c>
      <c r="C1540" s="1" t="s">
        <v>3793</v>
      </c>
      <c r="D1540" s="1" t="s">
        <v>1005</v>
      </c>
      <c r="E1540" s="1" t="s">
        <v>2027</v>
      </c>
      <c r="F1540">
        <v>0.39687138767486002</v>
      </c>
      <c r="G1540">
        <v>0.44870449288775499</v>
      </c>
      <c r="H1540">
        <v>0.34256810043820202</v>
      </c>
      <c r="I1540" t="s">
        <v>1580</v>
      </c>
      <c r="J1540">
        <v>1</v>
      </c>
      <c r="K1540" t="str">
        <f t="shared" si="48"/>
        <v>GO:0018394 peptidyl-lysine acetylation</v>
      </c>
      <c r="L1540" s="4">
        <f>LEFT(D1540,SEARCH("/",D1540)-1)/MID(D1540,SEARCH("/",D1540)+1,99)*100</f>
        <v>1.3888888888888888</v>
      </c>
      <c r="M1540" s="4">
        <f>LEFT(E1540,SEARCH("/",E1540)-1)/MID(E1540,SEARCH("/",E1540)+1,99)*100</f>
        <v>0.69873113854595337</v>
      </c>
      <c r="N1540">
        <f t="shared" si="49"/>
        <v>0.34803958184514977</v>
      </c>
    </row>
    <row r="1541" spans="1:14" x14ac:dyDescent="0.2">
      <c r="A1541" s="1" t="s">
        <v>3794</v>
      </c>
      <c r="B1541" s="1" t="s">
        <v>3794</v>
      </c>
      <c r="C1541" s="1" t="s">
        <v>3795</v>
      </c>
      <c r="D1541" s="1" t="s">
        <v>1005</v>
      </c>
      <c r="E1541" s="1" t="s">
        <v>2036</v>
      </c>
      <c r="F1541">
        <v>0.39874599419708701</v>
      </c>
      <c r="G1541">
        <v>0.44994684170099403</v>
      </c>
      <c r="H1541">
        <v>0.34351658452913097</v>
      </c>
      <c r="I1541" t="s">
        <v>1009</v>
      </c>
      <c r="J1541">
        <v>1</v>
      </c>
      <c r="K1541" t="str">
        <f t="shared" si="48"/>
        <v>GO:0010970 transport along microtubule</v>
      </c>
      <c r="L1541" s="4">
        <f>LEFT(D1541,SEARCH("/",D1541)-1)/MID(D1541,SEARCH("/",D1541)+1,99)*100</f>
        <v>1.3888888888888888</v>
      </c>
      <c r="M1541" s="4">
        <f>LEFT(E1541,SEARCH("/",E1541)-1)/MID(E1541,SEARCH("/",E1541)+1,99)*100</f>
        <v>0.70301783264746232</v>
      </c>
      <c r="N1541">
        <f t="shared" si="49"/>
        <v>0.34683879226826414</v>
      </c>
    </row>
    <row r="1542" spans="1:14" x14ac:dyDescent="0.2">
      <c r="A1542" s="1" t="s">
        <v>3796</v>
      </c>
      <c r="B1542" s="1" t="s">
        <v>3796</v>
      </c>
      <c r="C1542" s="1" t="s">
        <v>3797</v>
      </c>
      <c r="D1542" s="1" t="s">
        <v>1005</v>
      </c>
      <c r="E1542" s="1" t="s">
        <v>2036</v>
      </c>
      <c r="F1542">
        <v>0.39874599419708701</v>
      </c>
      <c r="G1542">
        <v>0.44994684170099403</v>
      </c>
      <c r="H1542">
        <v>0.34351658452913097</v>
      </c>
      <c r="I1542" t="s">
        <v>1106</v>
      </c>
      <c r="J1542">
        <v>1</v>
      </c>
      <c r="K1542" t="str">
        <f t="shared" si="48"/>
        <v>GO:0045017 glycerolipid biosynthetic process</v>
      </c>
      <c r="L1542" s="4">
        <f>LEFT(D1542,SEARCH("/",D1542)-1)/MID(D1542,SEARCH("/",D1542)+1,99)*100</f>
        <v>1.3888888888888888</v>
      </c>
      <c r="M1542" s="4">
        <f>LEFT(E1542,SEARCH("/",E1542)-1)/MID(E1542,SEARCH("/",E1542)+1,99)*100</f>
        <v>0.70301783264746232</v>
      </c>
      <c r="N1542">
        <f t="shared" si="49"/>
        <v>0.34683879226826414</v>
      </c>
    </row>
    <row r="1543" spans="1:14" x14ac:dyDescent="0.2">
      <c r="A1543" s="1" t="s">
        <v>3798</v>
      </c>
      <c r="B1543" s="1" t="s">
        <v>3798</v>
      </c>
      <c r="C1543" s="1" t="s">
        <v>3799</v>
      </c>
      <c r="D1543" s="1" t="s">
        <v>1005</v>
      </c>
      <c r="E1543" s="1" t="s">
        <v>2036</v>
      </c>
      <c r="F1543">
        <v>0.39874599419708701</v>
      </c>
      <c r="G1543">
        <v>0.44994684170099403</v>
      </c>
      <c r="H1543">
        <v>0.34351658452913097</v>
      </c>
      <c r="I1543" t="s">
        <v>1037</v>
      </c>
      <c r="J1543">
        <v>1</v>
      </c>
      <c r="K1543" t="str">
        <f t="shared" si="48"/>
        <v>GO:0051224 negative regulation of protein transport</v>
      </c>
      <c r="L1543" s="4">
        <f>LEFT(D1543,SEARCH("/",D1543)-1)/MID(D1543,SEARCH("/",D1543)+1,99)*100</f>
        <v>1.3888888888888888</v>
      </c>
      <c r="M1543" s="4">
        <f>LEFT(E1543,SEARCH("/",E1543)-1)/MID(E1543,SEARCH("/",E1543)+1,99)*100</f>
        <v>0.70301783264746232</v>
      </c>
      <c r="N1543">
        <f t="shared" si="49"/>
        <v>0.34683879226826414</v>
      </c>
    </row>
    <row r="1544" spans="1:14" x14ac:dyDescent="0.2">
      <c r="A1544" s="1" t="s">
        <v>3800</v>
      </c>
      <c r="B1544" s="1" t="s">
        <v>3800</v>
      </c>
      <c r="C1544" s="1" t="s">
        <v>3801</v>
      </c>
      <c r="D1544" s="1" t="s">
        <v>1005</v>
      </c>
      <c r="E1544" s="1" t="s">
        <v>778</v>
      </c>
      <c r="F1544">
        <v>0.40061485486095399</v>
      </c>
      <c r="G1544">
        <v>0.45176270088014298</v>
      </c>
      <c r="H1544">
        <v>0.34490292105912901</v>
      </c>
      <c r="I1544" t="s">
        <v>1015</v>
      </c>
      <c r="J1544">
        <v>1</v>
      </c>
      <c r="K1544" t="str">
        <f t="shared" si="48"/>
        <v>GO:0048660 regulation of smooth muscle cell proliferation</v>
      </c>
      <c r="L1544" s="4">
        <f>LEFT(D1544,SEARCH("/",D1544)-1)/MID(D1544,SEARCH("/",D1544)+1,99)*100</f>
        <v>1.3888888888888888</v>
      </c>
      <c r="M1544" s="4">
        <f>LEFT(E1544,SEARCH("/",E1544)-1)/MID(E1544,SEARCH("/",E1544)+1,99)*100</f>
        <v>0.70730452674897115</v>
      </c>
      <c r="N1544">
        <f t="shared" si="49"/>
        <v>0.34508962881767091</v>
      </c>
    </row>
    <row r="1545" spans="1:14" x14ac:dyDescent="0.2">
      <c r="A1545" s="1" t="s">
        <v>3802</v>
      </c>
      <c r="B1545" s="1" t="s">
        <v>3802</v>
      </c>
      <c r="C1545" s="1" t="s">
        <v>3803</v>
      </c>
      <c r="D1545" s="1" t="s">
        <v>1005</v>
      </c>
      <c r="E1545" s="1" t="s">
        <v>348</v>
      </c>
      <c r="F1545">
        <v>0.40247798703079501</v>
      </c>
      <c r="G1545">
        <v>0.45356975222382301</v>
      </c>
      <c r="H1545">
        <v>0.34628253315575602</v>
      </c>
      <c r="I1545" t="s">
        <v>1106</v>
      </c>
      <c r="J1545">
        <v>1</v>
      </c>
      <c r="K1545" t="str">
        <f t="shared" si="48"/>
        <v>GO:0006958 complement activation, classical pathway</v>
      </c>
      <c r="L1545" s="4">
        <f>LEFT(D1545,SEARCH("/",D1545)-1)/MID(D1545,SEARCH("/",D1545)+1,99)*100</f>
        <v>1.3888888888888888</v>
      </c>
      <c r="M1545" s="4">
        <f>LEFT(E1545,SEARCH("/",E1545)-1)/MID(E1545,SEARCH("/",E1545)+1,99)*100</f>
        <v>0.7115912208504801</v>
      </c>
      <c r="N1545">
        <f t="shared" si="49"/>
        <v>0.34335591549146594</v>
      </c>
    </row>
    <row r="1546" spans="1:14" x14ac:dyDescent="0.2">
      <c r="A1546" s="1" t="s">
        <v>3804</v>
      </c>
      <c r="B1546" s="1" t="s">
        <v>3804</v>
      </c>
      <c r="C1546" s="1" t="s">
        <v>3805</v>
      </c>
      <c r="D1546" s="1" t="s">
        <v>1005</v>
      </c>
      <c r="E1546" s="1" t="s">
        <v>2085</v>
      </c>
      <c r="F1546">
        <v>0.40433540801921403</v>
      </c>
      <c r="G1546">
        <v>0.45477932123686698</v>
      </c>
      <c r="H1546">
        <v>0.347205991168134</v>
      </c>
      <c r="I1546" t="s">
        <v>1018</v>
      </c>
      <c r="J1546">
        <v>1</v>
      </c>
      <c r="K1546" t="str">
        <f t="shared" si="48"/>
        <v>GO:0042552 myelination</v>
      </c>
      <c r="L1546" s="4">
        <f>LEFT(D1546,SEARCH("/",D1546)-1)/MID(D1546,SEARCH("/",D1546)+1,99)*100</f>
        <v>1.3888888888888888</v>
      </c>
      <c r="M1546" s="4">
        <f>LEFT(E1546,SEARCH("/",E1546)-1)/MID(E1546,SEARCH("/",E1546)+1,99)*100</f>
        <v>0.71587791495198905</v>
      </c>
      <c r="N1546">
        <f t="shared" si="49"/>
        <v>0.34219929085522022</v>
      </c>
    </row>
    <row r="1547" spans="1:14" x14ac:dyDescent="0.2">
      <c r="A1547" s="1" t="s">
        <v>3806</v>
      </c>
      <c r="B1547" s="1" t="s">
        <v>3806</v>
      </c>
      <c r="C1547" s="1" t="s">
        <v>3807</v>
      </c>
      <c r="D1547" s="1" t="s">
        <v>1005</v>
      </c>
      <c r="E1547" s="1" t="s">
        <v>2085</v>
      </c>
      <c r="F1547">
        <v>0.40433540801921403</v>
      </c>
      <c r="G1547">
        <v>0.45477932123686698</v>
      </c>
      <c r="H1547">
        <v>0.347205991168134</v>
      </c>
      <c r="I1547" t="s">
        <v>3369</v>
      </c>
      <c r="J1547">
        <v>1</v>
      </c>
      <c r="K1547" t="str">
        <f t="shared" si="48"/>
        <v>GO:0051100 negative regulation of binding</v>
      </c>
      <c r="L1547" s="4">
        <f>LEFT(D1547,SEARCH("/",D1547)-1)/MID(D1547,SEARCH("/",D1547)+1,99)*100</f>
        <v>1.3888888888888888</v>
      </c>
      <c r="M1547" s="4">
        <f>LEFT(E1547,SEARCH("/",E1547)-1)/MID(E1547,SEARCH("/",E1547)+1,99)*100</f>
        <v>0.71587791495198905</v>
      </c>
      <c r="N1547">
        <f t="shared" si="49"/>
        <v>0.34219929085522022</v>
      </c>
    </row>
    <row r="1548" spans="1:14" x14ac:dyDescent="0.2">
      <c r="A1548" s="1" t="s">
        <v>3808</v>
      </c>
      <c r="B1548" s="1" t="s">
        <v>3808</v>
      </c>
      <c r="C1548" s="1" t="s">
        <v>3809</v>
      </c>
      <c r="D1548" s="1" t="s">
        <v>1005</v>
      </c>
      <c r="E1548" s="1" t="s">
        <v>2085</v>
      </c>
      <c r="F1548">
        <v>0.40433540801921403</v>
      </c>
      <c r="G1548">
        <v>0.45477932123686698</v>
      </c>
      <c r="H1548">
        <v>0.347205991168134</v>
      </c>
      <c r="I1548" t="s">
        <v>1354</v>
      </c>
      <c r="J1548">
        <v>1</v>
      </c>
      <c r="K1548" t="str">
        <f t="shared" si="48"/>
        <v>GO:2001242 regulation of intrinsic apoptotic signaling pathway</v>
      </c>
      <c r="L1548" s="4">
        <f>LEFT(D1548,SEARCH("/",D1548)-1)/MID(D1548,SEARCH("/",D1548)+1,99)*100</f>
        <v>1.3888888888888888</v>
      </c>
      <c r="M1548" s="4">
        <f>LEFT(E1548,SEARCH("/",E1548)-1)/MID(E1548,SEARCH("/",E1548)+1,99)*100</f>
        <v>0.71587791495198905</v>
      </c>
      <c r="N1548">
        <f t="shared" si="49"/>
        <v>0.34219929085522022</v>
      </c>
    </row>
    <row r="1549" spans="1:14" x14ac:dyDescent="0.2">
      <c r="A1549" s="1" t="s">
        <v>3810</v>
      </c>
      <c r="B1549" s="1" t="s">
        <v>3810</v>
      </c>
      <c r="C1549" s="1" t="s">
        <v>3811</v>
      </c>
      <c r="D1549" s="1" t="s">
        <v>204</v>
      </c>
      <c r="E1549" s="1" t="s">
        <v>3812</v>
      </c>
      <c r="F1549">
        <v>0.406916435439721</v>
      </c>
      <c r="G1549">
        <v>0.457386690998136</v>
      </c>
      <c r="H1549">
        <v>0.34919661466403401</v>
      </c>
      <c r="I1549" t="s">
        <v>375</v>
      </c>
      <c r="J1549">
        <v>2</v>
      </c>
      <c r="K1549" t="str">
        <f t="shared" si="48"/>
        <v>GO:0045786 negative regulation of cell cycle</v>
      </c>
      <c r="L1549" s="4">
        <f>LEFT(D1549,SEARCH("/",D1549)-1)/MID(D1549,SEARCH("/",D1549)+1,99)*100</f>
        <v>2.7777777777777777</v>
      </c>
      <c r="M1549" s="4">
        <f>LEFT(E1549,SEARCH("/",E1549)-1)/MID(E1549,SEARCH("/",E1549)+1,99)*100</f>
        <v>1.9332990397805214</v>
      </c>
      <c r="N1549">
        <f t="shared" si="49"/>
        <v>0.33971647661200255</v>
      </c>
    </row>
    <row r="1550" spans="1:14" x14ac:dyDescent="0.2">
      <c r="A1550" s="1" t="s">
        <v>3813</v>
      </c>
      <c r="B1550" s="1" t="s">
        <v>3813</v>
      </c>
      <c r="C1550" s="1" t="s">
        <v>3814</v>
      </c>
      <c r="D1550" s="1" t="s">
        <v>1005</v>
      </c>
      <c r="E1550" s="1" t="s">
        <v>805</v>
      </c>
      <c r="F1550">
        <v>0.40803318544448502</v>
      </c>
      <c r="G1550">
        <v>0.45775483086615298</v>
      </c>
      <c r="H1550">
        <v>0.34947767486574999</v>
      </c>
      <c r="I1550" t="s">
        <v>1015</v>
      </c>
      <c r="J1550">
        <v>1</v>
      </c>
      <c r="K1550" t="str">
        <f t="shared" si="48"/>
        <v>GO:0007179 transforming growth factor beta receptor signaling pathway</v>
      </c>
      <c r="L1550" s="4">
        <f>LEFT(D1550,SEARCH("/",D1550)-1)/MID(D1550,SEARCH("/",D1550)+1,99)*100</f>
        <v>1.3888888888888888</v>
      </c>
      <c r="M1550" s="4">
        <f>LEFT(E1550,SEARCH("/",E1550)-1)/MID(E1550,SEARCH("/",E1550)+1,99)*100</f>
        <v>0.72445130315500683</v>
      </c>
      <c r="N1550">
        <f t="shared" si="49"/>
        <v>0.33936706372218639</v>
      </c>
    </row>
    <row r="1551" spans="1:14" x14ac:dyDescent="0.2">
      <c r="A1551" s="1" t="s">
        <v>3815</v>
      </c>
      <c r="B1551" s="1" t="s">
        <v>3815</v>
      </c>
      <c r="C1551" s="1" t="s">
        <v>3816</v>
      </c>
      <c r="D1551" s="1" t="s">
        <v>1005</v>
      </c>
      <c r="E1551" s="1" t="s">
        <v>805</v>
      </c>
      <c r="F1551">
        <v>0.40803318544448502</v>
      </c>
      <c r="G1551">
        <v>0.45775483086615298</v>
      </c>
      <c r="H1551">
        <v>0.34947767486574999</v>
      </c>
      <c r="I1551" t="s">
        <v>1037</v>
      </c>
      <c r="J1551">
        <v>1</v>
      </c>
      <c r="K1551" t="str">
        <f t="shared" si="48"/>
        <v>GO:0051017 actin filament bundle assembly</v>
      </c>
      <c r="L1551" s="4">
        <f>LEFT(D1551,SEARCH("/",D1551)-1)/MID(D1551,SEARCH("/",D1551)+1,99)*100</f>
        <v>1.3888888888888888</v>
      </c>
      <c r="M1551" s="4">
        <f>LEFT(E1551,SEARCH("/",E1551)-1)/MID(E1551,SEARCH("/",E1551)+1,99)*100</f>
        <v>0.72445130315500683</v>
      </c>
      <c r="N1551">
        <f t="shared" si="49"/>
        <v>0.33936706372218639</v>
      </c>
    </row>
    <row r="1552" spans="1:14" x14ac:dyDescent="0.2">
      <c r="A1552" s="1" t="s">
        <v>3817</v>
      </c>
      <c r="B1552" s="1" t="s">
        <v>3817</v>
      </c>
      <c r="C1552" s="1" t="s">
        <v>3818</v>
      </c>
      <c r="D1552" s="1" t="s">
        <v>1005</v>
      </c>
      <c r="E1552" s="1" t="s">
        <v>805</v>
      </c>
      <c r="F1552">
        <v>0.40803318544448502</v>
      </c>
      <c r="G1552">
        <v>0.45775483086615298</v>
      </c>
      <c r="H1552">
        <v>0.34947767486574999</v>
      </c>
      <c r="I1552" t="s">
        <v>1037</v>
      </c>
      <c r="J1552">
        <v>1</v>
      </c>
      <c r="K1552" t="str">
        <f t="shared" si="48"/>
        <v>GO:1904950 negative regulation of establishment of protein localization</v>
      </c>
      <c r="L1552" s="4">
        <f>LEFT(D1552,SEARCH("/",D1552)-1)/MID(D1552,SEARCH("/",D1552)+1,99)*100</f>
        <v>1.3888888888888888</v>
      </c>
      <c r="M1552" s="4">
        <f>LEFT(E1552,SEARCH("/",E1552)-1)/MID(E1552,SEARCH("/",E1552)+1,99)*100</f>
        <v>0.72445130315500683</v>
      </c>
      <c r="N1552">
        <f t="shared" si="49"/>
        <v>0.33936706372218639</v>
      </c>
    </row>
    <row r="1553" spans="1:14" x14ac:dyDescent="0.2">
      <c r="A1553" s="1" t="s">
        <v>3819</v>
      </c>
      <c r="B1553" s="1" t="s">
        <v>3819</v>
      </c>
      <c r="C1553" s="1" t="s">
        <v>3820</v>
      </c>
      <c r="D1553" s="1" t="s">
        <v>1005</v>
      </c>
      <c r="E1553" s="1" t="s">
        <v>3821</v>
      </c>
      <c r="F1553">
        <v>0.40987357624926901</v>
      </c>
      <c r="G1553">
        <v>0.45863667052972901</v>
      </c>
      <c r="H1553">
        <v>0.350150924506061</v>
      </c>
      <c r="I1553" t="s">
        <v>1018</v>
      </c>
      <c r="J1553">
        <v>1</v>
      </c>
      <c r="K1553" t="str">
        <f t="shared" si="48"/>
        <v>GO:0007272 ensheathment of neurons</v>
      </c>
      <c r="L1553" s="4">
        <f>LEFT(D1553,SEARCH("/",D1553)-1)/MID(D1553,SEARCH("/",D1553)+1,99)*100</f>
        <v>1.3888888888888888</v>
      </c>
      <c r="M1553" s="4">
        <f>LEFT(E1553,SEARCH("/",E1553)-1)/MID(E1553,SEARCH("/",E1553)+1,99)*100</f>
        <v>0.72873799725651578</v>
      </c>
      <c r="N1553">
        <f t="shared" si="49"/>
        <v>0.33853122398023017</v>
      </c>
    </row>
    <row r="1554" spans="1:14" x14ac:dyDescent="0.2">
      <c r="A1554" s="1" t="s">
        <v>3822</v>
      </c>
      <c r="B1554" s="1" t="s">
        <v>3822</v>
      </c>
      <c r="C1554" s="1" t="s">
        <v>3823</v>
      </c>
      <c r="D1554" s="1" t="s">
        <v>1005</v>
      </c>
      <c r="E1554" s="1" t="s">
        <v>3821</v>
      </c>
      <c r="F1554">
        <v>0.40987357624926901</v>
      </c>
      <c r="G1554">
        <v>0.45863667052972901</v>
      </c>
      <c r="H1554">
        <v>0.350150924506061</v>
      </c>
      <c r="I1554" t="s">
        <v>1018</v>
      </c>
      <c r="J1554">
        <v>1</v>
      </c>
      <c r="K1554" t="str">
        <f t="shared" si="48"/>
        <v>GO:0008366 axon ensheathment</v>
      </c>
      <c r="L1554" s="4">
        <f>LEFT(D1554,SEARCH("/",D1554)-1)/MID(D1554,SEARCH("/",D1554)+1,99)*100</f>
        <v>1.3888888888888888</v>
      </c>
      <c r="M1554" s="4">
        <f>LEFT(E1554,SEARCH("/",E1554)-1)/MID(E1554,SEARCH("/",E1554)+1,99)*100</f>
        <v>0.72873799725651578</v>
      </c>
      <c r="N1554">
        <f t="shared" si="49"/>
        <v>0.33853122398023017</v>
      </c>
    </row>
    <row r="1555" spans="1:14" x14ac:dyDescent="0.2">
      <c r="A1555" s="1" t="s">
        <v>3824</v>
      </c>
      <c r="B1555" s="1" t="s">
        <v>3824</v>
      </c>
      <c r="C1555" s="1" t="s">
        <v>3825</v>
      </c>
      <c r="D1555" s="1" t="s">
        <v>1005</v>
      </c>
      <c r="E1555" s="1" t="s">
        <v>3821</v>
      </c>
      <c r="F1555">
        <v>0.40987357624926901</v>
      </c>
      <c r="G1555">
        <v>0.45863667052972901</v>
      </c>
      <c r="H1555">
        <v>0.350150924506061</v>
      </c>
      <c r="I1555" t="s">
        <v>1015</v>
      </c>
      <c r="J1555">
        <v>1</v>
      </c>
      <c r="K1555" t="str">
        <f t="shared" si="48"/>
        <v>GO:0048659 smooth muscle cell proliferation</v>
      </c>
      <c r="L1555" s="4">
        <f>LEFT(D1555,SEARCH("/",D1555)-1)/MID(D1555,SEARCH("/",D1555)+1,99)*100</f>
        <v>1.3888888888888888</v>
      </c>
      <c r="M1555" s="4">
        <f>LEFT(E1555,SEARCH("/",E1555)-1)/MID(E1555,SEARCH("/",E1555)+1,99)*100</f>
        <v>0.72873799725651578</v>
      </c>
      <c r="N1555">
        <f t="shared" si="49"/>
        <v>0.33853122398023017</v>
      </c>
    </row>
    <row r="1556" spans="1:14" x14ac:dyDescent="0.2">
      <c r="A1556" s="1" t="s">
        <v>3826</v>
      </c>
      <c r="B1556" s="1" t="s">
        <v>3826</v>
      </c>
      <c r="C1556" s="1" t="s">
        <v>3827</v>
      </c>
      <c r="D1556" s="1" t="s">
        <v>1005</v>
      </c>
      <c r="E1556" s="1" t="s">
        <v>3821</v>
      </c>
      <c r="F1556">
        <v>0.40987357624926901</v>
      </c>
      <c r="G1556">
        <v>0.45863667052972901</v>
      </c>
      <c r="H1556">
        <v>0.350150924506061</v>
      </c>
      <c r="I1556" t="s">
        <v>1026</v>
      </c>
      <c r="J1556">
        <v>1</v>
      </c>
      <c r="K1556" t="str">
        <f t="shared" si="48"/>
        <v>GO:1904064 positive regulation of cation transmembrane transport</v>
      </c>
      <c r="L1556" s="4">
        <f>LEFT(D1556,SEARCH("/",D1556)-1)/MID(D1556,SEARCH("/",D1556)+1,99)*100</f>
        <v>1.3888888888888888</v>
      </c>
      <c r="M1556" s="4">
        <f>LEFT(E1556,SEARCH("/",E1556)-1)/MID(E1556,SEARCH("/",E1556)+1,99)*100</f>
        <v>0.72873799725651578</v>
      </c>
      <c r="N1556">
        <f t="shared" si="49"/>
        <v>0.33853122398023017</v>
      </c>
    </row>
    <row r="1557" spans="1:14" x14ac:dyDescent="0.2">
      <c r="A1557" s="1" t="s">
        <v>3828</v>
      </c>
      <c r="B1557" s="1" t="s">
        <v>3828</v>
      </c>
      <c r="C1557" s="1" t="s">
        <v>3829</v>
      </c>
      <c r="D1557" s="1" t="s">
        <v>1005</v>
      </c>
      <c r="E1557" s="1" t="s">
        <v>813</v>
      </c>
      <c r="F1557">
        <v>0.41170832460880202</v>
      </c>
      <c r="G1557">
        <v>0.46039362777590898</v>
      </c>
      <c r="H1557">
        <v>0.35149229174422097</v>
      </c>
      <c r="I1557" t="s">
        <v>1099</v>
      </c>
      <c r="J1557">
        <v>1</v>
      </c>
      <c r="K1557" t="str">
        <f t="shared" si="48"/>
        <v>GO:0010952 positive regulation of peptidase activity</v>
      </c>
      <c r="L1557" s="4">
        <f>LEFT(D1557,SEARCH("/",D1557)-1)/MID(D1557,SEARCH("/",D1557)+1,99)*100</f>
        <v>1.3888888888888888</v>
      </c>
      <c r="M1557" s="4">
        <f>LEFT(E1557,SEARCH("/",E1557)-1)/MID(E1557,SEARCH("/",E1557)+1,99)*100</f>
        <v>0.73302469135802462</v>
      </c>
      <c r="N1557">
        <f t="shared" si="49"/>
        <v>0.33687069599122882</v>
      </c>
    </row>
    <row r="1558" spans="1:14" x14ac:dyDescent="0.2">
      <c r="A1558" s="1" t="s">
        <v>3830</v>
      </c>
      <c r="B1558" s="1" t="s">
        <v>3830</v>
      </c>
      <c r="C1558" s="1" t="s">
        <v>3831</v>
      </c>
      <c r="D1558" s="1" t="s">
        <v>1005</v>
      </c>
      <c r="E1558" s="1" t="s">
        <v>3832</v>
      </c>
      <c r="F1558">
        <v>0.41353744757931499</v>
      </c>
      <c r="G1558">
        <v>0.46214204161079497</v>
      </c>
      <c r="H1558">
        <v>0.35282713642639002</v>
      </c>
      <c r="I1558" t="s">
        <v>1037</v>
      </c>
      <c r="J1558">
        <v>1</v>
      </c>
      <c r="K1558" t="str">
        <f t="shared" si="48"/>
        <v>GO:0061572 actin filament bundle organization</v>
      </c>
      <c r="L1558" s="4">
        <f>LEFT(D1558,SEARCH("/",D1558)-1)/MID(D1558,SEARCH("/",D1558)+1,99)*100</f>
        <v>1.3888888888888888</v>
      </c>
      <c r="M1558" s="4">
        <f>LEFT(E1558,SEARCH("/",E1558)-1)/MID(E1558,SEARCH("/",E1558)+1,99)*100</f>
        <v>0.73731138545953356</v>
      </c>
      <c r="N1558">
        <f t="shared" si="49"/>
        <v>0.33522452139893749</v>
      </c>
    </row>
    <row r="1559" spans="1:14" x14ac:dyDescent="0.2">
      <c r="A1559" s="1" t="s">
        <v>3833</v>
      </c>
      <c r="B1559" s="1" t="s">
        <v>3833</v>
      </c>
      <c r="C1559" s="1" t="s">
        <v>3834</v>
      </c>
      <c r="D1559" s="1" t="s">
        <v>1005</v>
      </c>
      <c r="E1559" s="1" t="s">
        <v>3835</v>
      </c>
      <c r="F1559">
        <v>0.41536096216621599</v>
      </c>
      <c r="G1559">
        <v>0.46358439651649502</v>
      </c>
      <c r="H1559">
        <v>0.35392831724368801</v>
      </c>
      <c r="I1559" t="s">
        <v>1032</v>
      </c>
      <c r="J1559">
        <v>1</v>
      </c>
      <c r="K1559" t="str">
        <f t="shared" si="48"/>
        <v>GO:0051260 protein homooligomerization</v>
      </c>
      <c r="L1559" s="4">
        <f>LEFT(D1559,SEARCH("/",D1559)-1)/MID(D1559,SEARCH("/",D1559)+1,99)*100</f>
        <v>1.3888888888888888</v>
      </c>
      <c r="M1559" s="4">
        <f>LEFT(E1559,SEARCH("/",E1559)-1)/MID(E1559,SEARCH("/",E1559)+1,99)*100</f>
        <v>0.74159807956104251</v>
      </c>
      <c r="N1559">
        <f t="shared" si="49"/>
        <v>0.33387119009590149</v>
      </c>
    </row>
    <row r="1560" spans="1:14" x14ac:dyDescent="0.2">
      <c r="A1560" s="1" t="s">
        <v>3836</v>
      </c>
      <c r="B1560" s="1" t="s">
        <v>3836</v>
      </c>
      <c r="C1560" s="1" t="s">
        <v>3837</v>
      </c>
      <c r="D1560" s="1" t="s">
        <v>1005</v>
      </c>
      <c r="E1560" s="1" t="s">
        <v>3835</v>
      </c>
      <c r="F1560">
        <v>0.41536096216621599</v>
      </c>
      <c r="G1560">
        <v>0.46358439651649502</v>
      </c>
      <c r="H1560">
        <v>0.35392831724368801</v>
      </c>
      <c r="I1560" t="s">
        <v>1111</v>
      </c>
      <c r="J1560">
        <v>1</v>
      </c>
      <c r="K1560" t="str">
        <f t="shared" si="48"/>
        <v>GO:0071230 cellular response to amino acid stimulus</v>
      </c>
      <c r="L1560" s="4">
        <f>LEFT(D1560,SEARCH("/",D1560)-1)/MID(D1560,SEARCH("/",D1560)+1,99)*100</f>
        <v>1.3888888888888888</v>
      </c>
      <c r="M1560" s="4">
        <f>LEFT(E1560,SEARCH("/",E1560)-1)/MID(E1560,SEARCH("/",E1560)+1,99)*100</f>
        <v>0.74159807956104251</v>
      </c>
      <c r="N1560">
        <f t="shared" si="49"/>
        <v>0.33387119009590149</v>
      </c>
    </row>
    <row r="1561" spans="1:14" x14ac:dyDescent="0.2">
      <c r="A1561" s="1" t="s">
        <v>3838</v>
      </c>
      <c r="B1561" s="1" t="s">
        <v>3838</v>
      </c>
      <c r="C1561" s="1" t="s">
        <v>3839</v>
      </c>
      <c r="D1561" s="1" t="s">
        <v>1005</v>
      </c>
      <c r="E1561" s="1" t="s">
        <v>364</v>
      </c>
      <c r="F1561">
        <v>0.41717888532424002</v>
      </c>
      <c r="G1561">
        <v>0.46501682284700602</v>
      </c>
      <c r="H1561">
        <v>0.35502191798724902</v>
      </c>
      <c r="I1561" t="s">
        <v>1340</v>
      </c>
      <c r="J1561">
        <v>1</v>
      </c>
      <c r="K1561" t="str">
        <f t="shared" si="48"/>
        <v>GO:0006643 membrane lipid metabolic process</v>
      </c>
      <c r="L1561" s="4">
        <f>LEFT(D1561,SEARCH("/",D1561)-1)/MID(D1561,SEARCH("/",D1561)+1,99)*100</f>
        <v>1.3888888888888888</v>
      </c>
      <c r="M1561" s="4">
        <f>LEFT(E1561,SEARCH("/",E1561)-1)/MID(E1561,SEARCH("/",E1561)+1,99)*100</f>
        <v>0.74588477366255146</v>
      </c>
      <c r="N1561">
        <f t="shared" si="49"/>
        <v>0.33253133541656715</v>
      </c>
    </row>
    <row r="1562" spans="1:14" x14ac:dyDescent="0.2">
      <c r="A1562" s="1" t="s">
        <v>3840</v>
      </c>
      <c r="B1562" s="1" t="s">
        <v>3840</v>
      </c>
      <c r="C1562" s="1" t="s">
        <v>3841</v>
      </c>
      <c r="D1562" s="1" t="s">
        <v>1005</v>
      </c>
      <c r="E1562" s="1" t="s">
        <v>364</v>
      </c>
      <c r="F1562">
        <v>0.41717888532424002</v>
      </c>
      <c r="G1562">
        <v>0.46501682284700602</v>
      </c>
      <c r="H1562">
        <v>0.35502191798724902</v>
      </c>
      <c r="I1562" t="s">
        <v>1096</v>
      </c>
      <c r="J1562">
        <v>1</v>
      </c>
      <c r="K1562" t="str">
        <f t="shared" si="48"/>
        <v>GO:0007033 vacuole organization</v>
      </c>
      <c r="L1562" s="4">
        <f>LEFT(D1562,SEARCH("/",D1562)-1)/MID(D1562,SEARCH("/",D1562)+1,99)*100</f>
        <v>1.3888888888888888</v>
      </c>
      <c r="M1562" s="4">
        <f>LEFT(E1562,SEARCH("/",E1562)-1)/MID(E1562,SEARCH("/",E1562)+1,99)*100</f>
        <v>0.74588477366255146</v>
      </c>
      <c r="N1562">
        <f t="shared" si="49"/>
        <v>0.33253133541656715</v>
      </c>
    </row>
    <row r="1563" spans="1:14" x14ac:dyDescent="0.2">
      <c r="A1563" s="1" t="s">
        <v>3842</v>
      </c>
      <c r="B1563" s="1" t="s">
        <v>3842</v>
      </c>
      <c r="C1563" s="1" t="s">
        <v>3843</v>
      </c>
      <c r="D1563" s="1" t="s">
        <v>204</v>
      </c>
      <c r="E1563" s="1" t="s">
        <v>418</v>
      </c>
      <c r="F1563">
        <v>0.41875907096137799</v>
      </c>
      <c r="G1563">
        <v>0.46643937753436399</v>
      </c>
      <c r="H1563">
        <v>0.356107982122424</v>
      </c>
      <c r="I1563" t="s">
        <v>3844</v>
      </c>
      <c r="J1563">
        <v>2</v>
      </c>
      <c r="K1563" t="str">
        <f t="shared" si="48"/>
        <v>GO:0006397 mRNA processing</v>
      </c>
      <c r="L1563" s="4">
        <f>LEFT(D1563,SEARCH("/",D1563)-1)/MID(D1563,SEARCH("/",D1563)+1,99)*100</f>
        <v>2.7777777777777777</v>
      </c>
      <c r="M1563" s="4">
        <f>LEFT(E1563,SEARCH("/",E1563)-1)/MID(E1563,SEARCH("/",E1563)+1,99)*100</f>
        <v>1.9804526748971194</v>
      </c>
      <c r="N1563">
        <f t="shared" si="49"/>
        <v>0.33120479288883725</v>
      </c>
    </row>
    <row r="1564" spans="1:14" x14ac:dyDescent="0.2">
      <c r="A1564" s="1" t="s">
        <v>3845</v>
      </c>
      <c r="B1564" s="1" t="s">
        <v>3845</v>
      </c>
      <c r="C1564" s="1" t="s">
        <v>3846</v>
      </c>
      <c r="D1564" s="1" t="s">
        <v>1005</v>
      </c>
      <c r="E1564" s="1" t="s">
        <v>381</v>
      </c>
      <c r="F1564">
        <v>0.41899123395759302</v>
      </c>
      <c r="G1564">
        <v>0.46643937753436399</v>
      </c>
      <c r="H1564">
        <v>0.356107982122424</v>
      </c>
      <c r="I1564" t="s">
        <v>1052</v>
      </c>
      <c r="J1564">
        <v>1</v>
      </c>
      <c r="K1564" t="str">
        <f t="shared" si="48"/>
        <v>GO:0007612 learning</v>
      </c>
      <c r="L1564" s="4">
        <f>LEFT(D1564,SEARCH("/",D1564)-1)/MID(D1564,SEARCH("/",D1564)+1,99)*100</f>
        <v>1.3888888888888888</v>
      </c>
      <c r="M1564" s="4">
        <f>LEFT(E1564,SEARCH("/",E1564)-1)/MID(E1564,SEARCH("/",E1564)+1,99)*100</f>
        <v>0.75017146776406041</v>
      </c>
      <c r="N1564">
        <f t="shared" si="49"/>
        <v>0.33120479288883725</v>
      </c>
    </row>
    <row r="1565" spans="1:14" x14ac:dyDescent="0.2">
      <c r="A1565" s="1" t="s">
        <v>3847</v>
      </c>
      <c r="B1565" s="1" t="s">
        <v>3847</v>
      </c>
      <c r="C1565" s="1" t="s">
        <v>3848</v>
      </c>
      <c r="D1565" s="1" t="s">
        <v>1005</v>
      </c>
      <c r="E1565" s="1" t="s">
        <v>3849</v>
      </c>
      <c r="F1565">
        <v>0.42079802492010498</v>
      </c>
      <c r="G1565">
        <v>0.46725498619079903</v>
      </c>
      <c r="H1565">
        <v>0.35673066701318101</v>
      </c>
      <c r="I1565" t="s">
        <v>1015</v>
      </c>
      <c r="J1565">
        <v>1</v>
      </c>
      <c r="K1565" t="str">
        <f t="shared" si="48"/>
        <v>GO:0009612 response to mechanical stimulus</v>
      </c>
      <c r="L1565" s="4">
        <f>LEFT(D1565,SEARCH("/",D1565)-1)/MID(D1565,SEARCH("/",D1565)+1,99)*100</f>
        <v>1.3888888888888888</v>
      </c>
      <c r="M1565" s="4">
        <f>LEFT(E1565,SEARCH("/",E1565)-1)/MID(E1565,SEARCH("/",E1565)+1,99)*100</f>
        <v>0.75445816186556924</v>
      </c>
      <c r="N1565">
        <f t="shared" si="49"/>
        <v>0.33044605546310457</v>
      </c>
    </row>
    <row r="1566" spans="1:14" x14ac:dyDescent="0.2">
      <c r="A1566" s="1" t="s">
        <v>3850</v>
      </c>
      <c r="B1566" s="1" t="s">
        <v>3850</v>
      </c>
      <c r="C1566" s="1" t="s">
        <v>3851</v>
      </c>
      <c r="D1566" s="1" t="s">
        <v>1005</v>
      </c>
      <c r="E1566" s="1" t="s">
        <v>3849</v>
      </c>
      <c r="F1566">
        <v>0.42079802492010498</v>
      </c>
      <c r="G1566">
        <v>0.46725498619079903</v>
      </c>
      <c r="H1566">
        <v>0.35673066701318101</v>
      </c>
      <c r="I1566" t="s">
        <v>1463</v>
      </c>
      <c r="J1566">
        <v>1</v>
      </c>
      <c r="K1566" t="str">
        <f t="shared" si="48"/>
        <v>GO:0035296 regulation of tube diameter</v>
      </c>
      <c r="L1566" s="4">
        <f>LEFT(D1566,SEARCH("/",D1566)-1)/MID(D1566,SEARCH("/",D1566)+1,99)*100</f>
        <v>1.3888888888888888</v>
      </c>
      <c r="M1566" s="4">
        <f>LEFT(E1566,SEARCH("/",E1566)-1)/MID(E1566,SEARCH("/",E1566)+1,99)*100</f>
        <v>0.75445816186556924</v>
      </c>
      <c r="N1566">
        <f t="shared" si="49"/>
        <v>0.33044605546310457</v>
      </c>
    </row>
    <row r="1567" spans="1:14" x14ac:dyDescent="0.2">
      <c r="A1567" s="1" t="s">
        <v>3852</v>
      </c>
      <c r="B1567" s="1" t="s">
        <v>3852</v>
      </c>
      <c r="C1567" s="1" t="s">
        <v>3853</v>
      </c>
      <c r="D1567" s="1" t="s">
        <v>1005</v>
      </c>
      <c r="E1567" s="1" t="s">
        <v>3849</v>
      </c>
      <c r="F1567">
        <v>0.42079802492010498</v>
      </c>
      <c r="G1567">
        <v>0.46725498619079903</v>
      </c>
      <c r="H1567">
        <v>0.35673066701318101</v>
      </c>
      <c r="I1567" t="s">
        <v>1463</v>
      </c>
      <c r="J1567">
        <v>1</v>
      </c>
      <c r="K1567" t="str">
        <f t="shared" si="48"/>
        <v>GO:0097746 regulation of blood vessel diameter</v>
      </c>
      <c r="L1567" s="4">
        <f>LEFT(D1567,SEARCH("/",D1567)-1)/MID(D1567,SEARCH("/",D1567)+1,99)*100</f>
        <v>1.3888888888888888</v>
      </c>
      <c r="M1567" s="4">
        <f>LEFT(E1567,SEARCH("/",E1567)-1)/MID(E1567,SEARCH("/",E1567)+1,99)*100</f>
        <v>0.75445816186556924</v>
      </c>
      <c r="N1567">
        <f t="shared" si="49"/>
        <v>0.33044605546310457</v>
      </c>
    </row>
    <row r="1568" spans="1:14" x14ac:dyDescent="0.2">
      <c r="A1568" s="1" t="s">
        <v>3854</v>
      </c>
      <c r="B1568" s="1" t="s">
        <v>3854</v>
      </c>
      <c r="C1568" s="1" t="s">
        <v>3855</v>
      </c>
      <c r="D1568" s="1" t="s">
        <v>1005</v>
      </c>
      <c r="E1568" s="1" t="s">
        <v>3849</v>
      </c>
      <c r="F1568">
        <v>0.42079802492010498</v>
      </c>
      <c r="G1568">
        <v>0.46725498619079903</v>
      </c>
      <c r="H1568">
        <v>0.35673066701318101</v>
      </c>
      <c r="I1568" t="s">
        <v>1029</v>
      </c>
      <c r="J1568">
        <v>1</v>
      </c>
      <c r="K1568" t="str">
        <f t="shared" si="48"/>
        <v>GO:2001257 regulation of cation channel activity</v>
      </c>
      <c r="L1568" s="4">
        <f>LEFT(D1568,SEARCH("/",D1568)-1)/MID(D1568,SEARCH("/",D1568)+1,99)*100</f>
        <v>1.3888888888888888</v>
      </c>
      <c r="M1568" s="4">
        <f>LEFT(E1568,SEARCH("/",E1568)-1)/MID(E1568,SEARCH("/",E1568)+1,99)*100</f>
        <v>0.75445816186556924</v>
      </c>
      <c r="N1568">
        <f t="shared" si="49"/>
        <v>0.33044605546310457</v>
      </c>
    </row>
    <row r="1569" spans="1:14" x14ac:dyDescent="0.2">
      <c r="A1569" s="1" t="s">
        <v>3856</v>
      </c>
      <c r="B1569" s="1" t="s">
        <v>3856</v>
      </c>
      <c r="C1569" s="1" t="s">
        <v>3857</v>
      </c>
      <c r="D1569" s="1" t="s">
        <v>1005</v>
      </c>
      <c r="E1569" s="1" t="s">
        <v>2200</v>
      </c>
      <c r="F1569">
        <v>0.42259927501537797</v>
      </c>
      <c r="G1569">
        <v>0.46865693978760797</v>
      </c>
      <c r="H1569">
        <v>0.35780100303203999</v>
      </c>
      <c r="I1569" t="s">
        <v>1463</v>
      </c>
      <c r="J1569">
        <v>1</v>
      </c>
      <c r="K1569" t="str">
        <f t="shared" si="48"/>
        <v>GO:0035150 regulation of tube size</v>
      </c>
      <c r="L1569" s="4">
        <f>LEFT(D1569,SEARCH("/",D1569)-1)/MID(D1569,SEARCH("/",D1569)+1,99)*100</f>
        <v>1.3888888888888888</v>
      </c>
      <c r="M1569" s="4">
        <f>LEFT(E1569,SEARCH("/",E1569)-1)/MID(E1569,SEARCH("/",E1569)+1,99)*100</f>
        <v>0.75874485596707819</v>
      </c>
      <c r="N1569">
        <f t="shared" si="49"/>
        <v>0.329144947635584</v>
      </c>
    </row>
    <row r="1570" spans="1:14" x14ac:dyDescent="0.2">
      <c r="A1570" s="1" t="s">
        <v>3858</v>
      </c>
      <c r="B1570" s="1" t="s">
        <v>3858</v>
      </c>
      <c r="C1570" s="1" t="s">
        <v>3859</v>
      </c>
      <c r="D1570" s="1" t="s">
        <v>1005</v>
      </c>
      <c r="E1570" s="1" t="s">
        <v>2200</v>
      </c>
      <c r="F1570">
        <v>0.42259927501537797</v>
      </c>
      <c r="G1570">
        <v>0.46865693978760797</v>
      </c>
      <c r="H1570">
        <v>0.35780100303203999</v>
      </c>
      <c r="I1570" t="s">
        <v>1096</v>
      </c>
      <c r="J1570">
        <v>1</v>
      </c>
      <c r="K1570" t="str">
        <f t="shared" si="48"/>
        <v>GO:0060401 cytosolic calcium ion transport</v>
      </c>
      <c r="L1570" s="4">
        <f>LEFT(D1570,SEARCH("/",D1570)-1)/MID(D1570,SEARCH("/",D1570)+1,99)*100</f>
        <v>1.3888888888888888</v>
      </c>
      <c r="M1570" s="4">
        <f>LEFT(E1570,SEARCH("/",E1570)-1)/MID(E1570,SEARCH("/",E1570)+1,99)*100</f>
        <v>0.75874485596707819</v>
      </c>
      <c r="N1570">
        <f t="shared" si="49"/>
        <v>0.329144947635584</v>
      </c>
    </row>
    <row r="1571" spans="1:14" x14ac:dyDescent="0.2">
      <c r="A1571" s="1" t="s">
        <v>3860</v>
      </c>
      <c r="B1571" s="1" t="s">
        <v>3860</v>
      </c>
      <c r="C1571" s="1" t="s">
        <v>3861</v>
      </c>
      <c r="D1571" s="1" t="s">
        <v>1005</v>
      </c>
      <c r="E1571" s="1" t="s">
        <v>3862</v>
      </c>
      <c r="F1571">
        <v>0.42439500099692901</v>
      </c>
      <c r="G1571">
        <v>0.47034859983099098</v>
      </c>
      <c r="H1571">
        <v>0.35909251844326101</v>
      </c>
      <c r="I1571" t="s">
        <v>1009</v>
      </c>
      <c r="J1571">
        <v>1</v>
      </c>
      <c r="K1571" t="str">
        <f t="shared" si="48"/>
        <v>GO:0050821 protein stabilization</v>
      </c>
      <c r="L1571" s="4">
        <f>LEFT(D1571,SEARCH("/",D1571)-1)/MID(D1571,SEARCH("/",D1571)+1,99)*100</f>
        <v>1.3888888888888888</v>
      </c>
      <c r="M1571" s="4">
        <f>LEFT(E1571,SEARCH("/",E1571)-1)/MID(E1571,SEARCH("/",E1571)+1,99)*100</f>
        <v>0.76303155006858703</v>
      </c>
      <c r="N1571">
        <f t="shared" si="49"/>
        <v>0.32758014447752731</v>
      </c>
    </row>
    <row r="1572" spans="1:14" x14ac:dyDescent="0.2">
      <c r="A1572" s="1" t="s">
        <v>3863</v>
      </c>
      <c r="B1572" s="1" t="s">
        <v>3863</v>
      </c>
      <c r="C1572" s="1" t="s">
        <v>3864</v>
      </c>
      <c r="D1572" s="1" t="s">
        <v>1005</v>
      </c>
      <c r="E1572" s="1" t="s">
        <v>2236</v>
      </c>
      <c r="F1572">
        <v>0.42796994738341299</v>
      </c>
      <c r="G1572">
        <v>0.47370719366866398</v>
      </c>
      <c r="H1572">
        <v>0.361656671754297</v>
      </c>
      <c r="I1572" t="s">
        <v>1458</v>
      </c>
      <c r="J1572">
        <v>1</v>
      </c>
      <c r="K1572" t="str">
        <f t="shared" si="48"/>
        <v>GO:0007219 Notch signaling pathway</v>
      </c>
      <c r="L1572" s="4">
        <f>LEFT(D1572,SEARCH("/",D1572)-1)/MID(D1572,SEARCH("/",D1572)+1,99)*100</f>
        <v>1.3888888888888888</v>
      </c>
      <c r="M1572" s="4">
        <f>LEFT(E1572,SEARCH("/",E1572)-1)/MID(E1572,SEARCH("/",E1572)+1,99)*100</f>
        <v>0.77160493827160492</v>
      </c>
      <c r="N1572">
        <f t="shared" si="49"/>
        <v>0.32449002007068461</v>
      </c>
    </row>
    <row r="1573" spans="1:14" x14ac:dyDescent="0.2">
      <c r="A1573" s="1" t="s">
        <v>3865</v>
      </c>
      <c r="B1573" s="1" t="s">
        <v>3865</v>
      </c>
      <c r="C1573" s="1" t="s">
        <v>3866</v>
      </c>
      <c r="D1573" s="1" t="s">
        <v>1005</v>
      </c>
      <c r="E1573" s="1" t="s">
        <v>2236</v>
      </c>
      <c r="F1573">
        <v>0.42796994738341299</v>
      </c>
      <c r="G1573">
        <v>0.47370719366866398</v>
      </c>
      <c r="H1573">
        <v>0.361656671754297</v>
      </c>
      <c r="I1573" t="s">
        <v>1023</v>
      </c>
      <c r="J1573">
        <v>1</v>
      </c>
      <c r="K1573" t="str">
        <f t="shared" si="48"/>
        <v>GO:1902107 positive regulation of leukocyte differentiation</v>
      </c>
      <c r="L1573" s="4">
        <f>LEFT(D1573,SEARCH("/",D1573)-1)/MID(D1573,SEARCH("/",D1573)+1,99)*100</f>
        <v>1.3888888888888888</v>
      </c>
      <c r="M1573" s="4">
        <f>LEFT(E1573,SEARCH("/",E1573)-1)/MID(E1573,SEARCH("/",E1573)+1,99)*100</f>
        <v>0.77160493827160492</v>
      </c>
      <c r="N1573">
        <f t="shared" si="49"/>
        <v>0.32449002007068461</v>
      </c>
    </row>
    <row r="1574" spans="1:14" x14ac:dyDescent="0.2">
      <c r="A1574" s="1" t="s">
        <v>3867</v>
      </c>
      <c r="B1574" s="1" t="s">
        <v>3867</v>
      </c>
      <c r="C1574" s="1" t="s">
        <v>3868</v>
      </c>
      <c r="D1574" s="1" t="s">
        <v>204</v>
      </c>
      <c r="E1574" s="1" t="s">
        <v>3869</v>
      </c>
      <c r="F1574">
        <v>0.42942413551705999</v>
      </c>
      <c r="G1574">
        <v>0.47477054591781198</v>
      </c>
      <c r="H1574">
        <v>0.36246849906126999</v>
      </c>
      <c r="I1574" t="s">
        <v>561</v>
      </c>
      <c r="J1574">
        <v>2</v>
      </c>
      <c r="K1574" t="str">
        <f t="shared" si="48"/>
        <v>GO:0048285 organelle fission</v>
      </c>
      <c r="L1574" s="4">
        <f>LEFT(D1574,SEARCH("/",D1574)-1)/MID(D1574,SEARCH("/",D1574)+1,99)*100</f>
        <v>2.7777777777777777</v>
      </c>
      <c r="M1574" s="4">
        <f>LEFT(E1574,SEARCH("/",E1574)-1)/MID(E1574,SEARCH("/",E1574)+1,99)*100</f>
        <v>2.0233196159122087</v>
      </c>
      <c r="N1574">
        <f t="shared" si="49"/>
        <v>0.323516231887089</v>
      </c>
    </row>
    <row r="1575" spans="1:14" x14ac:dyDescent="0.2">
      <c r="A1575" s="1" t="s">
        <v>3870</v>
      </c>
      <c r="B1575" s="1" t="s">
        <v>3870</v>
      </c>
      <c r="C1575" s="1" t="s">
        <v>3871</v>
      </c>
      <c r="D1575" s="1" t="s">
        <v>1005</v>
      </c>
      <c r="E1575" s="1" t="s">
        <v>166</v>
      </c>
      <c r="F1575">
        <v>0.42974920104629499</v>
      </c>
      <c r="G1575">
        <v>0.47477054591781198</v>
      </c>
      <c r="H1575">
        <v>0.36246849906126999</v>
      </c>
      <c r="I1575" t="s">
        <v>1106</v>
      </c>
      <c r="J1575">
        <v>1</v>
      </c>
      <c r="K1575" t="str">
        <f t="shared" si="48"/>
        <v>GO:0002455 humoral immune response mediated by circulating immunoglobulin</v>
      </c>
      <c r="L1575" s="4">
        <f>LEFT(D1575,SEARCH("/",D1575)-1)/MID(D1575,SEARCH("/",D1575)+1,99)*100</f>
        <v>1.3888888888888888</v>
      </c>
      <c r="M1575" s="4">
        <f>LEFT(E1575,SEARCH("/",E1575)-1)/MID(E1575,SEARCH("/",E1575)+1,99)*100</f>
        <v>0.77589163237311387</v>
      </c>
      <c r="N1575">
        <f t="shared" si="49"/>
        <v>0.323516231887089</v>
      </c>
    </row>
    <row r="1576" spans="1:14" x14ac:dyDescent="0.2">
      <c r="A1576" s="1" t="s">
        <v>3872</v>
      </c>
      <c r="B1576" s="1" t="s">
        <v>3872</v>
      </c>
      <c r="C1576" s="1" t="s">
        <v>3873</v>
      </c>
      <c r="D1576" s="1" t="s">
        <v>1005</v>
      </c>
      <c r="E1576" s="1" t="s">
        <v>166</v>
      </c>
      <c r="F1576">
        <v>0.42974920104629499</v>
      </c>
      <c r="G1576">
        <v>0.47477054591781198</v>
      </c>
      <c r="H1576">
        <v>0.36246849906126999</v>
      </c>
      <c r="I1576" t="s">
        <v>1029</v>
      </c>
      <c r="J1576">
        <v>1</v>
      </c>
      <c r="K1576" t="str">
        <f t="shared" si="48"/>
        <v>GO:0007266 Rho protein signal transduction</v>
      </c>
      <c r="L1576" s="4">
        <f>LEFT(D1576,SEARCH("/",D1576)-1)/MID(D1576,SEARCH("/",D1576)+1,99)*100</f>
        <v>1.3888888888888888</v>
      </c>
      <c r="M1576" s="4">
        <f>LEFT(E1576,SEARCH("/",E1576)-1)/MID(E1576,SEARCH("/",E1576)+1,99)*100</f>
        <v>0.77589163237311387</v>
      </c>
      <c r="N1576">
        <f t="shared" si="49"/>
        <v>0.323516231887089</v>
      </c>
    </row>
    <row r="1577" spans="1:14" x14ac:dyDescent="0.2">
      <c r="A1577" s="1" t="s">
        <v>3874</v>
      </c>
      <c r="B1577" s="1" t="s">
        <v>3874</v>
      </c>
      <c r="C1577" s="1" t="s">
        <v>3875</v>
      </c>
      <c r="D1577" s="1" t="s">
        <v>1005</v>
      </c>
      <c r="E1577" s="1" t="s">
        <v>877</v>
      </c>
      <c r="F1577">
        <v>0.43505428242177302</v>
      </c>
      <c r="G1577">
        <v>0.48002184617240601</v>
      </c>
      <c r="H1577">
        <v>0.36647765872327698</v>
      </c>
      <c r="I1577" t="s">
        <v>1052</v>
      </c>
      <c r="J1577">
        <v>1</v>
      </c>
      <c r="K1577" t="str">
        <f t="shared" si="48"/>
        <v>GO:0030534 adult behavior</v>
      </c>
      <c r="L1577" s="4">
        <f>LEFT(D1577,SEARCH("/",D1577)-1)/MID(D1577,SEARCH("/",D1577)+1,99)*100</f>
        <v>1.3888888888888888</v>
      </c>
      <c r="M1577" s="4">
        <f>LEFT(E1577,SEARCH("/",E1577)-1)/MID(E1577,SEARCH("/",E1577)+1,99)*100</f>
        <v>0.78875171467764049</v>
      </c>
      <c r="N1577">
        <f t="shared" si="49"/>
        <v>0.31873899709060521</v>
      </c>
    </row>
    <row r="1578" spans="1:14" x14ac:dyDescent="0.2">
      <c r="A1578" s="1" t="s">
        <v>3876</v>
      </c>
      <c r="B1578" s="1" t="s">
        <v>3876</v>
      </c>
      <c r="C1578" s="1" t="s">
        <v>3877</v>
      </c>
      <c r="D1578" s="1" t="s">
        <v>1005</v>
      </c>
      <c r="E1578" s="1" t="s">
        <v>877</v>
      </c>
      <c r="F1578">
        <v>0.43505428242177302</v>
      </c>
      <c r="G1578">
        <v>0.48002184617240601</v>
      </c>
      <c r="H1578">
        <v>0.36647765872327698</v>
      </c>
      <c r="I1578" t="s">
        <v>1026</v>
      </c>
      <c r="J1578">
        <v>1</v>
      </c>
      <c r="K1578" t="str">
        <f t="shared" si="48"/>
        <v>GO:0140013 meiotic nuclear division</v>
      </c>
      <c r="L1578" s="4">
        <f>LEFT(D1578,SEARCH("/",D1578)-1)/MID(D1578,SEARCH("/",D1578)+1,99)*100</f>
        <v>1.3888888888888888</v>
      </c>
      <c r="M1578" s="4">
        <f>LEFT(E1578,SEARCH("/",E1578)-1)/MID(E1578,SEARCH("/",E1578)+1,99)*100</f>
        <v>0.78875171467764049</v>
      </c>
      <c r="N1578">
        <f t="shared" si="49"/>
        <v>0.31873899709060521</v>
      </c>
    </row>
    <row r="1579" spans="1:14" x14ac:dyDescent="0.2">
      <c r="A1579" s="1" t="s">
        <v>3878</v>
      </c>
      <c r="B1579" s="1" t="s">
        <v>3878</v>
      </c>
      <c r="C1579" s="1" t="s">
        <v>3879</v>
      </c>
      <c r="D1579" s="1" t="s">
        <v>1005</v>
      </c>
      <c r="E1579" s="1" t="s">
        <v>881</v>
      </c>
      <c r="F1579">
        <v>0.43681180452968998</v>
      </c>
      <c r="G1579">
        <v>0.48106611358378798</v>
      </c>
      <c r="H1579">
        <v>0.36727491551285002</v>
      </c>
      <c r="I1579" t="s">
        <v>1015</v>
      </c>
      <c r="J1579">
        <v>1</v>
      </c>
      <c r="K1579" t="str">
        <f t="shared" si="48"/>
        <v>GO:0009749 response to glucose</v>
      </c>
      <c r="L1579" s="4">
        <f>LEFT(D1579,SEARCH("/",D1579)-1)/MID(D1579,SEARCH("/",D1579)+1,99)*100</f>
        <v>1.3888888888888888</v>
      </c>
      <c r="M1579" s="4">
        <f>LEFT(E1579,SEARCH("/",E1579)-1)/MID(E1579,SEARCH("/",E1579)+1,99)*100</f>
        <v>0.79303840877914955</v>
      </c>
      <c r="N1579">
        <f t="shared" si="49"/>
        <v>0.31779523383092911</v>
      </c>
    </row>
    <row r="1580" spans="1:14" x14ac:dyDescent="0.2">
      <c r="A1580" s="1" t="s">
        <v>3880</v>
      </c>
      <c r="B1580" s="1" t="s">
        <v>3880</v>
      </c>
      <c r="C1580" s="1" t="s">
        <v>3881</v>
      </c>
      <c r="D1580" s="1" t="s">
        <v>1005</v>
      </c>
      <c r="E1580" s="1" t="s">
        <v>881</v>
      </c>
      <c r="F1580">
        <v>0.43681180452968998</v>
      </c>
      <c r="G1580">
        <v>0.48106611358378798</v>
      </c>
      <c r="H1580">
        <v>0.36727491551285002</v>
      </c>
      <c r="I1580" t="s">
        <v>1111</v>
      </c>
      <c r="J1580">
        <v>1</v>
      </c>
      <c r="K1580" t="str">
        <f t="shared" si="48"/>
        <v>GO:0071229 cellular response to acid chemical</v>
      </c>
      <c r="L1580" s="4">
        <f>LEFT(D1580,SEARCH("/",D1580)-1)/MID(D1580,SEARCH("/",D1580)+1,99)*100</f>
        <v>1.3888888888888888</v>
      </c>
      <c r="M1580" s="4">
        <f>LEFT(E1580,SEARCH("/",E1580)-1)/MID(E1580,SEARCH("/",E1580)+1,99)*100</f>
        <v>0.79303840877914955</v>
      </c>
      <c r="N1580">
        <f t="shared" si="49"/>
        <v>0.31779523383092911</v>
      </c>
    </row>
    <row r="1581" spans="1:14" x14ac:dyDescent="0.2">
      <c r="A1581" s="1" t="s">
        <v>3882</v>
      </c>
      <c r="B1581" s="1" t="s">
        <v>3882</v>
      </c>
      <c r="C1581" s="1" t="s">
        <v>3883</v>
      </c>
      <c r="D1581" s="1" t="s">
        <v>204</v>
      </c>
      <c r="E1581" s="1" t="s">
        <v>253</v>
      </c>
      <c r="F1581">
        <v>0.43683014911631302</v>
      </c>
      <c r="G1581">
        <v>0.48106611358378798</v>
      </c>
      <c r="H1581">
        <v>0.36727491551285002</v>
      </c>
      <c r="I1581" t="s">
        <v>3884</v>
      </c>
      <c r="J1581">
        <v>2</v>
      </c>
      <c r="K1581" t="str">
        <f t="shared" si="48"/>
        <v>GO:0050808 synapse organization</v>
      </c>
      <c r="L1581" s="4">
        <f>LEFT(D1581,SEARCH("/",D1581)-1)/MID(D1581,SEARCH("/",D1581)+1,99)*100</f>
        <v>2.7777777777777777</v>
      </c>
      <c r="M1581" s="4">
        <f>LEFT(E1581,SEARCH("/",E1581)-1)/MID(E1581,SEARCH("/",E1581)+1,99)*100</f>
        <v>2.0533264746227711</v>
      </c>
      <c r="N1581">
        <f t="shared" si="49"/>
        <v>0.31779523383092911</v>
      </c>
    </row>
    <row r="1582" spans="1:14" x14ac:dyDescent="0.2">
      <c r="A1582" s="1" t="s">
        <v>3885</v>
      </c>
      <c r="B1582" s="1" t="s">
        <v>3885</v>
      </c>
      <c r="C1582" s="1" t="s">
        <v>3886</v>
      </c>
      <c r="D1582" s="1" t="s">
        <v>1005</v>
      </c>
      <c r="E1582" s="1" t="s">
        <v>2296</v>
      </c>
      <c r="F1582">
        <v>0.43856393476664501</v>
      </c>
      <c r="G1582">
        <v>0.48266998513217102</v>
      </c>
      <c r="H1582">
        <v>0.36849940788675101</v>
      </c>
      <c r="I1582" t="s">
        <v>1015</v>
      </c>
      <c r="J1582">
        <v>1</v>
      </c>
      <c r="K1582" t="str">
        <f t="shared" si="48"/>
        <v>GO:1903034 regulation of response to wounding</v>
      </c>
      <c r="L1582" s="4">
        <f>LEFT(D1582,SEARCH("/",D1582)-1)/MID(D1582,SEARCH("/",D1582)+1,99)*100</f>
        <v>1.3888888888888888</v>
      </c>
      <c r="M1582" s="4">
        <f>LEFT(E1582,SEARCH("/",E1582)-1)/MID(E1582,SEARCH("/",E1582)+1,99)*100</f>
        <v>0.7973251028806585</v>
      </c>
      <c r="N1582">
        <f t="shared" si="49"/>
        <v>0.31634970697531062</v>
      </c>
    </row>
    <row r="1583" spans="1:14" x14ac:dyDescent="0.2">
      <c r="A1583" s="1" t="s">
        <v>3887</v>
      </c>
      <c r="B1583" s="1" t="s">
        <v>3887</v>
      </c>
      <c r="C1583" s="1" t="s">
        <v>3888</v>
      </c>
      <c r="D1583" s="1" t="s">
        <v>204</v>
      </c>
      <c r="E1583" s="1" t="s">
        <v>1663</v>
      </c>
      <c r="F1583">
        <v>0.43893692490261899</v>
      </c>
      <c r="G1583">
        <v>0.48277512599908801</v>
      </c>
      <c r="H1583">
        <v>0.36857967877244302</v>
      </c>
      <c r="I1583" t="s">
        <v>1786</v>
      </c>
      <c r="J1583">
        <v>2</v>
      </c>
      <c r="K1583" t="str">
        <f t="shared" si="48"/>
        <v>GO:0007005 mitochondrion organization</v>
      </c>
      <c r="L1583" s="4">
        <f>LEFT(D1583,SEARCH("/",D1583)-1)/MID(D1583,SEARCH("/",D1583)+1,99)*100</f>
        <v>2.7777777777777777</v>
      </c>
      <c r="M1583" s="4">
        <f>LEFT(E1583,SEARCH("/",E1583)-1)/MID(E1583,SEARCH("/",E1583)+1,99)*100</f>
        <v>2.0618998628257885</v>
      </c>
      <c r="N1583">
        <f t="shared" si="49"/>
        <v>0.31625511413315183</v>
      </c>
    </row>
    <row r="1584" spans="1:14" x14ac:dyDescent="0.2">
      <c r="A1584" s="1" t="s">
        <v>3889</v>
      </c>
      <c r="B1584" s="1" t="s">
        <v>3889</v>
      </c>
      <c r="C1584" s="1" t="s">
        <v>3890</v>
      </c>
      <c r="D1584" s="1" t="s">
        <v>204</v>
      </c>
      <c r="E1584" s="1" t="s">
        <v>3891</v>
      </c>
      <c r="F1584">
        <v>0.43998875600946202</v>
      </c>
      <c r="G1584">
        <v>0.48336946348836601</v>
      </c>
      <c r="H1584">
        <v>0.36903343189492899</v>
      </c>
      <c r="I1584" t="s">
        <v>3892</v>
      </c>
      <c r="J1584">
        <v>2</v>
      </c>
      <c r="K1584" t="str">
        <f t="shared" si="48"/>
        <v>GO:0007409 axonogenesis</v>
      </c>
      <c r="L1584" s="4">
        <f>LEFT(D1584,SEARCH("/",D1584)-1)/MID(D1584,SEARCH("/",D1584)+1,99)*100</f>
        <v>2.7777777777777777</v>
      </c>
      <c r="M1584" s="4">
        <f>LEFT(E1584,SEARCH("/",E1584)-1)/MID(E1584,SEARCH("/",E1584)+1,99)*100</f>
        <v>2.0661865569272977</v>
      </c>
      <c r="N1584">
        <f t="shared" si="49"/>
        <v>0.31572078929740827</v>
      </c>
    </row>
    <row r="1585" spans="1:14" x14ac:dyDescent="0.2">
      <c r="A1585" s="1" t="s">
        <v>3893</v>
      </c>
      <c r="B1585" s="1" t="s">
        <v>3893</v>
      </c>
      <c r="C1585" s="1" t="s">
        <v>3894</v>
      </c>
      <c r="D1585" s="1" t="s">
        <v>1005</v>
      </c>
      <c r="E1585" s="1" t="s">
        <v>893</v>
      </c>
      <c r="F1585">
        <v>0.44031068944198898</v>
      </c>
      <c r="G1585">
        <v>0.48336946348836601</v>
      </c>
      <c r="H1585">
        <v>0.36903343189492899</v>
      </c>
      <c r="I1585" t="s">
        <v>1026</v>
      </c>
      <c r="J1585">
        <v>1</v>
      </c>
      <c r="K1585" t="str">
        <f t="shared" si="48"/>
        <v>GO:0034767 positive regulation of ion transmembrane transport</v>
      </c>
      <c r="L1585" s="4">
        <f>LEFT(D1585,SEARCH("/",D1585)-1)/MID(D1585,SEARCH("/",D1585)+1,99)*100</f>
        <v>1.3888888888888888</v>
      </c>
      <c r="M1585" s="4">
        <f>LEFT(E1585,SEARCH("/",E1585)-1)/MID(E1585,SEARCH("/",E1585)+1,99)*100</f>
        <v>0.80161179698216745</v>
      </c>
      <c r="N1585">
        <f t="shared" si="49"/>
        <v>0.31572078929740827</v>
      </c>
    </row>
    <row r="1586" spans="1:14" x14ac:dyDescent="0.2">
      <c r="A1586" s="1" t="s">
        <v>3895</v>
      </c>
      <c r="B1586" s="1" t="s">
        <v>3895</v>
      </c>
      <c r="C1586" s="1" t="s">
        <v>3896</v>
      </c>
      <c r="D1586" s="1" t="s">
        <v>1005</v>
      </c>
      <c r="E1586" s="1" t="s">
        <v>893</v>
      </c>
      <c r="F1586">
        <v>0.44031068944198898</v>
      </c>
      <c r="G1586">
        <v>0.48336946348836601</v>
      </c>
      <c r="H1586">
        <v>0.36903343189492899</v>
      </c>
      <c r="I1586" t="s">
        <v>1111</v>
      </c>
      <c r="J1586">
        <v>1</v>
      </c>
      <c r="K1586" t="str">
        <f t="shared" si="48"/>
        <v>GO:0043200 response to amino acid</v>
      </c>
      <c r="L1586" s="4">
        <f>LEFT(D1586,SEARCH("/",D1586)-1)/MID(D1586,SEARCH("/",D1586)+1,99)*100</f>
        <v>1.3888888888888888</v>
      </c>
      <c r="M1586" s="4">
        <f>LEFT(E1586,SEARCH("/",E1586)-1)/MID(E1586,SEARCH("/",E1586)+1,99)*100</f>
        <v>0.80161179698216745</v>
      </c>
      <c r="N1586">
        <f t="shared" si="49"/>
        <v>0.31572078929740827</v>
      </c>
    </row>
    <row r="1587" spans="1:14" x14ac:dyDescent="0.2">
      <c r="A1587" s="1" t="s">
        <v>3897</v>
      </c>
      <c r="B1587" s="1" t="s">
        <v>3897</v>
      </c>
      <c r="C1587" s="1" t="s">
        <v>3898</v>
      </c>
      <c r="D1587" s="1" t="s">
        <v>1005</v>
      </c>
      <c r="E1587" s="1" t="s">
        <v>410</v>
      </c>
      <c r="F1587">
        <v>0.44205208481643998</v>
      </c>
      <c r="G1587">
        <v>0.48466958259647502</v>
      </c>
      <c r="H1587">
        <v>0.37002602131684897</v>
      </c>
      <c r="I1587" t="s">
        <v>1015</v>
      </c>
      <c r="J1587">
        <v>1</v>
      </c>
      <c r="K1587" t="str">
        <f t="shared" si="48"/>
        <v>GO:0009746 response to hexose</v>
      </c>
      <c r="L1587" s="4">
        <f>LEFT(D1587,SEARCH("/",D1587)-1)/MID(D1587,SEARCH("/",D1587)+1,99)*100</f>
        <v>1.3888888888888888</v>
      </c>
      <c r="M1587" s="4">
        <f>LEFT(E1587,SEARCH("/",E1587)-1)/MID(E1587,SEARCH("/",E1587)+1,99)*100</f>
        <v>0.80589849108367617</v>
      </c>
      <c r="N1587">
        <f t="shared" si="49"/>
        <v>0.31455423533196131</v>
      </c>
    </row>
    <row r="1588" spans="1:14" x14ac:dyDescent="0.2">
      <c r="A1588" s="1" t="s">
        <v>3899</v>
      </c>
      <c r="B1588" s="1" t="s">
        <v>3899</v>
      </c>
      <c r="C1588" s="1" t="s">
        <v>3900</v>
      </c>
      <c r="D1588" s="1" t="s">
        <v>1005</v>
      </c>
      <c r="E1588" s="1" t="s">
        <v>410</v>
      </c>
      <c r="F1588">
        <v>0.44205208481643998</v>
      </c>
      <c r="G1588">
        <v>0.48466958259647502</v>
      </c>
      <c r="H1588">
        <v>0.37002602131684897</v>
      </c>
      <c r="I1588" t="s">
        <v>1018</v>
      </c>
      <c r="J1588">
        <v>1</v>
      </c>
      <c r="K1588" t="str">
        <f t="shared" si="48"/>
        <v>GO:0010770 positive regulation of cell morphogenesis involved in differentiation</v>
      </c>
      <c r="L1588" s="4">
        <f>LEFT(D1588,SEARCH("/",D1588)-1)/MID(D1588,SEARCH("/",D1588)+1,99)*100</f>
        <v>1.3888888888888888</v>
      </c>
      <c r="M1588" s="4">
        <f>LEFT(E1588,SEARCH("/",E1588)-1)/MID(E1588,SEARCH("/",E1588)+1,99)*100</f>
        <v>0.80589849108367617</v>
      </c>
      <c r="N1588">
        <f t="shared" si="49"/>
        <v>0.31455423533196131</v>
      </c>
    </row>
    <row r="1589" spans="1:14" x14ac:dyDescent="0.2">
      <c r="A1589" s="1" t="s">
        <v>3901</v>
      </c>
      <c r="B1589" s="1" t="s">
        <v>3901</v>
      </c>
      <c r="C1589" s="1" t="s">
        <v>3902</v>
      </c>
      <c r="D1589" s="1" t="s">
        <v>1005</v>
      </c>
      <c r="E1589" s="1" t="s">
        <v>907</v>
      </c>
      <c r="F1589">
        <v>0.44378813710223203</v>
      </c>
      <c r="G1589">
        <v>0.48626659858808802</v>
      </c>
      <c r="H1589">
        <v>0.37124527974480698</v>
      </c>
      <c r="I1589" t="s">
        <v>1018</v>
      </c>
      <c r="J1589">
        <v>1</v>
      </c>
      <c r="K1589" t="str">
        <f t="shared" si="48"/>
        <v>GO:0001764 neuron migration</v>
      </c>
      <c r="L1589" s="4">
        <f>LEFT(D1589,SEARCH("/",D1589)-1)/MID(D1589,SEARCH("/",D1589)+1,99)*100</f>
        <v>1.3888888888888888</v>
      </c>
      <c r="M1589" s="4">
        <f>LEFT(E1589,SEARCH("/",E1589)-1)/MID(E1589,SEARCH("/",E1589)+1,99)*100</f>
        <v>0.81018518518518512</v>
      </c>
      <c r="N1589">
        <f t="shared" si="49"/>
        <v>0.31312556088026267</v>
      </c>
    </row>
    <row r="1590" spans="1:14" x14ac:dyDescent="0.2">
      <c r="A1590" s="1" t="s">
        <v>3903</v>
      </c>
      <c r="B1590" s="1" t="s">
        <v>3903</v>
      </c>
      <c r="C1590" s="1" t="s">
        <v>3904</v>
      </c>
      <c r="D1590" s="1" t="s">
        <v>1005</v>
      </c>
      <c r="E1590" s="1" t="s">
        <v>3905</v>
      </c>
      <c r="F1590">
        <v>0.44551886246325201</v>
      </c>
      <c r="G1590">
        <v>0.48785577135686398</v>
      </c>
      <c r="H1590">
        <v>0.37245855018291801</v>
      </c>
      <c r="I1590" t="s">
        <v>1237</v>
      </c>
      <c r="J1590">
        <v>1</v>
      </c>
      <c r="K1590" t="str">
        <f t="shared" si="48"/>
        <v>GO:0055002 striated muscle cell development</v>
      </c>
      <c r="L1590" s="4">
        <f>LEFT(D1590,SEARCH("/",D1590)-1)/MID(D1590,SEARCH("/",D1590)+1,99)*100</f>
        <v>1.3888888888888888</v>
      </c>
      <c r="M1590" s="4">
        <f>LEFT(E1590,SEARCH("/",E1590)-1)/MID(E1590,SEARCH("/",E1590)+1,99)*100</f>
        <v>0.81447187928669407</v>
      </c>
      <c r="N1590">
        <f t="shared" si="49"/>
        <v>0.31170855291936495</v>
      </c>
    </row>
    <row r="1591" spans="1:14" x14ac:dyDescent="0.2">
      <c r="A1591" s="1" t="s">
        <v>3906</v>
      </c>
      <c r="B1591" s="1" t="s">
        <v>3906</v>
      </c>
      <c r="C1591" s="1" t="s">
        <v>3907</v>
      </c>
      <c r="D1591" s="1" t="s">
        <v>1005</v>
      </c>
      <c r="E1591" s="1" t="s">
        <v>2354</v>
      </c>
      <c r="F1591">
        <v>0.44724427701518499</v>
      </c>
      <c r="G1591">
        <v>0.48943713333737299</v>
      </c>
      <c r="H1591">
        <v>0.37366585739368702</v>
      </c>
      <c r="I1591" t="s">
        <v>1018</v>
      </c>
      <c r="J1591">
        <v>1</v>
      </c>
      <c r="K1591" t="str">
        <f t="shared" si="48"/>
        <v>GO:0007416 synapse assembly</v>
      </c>
      <c r="L1591" s="4">
        <f>LEFT(D1591,SEARCH("/",D1591)-1)/MID(D1591,SEARCH("/",D1591)+1,99)*100</f>
        <v>1.3888888888888888</v>
      </c>
      <c r="M1591" s="4">
        <f>LEFT(E1591,SEARCH("/",E1591)-1)/MID(E1591,SEARCH("/",E1591)+1,99)*100</f>
        <v>0.81875857338820301</v>
      </c>
      <c r="N1591">
        <f t="shared" si="49"/>
        <v>0.31030308404075962</v>
      </c>
    </row>
    <row r="1592" spans="1:14" x14ac:dyDescent="0.2">
      <c r="A1592" s="1" t="s">
        <v>3908</v>
      </c>
      <c r="B1592" s="1" t="s">
        <v>3908</v>
      </c>
      <c r="C1592" s="1" t="s">
        <v>3909</v>
      </c>
      <c r="D1592" s="1" t="s">
        <v>1005</v>
      </c>
      <c r="E1592" s="1" t="s">
        <v>916</v>
      </c>
      <c r="F1592">
        <v>0.44896439682565797</v>
      </c>
      <c r="G1592">
        <v>0.49070229301296803</v>
      </c>
      <c r="H1592">
        <v>0.374631756674147</v>
      </c>
      <c r="I1592" t="s">
        <v>1580</v>
      </c>
      <c r="J1592">
        <v>1</v>
      </c>
      <c r="K1592" t="str">
        <f t="shared" si="48"/>
        <v>GO:0006473 protein acetylation</v>
      </c>
      <c r="L1592" s="4">
        <f>LEFT(D1592,SEARCH("/",D1592)-1)/MID(D1592,SEARCH("/",D1592)+1,99)*100</f>
        <v>1.3888888888888888</v>
      </c>
      <c r="M1592" s="4">
        <f>LEFT(E1592,SEARCH("/",E1592)-1)/MID(E1592,SEARCH("/",E1592)+1,99)*100</f>
        <v>0.82304526748971196</v>
      </c>
      <c r="N1592">
        <f t="shared" si="49"/>
        <v>0.30918191259061051</v>
      </c>
    </row>
    <row r="1593" spans="1:14" x14ac:dyDescent="0.2">
      <c r="A1593" s="1" t="s">
        <v>3910</v>
      </c>
      <c r="B1593" s="1" t="s">
        <v>3910</v>
      </c>
      <c r="C1593" s="1" t="s">
        <v>3911</v>
      </c>
      <c r="D1593" s="1" t="s">
        <v>1005</v>
      </c>
      <c r="E1593" s="1" t="s">
        <v>916</v>
      </c>
      <c r="F1593">
        <v>0.44896439682565797</v>
      </c>
      <c r="G1593">
        <v>0.49070229301296803</v>
      </c>
      <c r="H1593">
        <v>0.374631756674147</v>
      </c>
      <c r="I1593" t="s">
        <v>1023</v>
      </c>
      <c r="J1593">
        <v>1</v>
      </c>
      <c r="K1593" t="str">
        <f t="shared" si="48"/>
        <v>GO:0045619 regulation of lymphocyte differentiation</v>
      </c>
      <c r="L1593" s="4">
        <f>LEFT(D1593,SEARCH("/",D1593)-1)/MID(D1593,SEARCH("/",D1593)+1,99)*100</f>
        <v>1.3888888888888888</v>
      </c>
      <c r="M1593" s="4">
        <f>LEFT(E1593,SEARCH("/",E1593)-1)/MID(E1593,SEARCH("/",E1593)+1,99)*100</f>
        <v>0.82304526748971196</v>
      </c>
      <c r="N1593">
        <f t="shared" si="49"/>
        <v>0.30918191259061051</v>
      </c>
    </row>
    <row r="1594" spans="1:14" x14ac:dyDescent="0.2">
      <c r="A1594" s="1" t="s">
        <v>3912</v>
      </c>
      <c r="B1594" s="1" t="s">
        <v>3912</v>
      </c>
      <c r="C1594" s="1" t="s">
        <v>3913</v>
      </c>
      <c r="D1594" s="1" t="s">
        <v>1005</v>
      </c>
      <c r="E1594" s="1" t="s">
        <v>2401</v>
      </c>
      <c r="F1594">
        <v>0.45238881625326299</v>
      </c>
      <c r="G1594">
        <v>0.49413467688680301</v>
      </c>
      <c r="H1594">
        <v>0.37725224575386901</v>
      </c>
      <c r="I1594" t="s">
        <v>1166</v>
      </c>
      <c r="J1594">
        <v>1</v>
      </c>
      <c r="K1594" t="str">
        <f t="shared" si="48"/>
        <v>GO:0003205 cardiac chamber development</v>
      </c>
      <c r="L1594" s="4">
        <f>LEFT(D1594,SEARCH("/",D1594)-1)/MID(D1594,SEARCH("/",D1594)+1,99)*100</f>
        <v>1.3888888888888888</v>
      </c>
      <c r="M1594" s="4">
        <f>LEFT(E1594,SEARCH("/",E1594)-1)/MID(E1594,SEARCH("/",E1594)+1,99)*100</f>
        <v>0.83161865569272975</v>
      </c>
      <c r="N1594">
        <f t="shared" si="49"/>
        <v>0.3061546675593918</v>
      </c>
    </row>
    <row r="1595" spans="1:14" x14ac:dyDescent="0.2">
      <c r="A1595" s="1" t="s">
        <v>3914</v>
      </c>
      <c r="B1595" s="1" t="s">
        <v>3914</v>
      </c>
      <c r="C1595" s="1" t="s">
        <v>3915</v>
      </c>
      <c r="D1595" s="1" t="s">
        <v>1005</v>
      </c>
      <c r="E1595" s="1" t="s">
        <v>2405</v>
      </c>
      <c r="F1595">
        <v>0.45409314776660997</v>
      </c>
      <c r="G1595">
        <v>0.494753961874703</v>
      </c>
      <c r="H1595">
        <v>0.37772504530300999</v>
      </c>
      <c r="I1595" t="s">
        <v>1229</v>
      </c>
      <c r="J1595">
        <v>1</v>
      </c>
      <c r="K1595" t="str">
        <f t="shared" si="48"/>
        <v>GO:0006109 regulation of carbohydrate metabolic process</v>
      </c>
      <c r="L1595" s="4">
        <f>LEFT(D1595,SEARCH("/",D1595)-1)/MID(D1595,SEARCH("/",D1595)+1,99)*100</f>
        <v>1.3888888888888888</v>
      </c>
      <c r="M1595" s="4">
        <f>LEFT(E1595,SEARCH("/",E1595)-1)/MID(E1595,SEARCH("/",E1595)+1,99)*100</f>
        <v>0.83590534979423869</v>
      </c>
      <c r="N1595">
        <f t="shared" si="49"/>
        <v>0.30561071937839823</v>
      </c>
    </row>
    <row r="1596" spans="1:14" x14ac:dyDescent="0.2">
      <c r="A1596" s="1" t="s">
        <v>3916</v>
      </c>
      <c r="B1596" s="1" t="s">
        <v>3916</v>
      </c>
      <c r="C1596" s="1" t="s">
        <v>3917</v>
      </c>
      <c r="D1596" s="1" t="s">
        <v>1005</v>
      </c>
      <c r="E1596" s="1" t="s">
        <v>2405</v>
      </c>
      <c r="F1596">
        <v>0.45409314776660997</v>
      </c>
      <c r="G1596">
        <v>0.494753961874703</v>
      </c>
      <c r="H1596">
        <v>0.37772504530300999</v>
      </c>
      <c r="I1596" t="s">
        <v>1009</v>
      </c>
      <c r="J1596">
        <v>1</v>
      </c>
      <c r="K1596" t="str">
        <f t="shared" si="48"/>
        <v>GO:0099111 microtubule-based transport</v>
      </c>
      <c r="L1596" s="4">
        <f>LEFT(D1596,SEARCH("/",D1596)-1)/MID(D1596,SEARCH("/",D1596)+1,99)*100</f>
        <v>1.3888888888888888</v>
      </c>
      <c r="M1596" s="4">
        <f>LEFT(E1596,SEARCH("/",E1596)-1)/MID(E1596,SEARCH("/",E1596)+1,99)*100</f>
        <v>0.83590534979423869</v>
      </c>
      <c r="N1596">
        <f t="shared" si="49"/>
        <v>0.30561071937839823</v>
      </c>
    </row>
    <row r="1597" spans="1:14" x14ac:dyDescent="0.2">
      <c r="A1597" s="1" t="s">
        <v>3918</v>
      </c>
      <c r="B1597" s="1" t="s">
        <v>3918</v>
      </c>
      <c r="C1597" s="1" t="s">
        <v>3919</v>
      </c>
      <c r="D1597" s="1" t="s">
        <v>1005</v>
      </c>
      <c r="E1597" s="1" t="s">
        <v>2405</v>
      </c>
      <c r="F1597">
        <v>0.45409314776660997</v>
      </c>
      <c r="G1597">
        <v>0.494753961874703</v>
      </c>
      <c r="H1597">
        <v>0.37772504530300999</v>
      </c>
      <c r="I1597" t="s">
        <v>1093</v>
      </c>
      <c r="J1597">
        <v>1</v>
      </c>
      <c r="K1597" t="str">
        <f t="shared" si="48"/>
        <v>GO:1905475 regulation of protein localization to membrane</v>
      </c>
      <c r="L1597" s="4">
        <f>LEFT(D1597,SEARCH("/",D1597)-1)/MID(D1597,SEARCH("/",D1597)+1,99)*100</f>
        <v>1.3888888888888888</v>
      </c>
      <c r="M1597" s="4">
        <f>LEFT(E1597,SEARCH("/",E1597)-1)/MID(E1597,SEARCH("/",E1597)+1,99)*100</f>
        <v>0.83590534979423869</v>
      </c>
      <c r="N1597">
        <f t="shared" si="49"/>
        <v>0.30561071937839823</v>
      </c>
    </row>
    <row r="1598" spans="1:14" x14ac:dyDescent="0.2">
      <c r="A1598" s="1" t="s">
        <v>3920</v>
      </c>
      <c r="B1598" s="1" t="s">
        <v>3920</v>
      </c>
      <c r="C1598" s="1" t="s">
        <v>3921</v>
      </c>
      <c r="D1598" s="1" t="s">
        <v>1005</v>
      </c>
      <c r="E1598" s="1" t="s">
        <v>2405</v>
      </c>
      <c r="F1598">
        <v>0.45409314776660997</v>
      </c>
      <c r="G1598">
        <v>0.494753961874703</v>
      </c>
      <c r="H1598">
        <v>0.37772504530300999</v>
      </c>
      <c r="I1598" t="s">
        <v>1026</v>
      </c>
      <c r="J1598">
        <v>1</v>
      </c>
      <c r="K1598" t="str">
        <f t="shared" si="48"/>
        <v>GO:2000241 regulation of reproductive process</v>
      </c>
      <c r="L1598" s="4">
        <f>LEFT(D1598,SEARCH("/",D1598)-1)/MID(D1598,SEARCH("/",D1598)+1,99)*100</f>
        <v>1.3888888888888888</v>
      </c>
      <c r="M1598" s="4">
        <f>LEFT(E1598,SEARCH("/",E1598)-1)/MID(E1598,SEARCH("/",E1598)+1,99)*100</f>
        <v>0.83590534979423869</v>
      </c>
      <c r="N1598">
        <f t="shared" si="49"/>
        <v>0.30561071937839823</v>
      </c>
    </row>
    <row r="1599" spans="1:14" x14ac:dyDescent="0.2">
      <c r="A1599" s="1" t="s">
        <v>3922</v>
      </c>
      <c r="B1599" s="1" t="s">
        <v>3922</v>
      </c>
      <c r="C1599" s="1" t="s">
        <v>3923</v>
      </c>
      <c r="D1599" s="1" t="s">
        <v>1005</v>
      </c>
      <c r="E1599" s="1" t="s">
        <v>429</v>
      </c>
      <c r="F1599">
        <v>0.45579224833120602</v>
      </c>
      <c r="G1599">
        <v>0.49629443810782098</v>
      </c>
      <c r="H1599">
        <v>0.37890113786574098</v>
      </c>
      <c r="I1599" t="s">
        <v>1023</v>
      </c>
      <c r="J1599">
        <v>1</v>
      </c>
      <c r="K1599" t="str">
        <f t="shared" si="48"/>
        <v>GO:0048771 tissue remodeling</v>
      </c>
      <c r="L1599" s="4">
        <f>LEFT(D1599,SEARCH("/",D1599)-1)/MID(D1599,SEARCH("/",D1599)+1,99)*100</f>
        <v>1.3888888888888888</v>
      </c>
      <c r="M1599" s="4">
        <f>LEFT(E1599,SEARCH("/",E1599)-1)/MID(E1599,SEARCH("/",E1599)+1,99)*100</f>
        <v>0.84019204389574764</v>
      </c>
      <c r="N1599">
        <f t="shared" si="49"/>
        <v>0.30426059184401716</v>
      </c>
    </row>
    <row r="1600" spans="1:14" x14ac:dyDescent="0.2">
      <c r="A1600" s="1" t="s">
        <v>3924</v>
      </c>
      <c r="B1600" s="1" t="s">
        <v>3924</v>
      </c>
      <c r="C1600" s="1" t="s">
        <v>3925</v>
      </c>
      <c r="D1600" s="1" t="s">
        <v>1005</v>
      </c>
      <c r="E1600" s="1" t="s">
        <v>937</v>
      </c>
      <c r="F1600">
        <v>0.45748613377648301</v>
      </c>
      <c r="G1600">
        <v>0.49782731255226997</v>
      </c>
      <c r="H1600">
        <v>0.38007142676404398</v>
      </c>
      <c r="I1600" t="s">
        <v>1018</v>
      </c>
      <c r="J1600">
        <v>1</v>
      </c>
      <c r="K1600" t="str">
        <f t="shared" si="48"/>
        <v>GO:0050773 regulation of dendrite development</v>
      </c>
      <c r="L1600" s="4">
        <f>LEFT(D1600,SEARCH("/",D1600)-1)/MID(D1600,SEARCH("/",D1600)+1,99)*100</f>
        <v>1.3888888888888888</v>
      </c>
      <c r="M1600" s="4">
        <f>LEFT(E1600,SEARCH("/",E1600)-1)/MID(E1600,SEARCH("/",E1600)+1,99)*100</f>
        <v>0.84447873799725648</v>
      </c>
      <c r="N1600">
        <f t="shared" si="49"/>
        <v>0.30292128015541953</v>
      </c>
    </row>
    <row r="1601" spans="1:14" x14ac:dyDescent="0.2">
      <c r="A1601" s="1" t="s">
        <v>3926</v>
      </c>
      <c r="B1601" s="1" t="s">
        <v>3926</v>
      </c>
      <c r="C1601" s="1" t="s">
        <v>3927</v>
      </c>
      <c r="D1601" s="1" t="s">
        <v>1005</v>
      </c>
      <c r="E1601" s="1" t="s">
        <v>3928</v>
      </c>
      <c r="F1601">
        <v>0.45917481988465297</v>
      </c>
      <c r="G1601">
        <v>0.49904071617695001</v>
      </c>
      <c r="H1601">
        <v>0.38099781235045999</v>
      </c>
      <c r="I1601" t="s">
        <v>1018</v>
      </c>
      <c r="J1601">
        <v>1</v>
      </c>
      <c r="K1601" t="str">
        <f t="shared" si="48"/>
        <v>GO:0030307 positive regulation of cell growth</v>
      </c>
      <c r="L1601" s="4">
        <f>LEFT(D1601,SEARCH("/",D1601)-1)/MID(D1601,SEARCH("/",D1601)+1,99)*100</f>
        <v>1.3888888888888888</v>
      </c>
      <c r="M1601" s="4">
        <f>LEFT(E1601,SEARCH("/",E1601)-1)/MID(E1601,SEARCH("/",E1601)+1,99)*100</f>
        <v>0.84876543209876543</v>
      </c>
      <c r="N1601">
        <f t="shared" si="49"/>
        <v>0.30186401932732448</v>
      </c>
    </row>
    <row r="1602" spans="1:14" x14ac:dyDescent="0.2">
      <c r="A1602" s="1" t="s">
        <v>3929</v>
      </c>
      <c r="B1602" s="1" t="s">
        <v>3929</v>
      </c>
      <c r="C1602" s="1" t="s">
        <v>3930</v>
      </c>
      <c r="D1602" s="1" t="s">
        <v>1005</v>
      </c>
      <c r="E1602" s="1" t="s">
        <v>3928</v>
      </c>
      <c r="F1602">
        <v>0.45917481988465297</v>
      </c>
      <c r="G1602">
        <v>0.49904071617695001</v>
      </c>
      <c r="H1602">
        <v>0.38099781235045999</v>
      </c>
      <c r="I1602" t="s">
        <v>1018</v>
      </c>
      <c r="J1602">
        <v>1</v>
      </c>
      <c r="K1602" t="str">
        <f t="shared" si="48"/>
        <v>GO:1990138 neuron projection extension</v>
      </c>
      <c r="L1602" s="4">
        <f>LEFT(D1602,SEARCH("/",D1602)-1)/MID(D1602,SEARCH("/",D1602)+1,99)*100</f>
        <v>1.3888888888888888</v>
      </c>
      <c r="M1602" s="4">
        <f>LEFT(E1602,SEARCH("/",E1602)-1)/MID(E1602,SEARCH("/",E1602)+1,99)*100</f>
        <v>0.84876543209876543</v>
      </c>
      <c r="N1602">
        <f t="shared" si="49"/>
        <v>0.30186401932732448</v>
      </c>
    </row>
    <row r="1603" spans="1:14" x14ac:dyDescent="0.2">
      <c r="A1603" s="1" t="s">
        <v>3931</v>
      </c>
      <c r="B1603" s="1" t="s">
        <v>3931</v>
      </c>
      <c r="C1603" s="1" t="s">
        <v>3932</v>
      </c>
      <c r="D1603" s="1" t="s">
        <v>1005</v>
      </c>
      <c r="E1603" s="1" t="s">
        <v>2450</v>
      </c>
      <c r="F1603">
        <v>0.46085832239084901</v>
      </c>
      <c r="G1603">
        <v>0.50055772843949897</v>
      </c>
      <c r="H1603">
        <v>0.38215599110142001</v>
      </c>
      <c r="I1603" t="s">
        <v>1237</v>
      </c>
      <c r="J1603">
        <v>1</v>
      </c>
      <c r="K1603" t="str">
        <f t="shared" ref="K1603:K1666" si="50">CONCATENATE(B1603," ",C1603)</f>
        <v>GO:0030308 negative regulation of cell growth</v>
      </c>
      <c r="L1603" s="4">
        <f>LEFT(D1603,SEARCH("/",D1603)-1)/MID(D1603,SEARCH("/",D1603)+1,99)*100</f>
        <v>1.3888888888888888</v>
      </c>
      <c r="M1603" s="4">
        <f>LEFT(E1603,SEARCH("/",E1603)-1)/MID(E1603,SEARCH("/",E1603)+1,99)*100</f>
        <v>0.85305212620027437</v>
      </c>
      <c r="N1603">
        <f t="shared" ref="N1603:N1666" si="51">-LOG10(G1603)</f>
        <v>0.30054582888004239</v>
      </c>
    </row>
    <row r="1604" spans="1:14" x14ac:dyDescent="0.2">
      <c r="A1604" s="1" t="s">
        <v>3933</v>
      </c>
      <c r="B1604" s="1" t="s">
        <v>3933</v>
      </c>
      <c r="C1604" s="1" t="s">
        <v>3934</v>
      </c>
      <c r="D1604" s="1" t="s">
        <v>1005</v>
      </c>
      <c r="E1604" s="1" t="s">
        <v>77</v>
      </c>
      <c r="F1604">
        <v>0.46253665698325902</v>
      </c>
      <c r="G1604">
        <v>0.50175422889705201</v>
      </c>
      <c r="H1604">
        <v>0.383069471789522</v>
      </c>
      <c r="I1604" t="s">
        <v>1015</v>
      </c>
      <c r="J1604">
        <v>1</v>
      </c>
      <c r="K1604" t="str">
        <f t="shared" si="50"/>
        <v>GO:0051216 cartilage development</v>
      </c>
      <c r="L1604" s="4">
        <f>LEFT(D1604,SEARCH("/",D1604)-1)/MID(D1604,SEARCH("/",D1604)+1,99)*100</f>
        <v>1.3888888888888888</v>
      </c>
      <c r="M1604" s="4">
        <f>LEFT(E1604,SEARCH("/",E1604)-1)/MID(E1604,SEARCH("/",E1604)+1,99)*100</f>
        <v>0.85733882030178332</v>
      </c>
      <c r="N1604">
        <f t="shared" si="51"/>
        <v>0.29950895849386078</v>
      </c>
    </row>
    <row r="1605" spans="1:14" x14ac:dyDescent="0.2">
      <c r="A1605" s="1" t="s">
        <v>3935</v>
      </c>
      <c r="B1605" s="1" t="s">
        <v>3935</v>
      </c>
      <c r="C1605" s="1" t="s">
        <v>3936</v>
      </c>
      <c r="D1605" s="1" t="s">
        <v>1005</v>
      </c>
      <c r="E1605" s="1" t="s">
        <v>77</v>
      </c>
      <c r="F1605">
        <v>0.46253665698325902</v>
      </c>
      <c r="G1605">
        <v>0.50175422889705201</v>
      </c>
      <c r="H1605">
        <v>0.383069471789522</v>
      </c>
      <c r="I1605" t="s">
        <v>1052</v>
      </c>
      <c r="J1605">
        <v>1</v>
      </c>
      <c r="K1605" t="str">
        <f t="shared" si="50"/>
        <v>GO:0071805 potassium ion transmembrane transport</v>
      </c>
      <c r="L1605" s="4">
        <f>LEFT(D1605,SEARCH("/",D1605)-1)/MID(D1605,SEARCH("/",D1605)+1,99)*100</f>
        <v>1.3888888888888888</v>
      </c>
      <c r="M1605" s="4">
        <f>LEFT(E1605,SEARCH("/",E1605)-1)/MID(E1605,SEARCH("/",E1605)+1,99)*100</f>
        <v>0.85733882030178332</v>
      </c>
      <c r="N1605">
        <f t="shared" si="51"/>
        <v>0.29950895849386078</v>
      </c>
    </row>
    <row r="1606" spans="1:14" x14ac:dyDescent="0.2">
      <c r="A1606" s="1" t="s">
        <v>3937</v>
      </c>
      <c r="B1606" s="1" t="s">
        <v>3937</v>
      </c>
      <c r="C1606" s="1" t="s">
        <v>3938</v>
      </c>
      <c r="D1606" s="1" t="s">
        <v>1005</v>
      </c>
      <c r="E1606" s="1" t="s">
        <v>439</v>
      </c>
      <c r="F1606">
        <v>0.46420983930326998</v>
      </c>
      <c r="G1606">
        <v>0.50294216711562201</v>
      </c>
      <c r="H1606">
        <v>0.383976415547438</v>
      </c>
      <c r="I1606" t="s">
        <v>1026</v>
      </c>
      <c r="J1606">
        <v>1</v>
      </c>
      <c r="K1606" t="str">
        <f t="shared" si="50"/>
        <v>GO:0009566 fertilization</v>
      </c>
      <c r="L1606" s="4">
        <f>LEFT(D1606,SEARCH("/",D1606)-1)/MID(D1606,SEARCH("/",D1606)+1,99)*100</f>
        <v>1.3888888888888888</v>
      </c>
      <c r="M1606" s="4">
        <f>LEFT(E1606,SEARCH("/",E1606)-1)/MID(E1606,SEARCH("/",E1606)+1,99)*100</f>
        <v>0.86162551440329227</v>
      </c>
      <c r="N1606">
        <f t="shared" si="51"/>
        <v>0.29848195121954973</v>
      </c>
    </row>
    <row r="1607" spans="1:14" x14ac:dyDescent="0.2">
      <c r="A1607" s="1" t="s">
        <v>3939</v>
      </c>
      <c r="B1607" s="1" t="s">
        <v>3939</v>
      </c>
      <c r="C1607" s="1" t="s">
        <v>3940</v>
      </c>
      <c r="D1607" s="1" t="s">
        <v>1005</v>
      </c>
      <c r="E1607" s="1" t="s">
        <v>439</v>
      </c>
      <c r="F1607">
        <v>0.46420983930326998</v>
      </c>
      <c r="G1607">
        <v>0.50294216711562201</v>
      </c>
      <c r="H1607">
        <v>0.383976415547438</v>
      </c>
      <c r="I1607" t="s">
        <v>1026</v>
      </c>
      <c r="J1607">
        <v>1</v>
      </c>
      <c r="K1607" t="str">
        <f t="shared" si="50"/>
        <v>GO:0032869 cellular response to insulin stimulus</v>
      </c>
      <c r="L1607" s="4">
        <f>LEFT(D1607,SEARCH("/",D1607)-1)/MID(D1607,SEARCH("/",D1607)+1,99)*100</f>
        <v>1.3888888888888888</v>
      </c>
      <c r="M1607" s="4">
        <f>LEFT(E1607,SEARCH("/",E1607)-1)/MID(E1607,SEARCH("/",E1607)+1,99)*100</f>
        <v>0.86162551440329227</v>
      </c>
      <c r="N1607">
        <f t="shared" si="51"/>
        <v>0.29848195121954973</v>
      </c>
    </row>
    <row r="1608" spans="1:14" x14ac:dyDescent="0.2">
      <c r="A1608" s="1" t="s">
        <v>3941</v>
      </c>
      <c r="B1608" s="1" t="s">
        <v>3941</v>
      </c>
      <c r="C1608" s="1" t="s">
        <v>3942</v>
      </c>
      <c r="D1608" s="1" t="s">
        <v>1005</v>
      </c>
      <c r="E1608" s="1" t="s">
        <v>2479</v>
      </c>
      <c r="F1608">
        <v>0.46587788494560001</v>
      </c>
      <c r="G1608">
        <v>0.50443529546069998</v>
      </c>
      <c r="H1608">
        <v>0.38511635987380699</v>
      </c>
      <c r="I1608" t="s">
        <v>1026</v>
      </c>
      <c r="J1608">
        <v>1</v>
      </c>
      <c r="K1608" t="str">
        <f t="shared" si="50"/>
        <v>GO:1903046 meiotic cell cycle process</v>
      </c>
      <c r="L1608" s="4">
        <f>LEFT(D1608,SEARCH("/",D1608)-1)/MID(D1608,SEARCH("/",D1608)+1,99)*100</f>
        <v>1.3888888888888888</v>
      </c>
      <c r="M1608" s="4">
        <f>LEFT(E1608,SEARCH("/",E1608)-1)/MID(E1608,SEARCH("/",E1608)+1,99)*100</f>
        <v>0.865912208504801</v>
      </c>
      <c r="N1608">
        <f t="shared" si="51"/>
        <v>0.29719453334492751</v>
      </c>
    </row>
    <row r="1609" spans="1:14" x14ac:dyDescent="0.2">
      <c r="A1609" s="1" t="s">
        <v>3943</v>
      </c>
      <c r="B1609" s="1" t="s">
        <v>3943</v>
      </c>
      <c r="C1609" s="1" t="s">
        <v>3944</v>
      </c>
      <c r="D1609" s="1" t="s">
        <v>1005</v>
      </c>
      <c r="E1609" s="1" t="s">
        <v>2494</v>
      </c>
      <c r="F1609">
        <v>0.47085135705657799</v>
      </c>
      <c r="G1609">
        <v>0.50918667574794696</v>
      </c>
      <c r="H1609">
        <v>0.38874385045003501</v>
      </c>
      <c r="I1609" t="s">
        <v>1639</v>
      </c>
      <c r="J1609">
        <v>1</v>
      </c>
      <c r="K1609" t="str">
        <f t="shared" si="50"/>
        <v>GO:0045216 cell-cell junction organization</v>
      </c>
      <c r="L1609" s="4">
        <f>LEFT(D1609,SEARCH("/",D1609)-1)/MID(D1609,SEARCH("/",D1609)+1,99)*100</f>
        <v>1.3888888888888888</v>
      </c>
      <c r="M1609" s="4">
        <f>LEFT(E1609,SEARCH("/",E1609)-1)/MID(E1609,SEARCH("/",E1609)+1,99)*100</f>
        <v>0.87877229080932784</v>
      </c>
      <c r="N1609">
        <f t="shared" si="51"/>
        <v>0.29312296936412685</v>
      </c>
    </row>
    <row r="1610" spans="1:14" x14ac:dyDescent="0.2">
      <c r="A1610" s="1" t="s">
        <v>3945</v>
      </c>
      <c r="B1610" s="1" t="s">
        <v>3945</v>
      </c>
      <c r="C1610" s="1" t="s">
        <v>3946</v>
      </c>
      <c r="D1610" s="1" t="s">
        <v>1005</v>
      </c>
      <c r="E1610" s="1" t="s">
        <v>2494</v>
      </c>
      <c r="F1610">
        <v>0.47085135705657799</v>
      </c>
      <c r="G1610">
        <v>0.50918667574794696</v>
      </c>
      <c r="H1610">
        <v>0.38874385045003501</v>
      </c>
      <c r="I1610" t="s">
        <v>1237</v>
      </c>
      <c r="J1610">
        <v>1</v>
      </c>
      <c r="K1610" t="str">
        <f t="shared" si="50"/>
        <v>GO:0055001 muscle cell development</v>
      </c>
      <c r="L1610" s="4">
        <f>LEFT(D1610,SEARCH("/",D1610)-1)/MID(D1610,SEARCH("/",D1610)+1,99)*100</f>
        <v>1.3888888888888888</v>
      </c>
      <c r="M1610" s="4">
        <f>LEFT(E1610,SEARCH("/",E1610)-1)/MID(E1610,SEARCH("/",E1610)+1,99)*100</f>
        <v>0.87877229080932784</v>
      </c>
      <c r="N1610">
        <f t="shared" si="51"/>
        <v>0.29312296936412685</v>
      </c>
    </row>
    <row r="1611" spans="1:14" x14ac:dyDescent="0.2">
      <c r="A1611" s="1" t="s">
        <v>3947</v>
      </c>
      <c r="B1611" s="1" t="s">
        <v>3947</v>
      </c>
      <c r="C1611" s="1" t="s">
        <v>3948</v>
      </c>
      <c r="D1611" s="1" t="s">
        <v>1005</v>
      </c>
      <c r="E1611" s="1" t="s">
        <v>955</v>
      </c>
      <c r="F1611">
        <v>0.472499011006841</v>
      </c>
      <c r="G1611">
        <v>0.51065110506329403</v>
      </c>
      <c r="H1611">
        <v>0.38986188420440199</v>
      </c>
      <c r="I1611" t="s">
        <v>1012</v>
      </c>
      <c r="J1611">
        <v>1</v>
      </c>
      <c r="K1611" t="str">
        <f t="shared" si="50"/>
        <v>GO:0031396 regulation of protein ubiquitination</v>
      </c>
      <c r="L1611" s="4">
        <f>LEFT(D1611,SEARCH("/",D1611)-1)/MID(D1611,SEARCH("/",D1611)+1,99)*100</f>
        <v>1.3888888888888888</v>
      </c>
      <c r="M1611" s="4">
        <f>LEFT(E1611,SEARCH("/",E1611)-1)/MID(E1611,SEARCH("/",E1611)+1,99)*100</f>
        <v>0.8830589849108369</v>
      </c>
      <c r="N1611">
        <f t="shared" si="51"/>
        <v>0.29187572392983296</v>
      </c>
    </row>
    <row r="1612" spans="1:14" x14ac:dyDescent="0.2">
      <c r="A1612" s="1" t="s">
        <v>3949</v>
      </c>
      <c r="B1612" s="1" t="s">
        <v>3949</v>
      </c>
      <c r="C1612" s="1" t="s">
        <v>3950</v>
      </c>
      <c r="D1612" s="1" t="s">
        <v>1005</v>
      </c>
      <c r="E1612" s="1" t="s">
        <v>223</v>
      </c>
      <c r="F1612">
        <v>0.47414160555780999</v>
      </c>
      <c r="G1612">
        <v>0.51179056679317003</v>
      </c>
      <c r="H1612">
        <v>0.39073181808407698</v>
      </c>
      <c r="I1612" t="s">
        <v>1111</v>
      </c>
      <c r="J1612">
        <v>1</v>
      </c>
      <c r="K1612" t="str">
        <f t="shared" si="50"/>
        <v>GO:0001101 response to acid chemical</v>
      </c>
      <c r="L1612" s="4">
        <f>LEFT(D1612,SEARCH("/",D1612)-1)/MID(D1612,SEARCH("/",D1612)+1,99)*100</f>
        <v>1.3888888888888888</v>
      </c>
      <c r="M1612" s="4">
        <f>LEFT(E1612,SEARCH("/",E1612)-1)/MID(E1612,SEARCH("/",E1612)+1,99)*100</f>
        <v>0.88734567901234562</v>
      </c>
      <c r="N1612">
        <f t="shared" si="51"/>
        <v>0.29090772319175678</v>
      </c>
    </row>
    <row r="1613" spans="1:14" x14ac:dyDescent="0.2">
      <c r="A1613" s="1" t="s">
        <v>3951</v>
      </c>
      <c r="B1613" s="1" t="s">
        <v>3951</v>
      </c>
      <c r="C1613" s="1" t="s">
        <v>3952</v>
      </c>
      <c r="D1613" s="1" t="s">
        <v>1005</v>
      </c>
      <c r="E1613" s="1" t="s">
        <v>223</v>
      </c>
      <c r="F1613">
        <v>0.47414160555780999</v>
      </c>
      <c r="G1613">
        <v>0.51179056679317003</v>
      </c>
      <c r="H1613">
        <v>0.39073181808407698</v>
      </c>
      <c r="I1613" t="s">
        <v>1037</v>
      </c>
      <c r="J1613">
        <v>1</v>
      </c>
      <c r="K1613" t="str">
        <f t="shared" si="50"/>
        <v>GO:0031032 actomyosin structure organization</v>
      </c>
      <c r="L1613" s="4">
        <f>LEFT(D1613,SEARCH("/",D1613)-1)/MID(D1613,SEARCH("/",D1613)+1,99)*100</f>
        <v>1.3888888888888888</v>
      </c>
      <c r="M1613" s="4">
        <f>LEFT(E1613,SEARCH("/",E1613)-1)/MID(E1613,SEARCH("/",E1613)+1,99)*100</f>
        <v>0.88734567901234562</v>
      </c>
      <c r="N1613">
        <f t="shared" si="51"/>
        <v>0.29090772319175678</v>
      </c>
    </row>
    <row r="1614" spans="1:14" x14ac:dyDescent="0.2">
      <c r="A1614" s="1" t="s">
        <v>3953</v>
      </c>
      <c r="B1614" s="1" t="s">
        <v>3953</v>
      </c>
      <c r="C1614" s="1" t="s">
        <v>3954</v>
      </c>
      <c r="D1614" s="1" t="s">
        <v>1005</v>
      </c>
      <c r="E1614" s="1" t="s">
        <v>453</v>
      </c>
      <c r="F1614">
        <v>0.47577915602707299</v>
      </c>
      <c r="G1614">
        <v>0.51292176672063705</v>
      </c>
      <c r="H1614">
        <v>0.391595444404987</v>
      </c>
      <c r="I1614" t="s">
        <v>1018</v>
      </c>
      <c r="J1614">
        <v>1</v>
      </c>
      <c r="K1614" t="str">
        <f t="shared" si="50"/>
        <v>GO:0050770 regulation of axonogenesis</v>
      </c>
      <c r="L1614" s="4">
        <f>LEFT(D1614,SEARCH("/",D1614)-1)/MID(D1614,SEARCH("/",D1614)+1,99)*100</f>
        <v>1.3888888888888888</v>
      </c>
      <c r="M1614" s="4">
        <f>LEFT(E1614,SEARCH("/",E1614)-1)/MID(E1614,SEARCH("/",E1614)+1,99)*100</f>
        <v>0.89163237311385457</v>
      </c>
      <c r="N1614">
        <f t="shared" si="51"/>
        <v>0.2899488705071101</v>
      </c>
    </row>
    <row r="1615" spans="1:14" x14ac:dyDescent="0.2">
      <c r="A1615" s="1" t="s">
        <v>3955</v>
      </c>
      <c r="B1615" s="1" t="s">
        <v>3955</v>
      </c>
      <c r="C1615" s="1" t="s">
        <v>3956</v>
      </c>
      <c r="D1615" s="1" t="s">
        <v>1005</v>
      </c>
      <c r="E1615" s="1" t="s">
        <v>453</v>
      </c>
      <c r="F1615">
        <v>0.47577915602707299</v>
      </c>
      <c r="G1615">
        <v>0.51292176672063705</v>
      </c>
      <c r="H1615">
        <v>0.391595444404987</v>
      </c>
      <c r="I1615" t="s">
        <v>1015</v>
      </c>
      <c r="J1615">
        <v>1</v>
      </c>
      <c r="K1615" t="str">
        <f t="shared" si="50"/>
        <v>GO:0071560 cellular response to transforming growth factor beta stimulus</v>
      </c>
      <c r="L1615" s="4">
        <f>LEFT(D1615,SEARCH("/",D1615)-1)/MID(D1615,SEARCH("/",D1615)+1,99)*100</f>
        <v>1.3888888888888888</v>
      </c>
      <c r="M1615" s="4">
        <f>LEFT(E1615,SEARCH("/",E1615)-1)/MID(E1615,SEARCH("/",E1615)+1,99)*100</f>
        <v>0.89163237311385457</v>
      </c>
      <c r="N1615">
        <f t="shared" si="51"/>
        <v>0.2899488705071101</v>
      </c>
    </row>
    <row r="1616" spans="1:14" x14ac:dyDescent="0.2">
      <c r="A1616" s="1" t="s">
        <v>3957</v>
      </c>
      <c r="B1616" s="1" t="s">
        <v>3957</v>
      </c>
      <c r="C1616" s="1" t="s">
        <v>3958</v>
      </c>
      <c r="D1616" s="1" t="s">
        <v>1005</v>
      </c>
      <c r="E1616" s="1" t="s">
        <v>969</v>
      </c>
      <c r="F1616">
        <v>0.477411677686505</v>
      </c>
      <c r="G1616">
        <v>0.51436304592849402</v>
      </c>
      <c r="H1616">
        <v>0.39269580396960702</v>
      </c>
      <c r="I1616" t="s">
        <v>1156</v>
      </c>
      <c r="J1616">
        <v>1</v>
      </c>
      <c r="K1616" t="str">
        <f t="shared" si="50"/>
        <v>GO:0008217 regulation of blood pressure</v>
      </c>
      <c r="L1616" s="4">
        <f>LEFT(D1616,SEARCH("/",D1616)-1)/MID(D1616,SEARCH("/",D1616)+1,99)*100</f>
        <v>1.3888888888888888</v>
      </c>
      <c r="M1616" s="4">
        <f>LEFT(E1616,SEARCH("/",E1616)-1)/MID(E1616,SEARCH("/",E1616)+1,99)*100</f>
        <v>0.89591906721536352</v>
      </c>
      <c r="N1616">
        <f t="shared" si="51"/>
        <v>0.28873024056174679</v>
      </c>
    </row>
    <row r="1617" spans="1:14" x14ac:dyDescent="0.2">
      <c r="A1617" s="1" t="s">
        <v>3959</v>
      </c>
      <c r="B1617" s="1" t="s">
        <v>3959</v>
      </c>
      <c r="C1617" s="1" t="s">
        <v>3960</v>
      </c>
      <c r="D1617" s="1" t="s">
        <v>1005</v>
      </c>
      <c r="E1617" s="1" t="s">
        <v>3961</v>
      </c>
      <c r="F1617">
        <v>0.480661695435601</v>
      </c>
      <c r="G1617">
        <v>0.51754415226357997</v>
      </c>
      <c r="H1617">
        <v>0.39512445260534701</v>
      </c>
      <c r="I1617" t="s">
        <v>1156</v>
      </c>
      <c r="J1617">
        <v>1</v>
      </c>
      <c r="K1617" t="str">
        <f t="shared" si="50"/>
        <v>GO:0042180 cellular ketone metabolic process</v>
      </c>
      <c r="L1617" s="4">
        <f>LEFT(D1617,SEARCH("/",D1617)-1)/MID(D1617,SEARCH("/",D1617)+1,99)*100</f>
        <v>1.3888888888888888</v>
      </c>
      <c r="M1617" s="4">
        <f>LEFT(E1617,SEARCH("/",E1617)-1)/MID(E1617,SEARCH("/",E1617)+1,99)*100</f>
        <v>0.9044924554183813</v>
      </c>
      <c r="N1617">
        <f t="shared" si="51"/>
        <v>0.2860525941483601</v>
      </c>
    </row>
    <row r="1618" spans="1:14" x14ac:dyDescent="0.2">
      <c r="A1618" s="1" t="s">
        <v>3962</v>
      </c>
      <c r="B1618" s="1" t="s">
        <v>3962</v>
      </c>
      <c r="C1618" s="1" t="s">
        <v>3963</v>
      </c>
      <c r="D1618" s="1" t="s">
        <v>1005</v>
      </c>
      <c r="E1618" s="1" t="s">
        <v>2581</v>
      </c>
      <c r="F1618">
        <v>0.48227922184165001</v>
      </c>
      <c r="G1618">
        <v>0.51864390976790498</v>
      </c>
      <c r="H1618">
        <v>0.39596407388209098</v>
      </c>
      <c r="I1618" t="s">
        <v>1018</v>
      </c>
      <c r="J1618">
        <v>1</v>
      </c>
      <c r="K1618" t="str">
        <f t="shared" si="50"/>
        <v>GO:0043112 receptor metabolic process</v>
      </c>
      <c r="L1618" s="4">
        <f>LEFT(D1618,SEARCH("/",D1618)-1)/MID(D1618,SEARCH("/",D1618)+1,99)*100</f>
        <v>1.3888888888888888</v>
      </c>
      <c r="M1618" s="4">
        <f>LEFT(E1618,SEARCH("/",E1618)-1)/MID(E1618,SEARCH("/",E1618)+1,99)*100</f>
        <v>0.90877914951989025</v>
      </c>
      <c r="N1618">
        <f t="shared" si="51"/>
        <v>0.28513071748831914</v>
      </c>
    </row>
    <row r="1619" spans="1:14" x14ac:dyDescent="0.2">
      <c r="A1619" s="1" t="s">
        <v>3964</v>
      </c>
      <c r="B1619" s="1" t="s">
        <v>3964</v>
      </c>
      <c r="C1619" s="1" t="s">
        <v>3965</v>
      </c>
      <c r="D1619" s="1" t="s">
        <v>1005</v>
      </c>
      <c r="E1619" s="1" t="s">
        <v>2581</v>
      </c>
      <c r="F1619">
        <v>0.48227922184165001</v>
      </c>
      <c r="G1619">
        <v>0.51864390976790498</v>
      </c>
      <c r="H1619">
        <v>0.39596407388209098</v>
      </c>
      <c r="I1619" t="s">
        <v>1015</v>
      </c>
      <c r="J1619">
        <v>1</v>
      </c>
      <c r="K1619" t="str">
        <f t="shared" si="50"/>
        <v>GO:0071559 response to transforming growth factor beta</v>
      </c>
      <c r="L1619" s="4">
        <f>LEFT(D1619,SEARCH("/",D1619)-1)/MID(D1619,SEARCH("/",D1619)+1,99)*100</f>
        <v>1.3888888888888888</v>
      </c>
      <c r="M1619" s="4">
        <f>LEFT(E1619,SEARCH("/",E1619)-1)/MID(E1619,SEARCH("/",E1619)+1,99)*100</f>
        <v>0.90877914951989025</v>
      </c>
      <c r="N1619">
        <f t="shared" si="51"/>
        <v>0.28513071748831914</v>
      </c>
    </row>
    <row r="1620" spans="1:14" x14ac:dyDescent="0.2">
      <c r="A1620" s="1" t="s">
        <v>3966</v>
      </c>
      <c r="B1620" s="1" t="s">
        <v>3966</v>
      </c>
      <c r="C1620" s="1" t="s">
        <v>3967</v>
      </c>
      <c r="D1620" s="1" t="s">
        <v>1005</v>
      </c>
      <c r="E1620" s="1" t="s">
        <v>463</v>
      </c>
      <c r="F1620">
        <v>0.483891780070902</v>
      </c>
      <c r="G1620">
        <v>0.52005663824791204</v>
      </c>
      <c r="H1620">
        <v>0.39704263609731699</v>
      </c>
      <c r="I1620" t="s">
        <v>1018</v>
      </c>
      <c r="J1620">
        <v>1</v>
      </c>
      <c r="K1620" t="str">
        <f t="shared" si="50"/>
        <v>GO:0008361 regulation of cell size</v>
      </c>
      <c r="L1620" s="4">
        <f>LEFT(D1620,SEARCH("/",D1620)-1)/MID(D1620,SEARCH("/",D1620)+1,99)*100</f>
        <v>1.3888888888888888</v>
      </c>
      <c r="M1620" s="4">
        <f>LEFT(E1620,SEARCH("/",E1620)-1)/MID(E1620,SEARCH("/",E1620)+1,99)*100</f>
        <v>0.9130658436213992</v>
      </c>
      <c r="N1620">
        <f t="shared" si="51"/>
        <v>0.28394935571319285</v>
      </c>
    </row>
    <row r="1621" spans="1:14" x14ac:dyDescent="0.2">
      <c r="A1621" s="1" t="s">
        <v>3968</v>
      </c>
      <c r="B1621" s="1" t="s">
        <v>3968</v>
      </c>
      <c r="C1621" s="1" t="s">
        <v>3969</v>
      </c>
      <c r="D1621" s="1" t="s">
        <v>1005</v>
      </c>
      <c r="E1621" s="1" t="s">
        <v>2598</v>
      </c>
      <c r="F1621">
        <v>0.48549938516866997</v>
      </c>
      <c r="G1621">
        <v>0.52114061085347696</v>
      </c>
      <c r="H1621">
        <v>0.397870206229333</v>
      </c>
      <c r="I1621" t="s">
        <v>1015</v>
      </c>
      <c r="J1621">
        <v>1</v>
      </c>
      <c r="K1621" t="str">
        <f t="shared" si="50"/>
        <v>GO:0010810 regulation of cell-substrate adhesion</v>
      </c>
      <c r="L1621" s="4">
        <f>LEFT(D1621,SEARCH("/",D1621)-1)/MID(D1621,SEARCH("/",D1621)+1,99)*100</f>
        <v>1.3888888888888888</v>
      </c>
      <c r="M1621" s="4">
        <f>LEFT(E1621,SEARCH("/",E1621)-1)/MID(E1621,SEARCH("/",E1621)+1,99)*100</f>
        <v>0.91735253772290815</v>
      </c>
      <c r="N1621">
        <f t="shared" si="51"/>
        <v>0.28304508230752062</v>
      </c>
    </row>
    <row r="1622" spans="1:14" x14ac:dyDescent="0.2">
      <c r="A1622" s="1" t="s">
        <v>3970</v>
      </c>
      <c r="B1622" s="1" t="s">
        <v>3970</v>
      </c>
      <c r="C1622" s="1" t="s">
        <v>3971</v>
      </c>
      <c r="D1622" s="1" t="s">
        <v>1005</v>
      </c>
      <c r="E1622" s="1" t="s">
        <v>2598</v>
      </c>
      <c r="F1622">
        <v>0.48549938516866997</v>
      </c>
      <c r="G1622">
        <v>0.52114061085347696</v>
      </c>
      <c r="H1622">
        <v>0.397870206229333</v>
      </c>
      <c r="I1622" t="s">
        <v>1018</v>
      </c>
      <c r="J1622">
        <v>1</v>
      </c>
      <c r="K1622" t="str">
        <f t="shared" si="50"/>
        <v>GO:0032984 protein-containing complex disassembly</v>
      </c>
      <c r="L1622" s="4">
        <f>LEFT(D1622,SEARCH("/",D1622)-1)/MID(D1622,SEARCH("/",D1622)+1,99)*100</f>
        <v>1.3888888888888888</v>
      </c>
      <c r="M1622" s="4">
        <f>LEFT(E1622,SEARCH("/",E1622)-1)/MID(E1622,SEARCH("/",E1622)+1,99)*100</f>
        <v>0.91735253772290815</v>
      </c>
      <c r="N1622">
        <f t="shared" si="51"/>
        <v>0.28304508230752062</v>
      </c>
    </row>
    <row r="1623" spans="1:14" x14ac:dyDescent="0.2">
      <c r="A1623" s="1" t="s">
        <v>3972</v>
      </c>
      <c r="B1623" s="1" t="s">
        <v>3972</v>
      </c>
      <c r="C1623" s="1" t="s">
        <v>3973</v>
      </c>
      <c r="D1623" s="1" t="s">
        <v>1005</v>
      </c>
      <c r="E1623" s="1" t="s">
        <v>987</v>
      </c>
      <c r="F1623">
        <v>0.48710205213535102</v>
      </c>
      <c r="G1623">
        <v>0.52253857627343403</v>
      </c>
      <c r="H1623">
        <v>0.39893749743319601</v>
      </c>
      <c r="I1623" t="s">
        <v>1153</v>
      </c>
      <c r="J1623">
        <v>1</v>
      </c>
      <c r="K1623" t="str">
        <f t="shared" si="50"/>
        <v>GO:0048839 inner ear development</v>
      </c>
      <c r="L1623" s="4">
        <f>LEFT(D1623,SEARCH("/",D1623)-1)/MID(D1623,SEARCH("/",D1623)+1,99)*100</f>
        <v>1.3888888888888888</v>
      </c>
      <c r="M1623" s="4">
        <f>LEFT(E1623,SEARCH("/",E1623)-1)/MID(E1623,SEARCH("/",E1623)+1,99)*100</f>
        <v>0.92163923182441709</v>
      </c>
      <c r="N1623">
        <f t="shared" si="51"/>
        <v>0.28188164235708146</v>
      </c>
    </row>
    <row r="1624" spans="1:14" x14ac:dyDescent="0.2">
      <c r="A1624" s="1" t="s">
        <v>3974</v>
      </c>
      <c r="B1624" s="1" t="s">
        <v>3974</v>
      </c>
      <c r="C1624" s="1" t="s">
        <v>3975</v>
      </c>
      <c r="D1624" s="1" t="s">
        <v>1005</v>
      </c>
      <c r="E1624" s="1" t="s">
        <v>3976</v>
      </c>
      <c r="F1624">
        <v>0.48869979592656099</v>
      </c>
      <c r="G1624">
        <v>0.52360692420703003</v>
      </c>
      <c r="H1624">
        <v>0.39975313874729101</v>
      </c>
      <c r="I1624" t="s">
        <v>1473</v>
      </c>
      <c r="J1624">
        <v>1</v>
      </c>
      <c r="K1624" t="str">
        <f t="shared" si="50"/>
        <v>GO:0035264 multicellular organism growth</v>
      </c>
      <c r="L1624" s="4">
        <f>LEFT(D1624,SEARCH("/",D1624)-1)/MID(D1624,SEARCH("/",D1624)+1,99)*100</f>
        <v>1.3888888888888888</v>
      </c>
      <c r="M1624" s="4">
        <f>LEFT(E1624,SEARCH("/",E1624)-1)/MID(E1624,SEARCH("/",E1624)+1,99)*100</f>
        <v>0.92592592592592582</v>
      </c>
      <c r="N1624">
        <f t="shared" si="51"/>
        <v>0.28099461894897226</v>
      </c>
    </row>
    <row r="1625" spans="1:14" x14ac:dyDescent="0.2">
      <c r="A1625" s="1" t="s">
        <v>3977</v>
      </c>
      <c r="B1625" s="1" t="s">
        <v>3977</v>
      </c>
      <c r="C1625" s="1" t="s">
        <v>3978</v>
      </c>
      <c r="D1625" s="1" t="s">
        <v>1005</v>
      </c>
      <c r="E1625" s="1" t="s">
        <v>3976</v>
      </c>
      <c r="F1625">
        <v>0.48869979592656099</v>
      </c>
      <c r="G1625">
        <v>0.52360692420703003</v>
      </c>
      <c r="H1625">
        <v>0.39975313874729101</v>
      </c>
      <c r="I1625" t="s">
        <v>1106</v>
      </c>
      <c r="J1625">
        <v>1</v>
      </c>
      <c r="K1625" t="str">
        <f t="shared" si="50"/>
        <v>GO:0070374 positive regulation of ERK1 and ERK2 cascade</v>
      </c>
      <c r="L1625" s="4">
        <f>LEFT(D1625,SEARCH("/",D1625)-1)/MID(D1625,SEARCH("/",D1625)+1,99)*100</f>
        <v>1.3888888888888888</v>
      </c>
      <c r="M1625" s="4">
        <f>LEFT(E1625,SEARCH("/",E1625)-1)/MID(E1625,SEARCH("/",E1625)+1,99)*100</f>
        <v>0.92592592592592582</v>
      </c>
      <c r="N1625">
        <f t="shared" si="51"/>
        <v>0.28099461894897226</v>
      </c>
    </row>
    <row r="1626" spans="1:14" x14ac:dyDescent="0.2">
      <c r="A1626" s="1" t="s">
        <v>3979</v>
      </c>
      <c r="B1626" s="1" t="s">
        <v>3979</v>
      </c>
      <c r="C1626" s="1" t="s">
        <v>3980</v>
      </c>
      <c r="D1626" s="1" t="s">
        <v>1005</v>
      </c>
      <c r="E1626" s="1" t="s">
        <v>239</v>
      </c>
      <c r="F1626">
        <v>0.49029263145327001</v>
      </c>
      <c r="G1626">
        <v>0.52499026383303904</v>
      </c>
      <c r="H1626">
        <v>0.40080926373702103</v>
      </c>
      <c r="I1626" t="s">
        <v>3981</v>
      </c>
      <c r="J1626">
        <v>1</v>
      </c>
      <c r="K1626" t="str">
        <f t="shared" si="50"/>
        <v>GO:0007623 circadian rhythm</v>
      </c>
      <c r="L1626" s="4">
        <f>LEFT(D1626,SEARCH("/",D1626)-1)/MID(D1626,SEARCH("/",D1626)+1,99)*100</f>
        <v>1.3888888888888888</v>
      </c>
      <c r="M1626" s="4">
        <f>LEFT(E1626,SEARCH("/",E1626)-1)/MID(E1626,SEARCH("/",E1626)+1,99)*100</f>
        <v>0.93021262002743488</v>
      </c>
      <c r="N1626">
        <f t="shared" si="51"/>
        <v>0.27984875069460347</v>
      </c>
    </row>
    <row r="1627" spans="1:14" x14ac:dyDescent="0.2">
      <c r="A1627" s="1" t="s">
        <v>3982</v>
      </c>
      <c r="B1627" s="1" t="s">
        <v>3982</v>
      </c>
      <c r="C1627" s="1" t="s">
        <v>3983</v>
      </c>
      <c r="D1627" s="1" t="s">
        <v>1005</v>
      </c>
      <c r="E1627" s="1" t="s">
        <v>494</v>
      </c>
      <c r="F1627">
        <v>0.49661518757904899</v>
      </c>
      <c r="G1627">
        <v>0.53110659273973304</v>
      </c>
      <c r="H1627">
        <v>0.40547883849821098</v>
      </c>
      <c r="I1627" t="s">
        <v>1037</v>
      </c>
      <c r="J1627">
        <v>1</v>
      </c>
      <c r="K1627" t="str">
        <f t="shared" si="50"/>
        <v>GO:0010948 negative regulation of cell cycle process</v>
      </c>
      <c r="L1627" s="4">
        <f>LEFT(D1627,SEARCH("/",D1627)-1)/MID(D1627,SEARCH("/",D1627)+1,99)*100</f>
        <v>1.3888888888888888</v>
      </c>
      <c r="M1627" s="4">
        <f>LEFT(E1627,SEARCH("/",E1627)-1)/MID(E1627,SEARCH("/",E1627)+1,99)*100</f>
        <v>0.94735939643347045</v>
      </c>
      <c r="N1627">
        <f t="shared" si="51"/>
        <v>0.27481830755710851</v>
      </c>
    </row>
    <row r="1628" spans="1:14" x14ac:dyDescent="0.2">
      <c r="A1628" s="1" t="s">
        <v>3984</v>
      </c>
      <c r="B1628" s="1" t="s">
        <v>3984</v>
      </c>
      <c r="C1628" s="1" t="s">
        <v>3985</v>
      </c>
      <c r="D1628" s="1" t="s">
        <v>1005</v>
      </c>
      <c r="E1628" s="1" t="s">
        <v>494</v>
      </c>
      <c r="F1628">
        <v>0.49661518757904899</v>
      </c>
      <c r="G1628">
        <v>0.53110659273973304</v>
      </c>
      <c r="H1628">
        <v>0.40547883849821098</v>
      </c>
      <c r="I1628" t="s">
        <v>1052</v>
      </c>
      <c r="J1628">
        <v>1</v>
      </c>
      <c r="K1628" t="str">
        <f t="shared" si="50"/>
        <v>GO:0060047 heart contraction</v>
      </c>
      <c r="L1628" s="4">
        <f>LEFT(D1628,SEARCH("/",D1628)-1)/MID(D1628,SEARCH("/",D1628)+1,99)*100</f>
        <v>1.3888888888888888</v>
      </c>
      <c r="M1628" s="4">
        <f>LEFT(E1628,SEARCH("/",E1628)-1)/MID(E1628,SEARCH("/",E1628)+1,99)*100</f>
        <v>0.94735939643347045</v>
      </c>
      <c r="N1628">
        <f t="shared" si="51"/>
        <v>0.27481830755710851</v>
      </c>
    </row>
    <row r="1629" spans="1:14" x14ac:dyDescent="0.2">
      <c r="A1629" s="1" t="s">
        <v>3986</v>
      </c>
      <c r="B1629" s="1" t="s">
        <v>3986</v>
      </c>
      <c r="C1629" s="1" t="s">
        <v>3987</v>
      </c>
      <c r="D1629" s="1" t="s">
        <v>1005</v>
      </c>
      <c r="E1629" s="1" t="s">
        <v>1065</v>
      </c>
      <c r="F1629">
        <v>0.49818370389420502</v>
      </c>
      <c r="G1629">
        <v>0.53212992312824903</v>
      </c>
      <c r="H1629">
        <v>0.40626011070045398</v>
      </c>
      <c r="I1629" t="s">
        <v>1229</v>
      </c>
      <c r="J1629">
        <v>1</v>
      </c>
      <c r="K1629" t="str">
        <f t="shared" si="50"/>
        <v>GO:0030324 lung development</v>
      </c>
      <c r="L1629" s="4">
        <f>LEFT(D1629,SEARCH("/",D1629)-1)/MID(D1629,SEARCH("/",D1629)+1,99)*100</f>
        <v>1.3888888888888888</v>
      </c>
      <c r="M1629" s="4">
        <f>LEFT(E1629,SEARCH("/",E1629)-1)/MID(E1629,SEARCH("/",E1629)+1,99)*100</f>
        <v>0.95164609053497939</v>
      </c>
      <c r="N1629">
        <f t="shared" si="51"/>
        <v>0.27398231881613822</v>
      </c>
    </row>
    <row r="1630" spans="1:14" x14ac:dyDescent="0.2">
      <c r="A1630" s="1" t="s">
        <v>3988</v>
      </c>
      <c r="B1630" s="1" t="s">
        <v>3988</v>
      </c>
      <c r="C1630" s="1" t="s">
        <v>3989</v>
      </c>
      <c r="D1630" s="1" t="s">
        <v>1005</v>
      </c>
      <c r="E1630" s="1" t="s">
        <v>1065</v>
      </c>
      <c r="F1630">
        <v>0.49818370389420502</v>
      </c>
      <c r="G1630">
        <v>0.53212992312824903</v>
      </c>
      <c r="H1630">
        <v>0.40626011070045398</v>
      </c>
      <c r="I1630" t="s">
        <v>1015</v>
      </c>
      <c r="J1630">
        <v>1</v>
      </c>
      <c r="K1630" t="str">
        <f t="shared" si="50"/>
        <v>GO:0060348 bone development</v>
      </c>
      <c r="L1630" s="4">
        <f>LEFT(D1630,SEARCH("/",D1630)-1)/MID(D1630,SEARCH("/",D1630)+1,99)*100</f>
        <v>1.3888888888888888</v>
      </c>
      <c r="M1630" s="4">
        <f>LEFT(E1630,SEARCH("/",E1630)-1)/MID(E1630,SEARCH("/",E1630)+1,99)*100</f>
        <v>0.95164609053497939</v>
      </c>
      <c r="N1630">
        <f t="shared" si="51"/>
        <v>0.27398231881613822</v>
      </c>
    </row>
    <row r="1631" spans="1:14" x14ac:dyDescent="0.2">
      <c r="A1631" s="1" t="s">
        <v>3990</v>
      </c>
      <c r="B1631" s="1" t="s">
        <v>3990</v>
      </c>
      <c r="C1631" s="1" t="s">
        <v>3991</v>
      </c>
      <c r="D1631" s="1" t="s">
        <v>1005</v>
      </c>
      <c r="E1631" s="1" t="s">
        <v>1069</v>
      </c>
      <c r="F1631">
        <v>0.49974740048035698</v>
      </c>
      <c r="G1631">
        <v>0.53249263737649799</v>
      </c>
      <c r="H1631">
        <v>0.40653702865646701</v>
      </c>
      <c r="I1631" t="s">
        <v>1156</v>
      </c>
      <c r="J1631">
        <v>1</v>
      </c>
      <c r="K1631" t="str">
        <f t="shared" si="50"/>
        <v>GO:0016054 organic acid catabolic process</v>
      </c>
      <c r="L1631" s="4">
        <f>LEFT(D1631,SEARCH("/",D1631)-1)/MID(D1631,SEARCH("/",D1631)+1,99)*100</f>
        <v>1.3888888888888888</v>
      </c>
      <c r="M1631" s="4">
        <f>LEFT(E1631,SEARCH("/",E1631)-1)/MID(E1631,SEARCH("/",E1631)+1,99)*100</f>
        <v>0.95593278463648834</v>
      </c>
      <c r="N1631">
        <f t="shared" si="51"/>
        <v>0.27368639271338419</v>
      </c>
    </row>
    <row r="1632" spans="1:14" x14ac:dyDescent="0.2">
      <c r="A1632" s="1" t="s">
        <v>3992</v>
      </c>
      <c r="B1632" s="1" t="s">
        <v>3992</v>
      </c>
      <c r="C1632" s="1" t="s">
        <v>3993</v>
      </c>
      <c r="D1632" s="1" t="s">
        <v>1005</v>
      </c>
      <c r="E1632" s="1" t="s">
        <v>1069</v>
      </c>
      <c r="F1632">
        <v>0.49974740048035698</v>
      </c>
      <c r="G1632">
        <v>0.53249263737649799</v>
      </c>
      <c r="H1632">
        <v>0.40653702865646701</v>
      </c>
      <c r="I1632" t="s">
        <v>1015</v>
      </c>
      <c r="J1632">
        <v>1</v>
      </c>
      <c r="K1632" t="str">
        <f t="shared" si="50"/>
        <v>GO:0019935 cyclic-nucleotide-mediated signaling</v>
      </c>
      <c r="L1632" s="4">
        <f>LEFT(D1632,SEARCH("/",D1632)-1)/MID(D1632,SEARCH("/",D1632)+1,99)*100</f>
        <v>1.3888888888888888</v>
      </c>
      <c r="M1632" s="4">
        <f>LEFT(E1632,SEARCH("/",E1632)-1)/MID(E1632,SEARCH("/",E1632)+1,99)*100</f>
        <v>0.95593278463648834</v>
      </c>
      <c r="N1632">
        <f t="shared" si="51"/>
        <v>0.27368639271338419</v>
      </c>
    </row>
    <row r="1633" spans="1:14" x14ac:dyDescent="0.2">
      <c r="A1633" s="1" t="s">
        <v>3994</v>
      </c>
      <c r="B1633" s="1" t="s">
        <v>3994</v>
      </c>
      <c r="C1633" s="1" t="s">
        <v>3995</v>
      </c>
      <c r="D1633" s="1" t="s">
        <v>1005</v>
      </c>
      <c r="E1633" s="1" t="s">
        <v>1069</v>
      </c>
      <c r="F1633">
        <v>0.49974740048035698</v>
      </c>
      <c r="G1633">
        <v>0.53249263737649799</v>
      </c>
      <c r="H1633">
        <v>0.40653702865646701</v>
      </c>
      <c r="I1633" t="s">
        <v>1156</v>
      </c>
      <c r="J1633">
        <v>1</v>
      </c>
      <c r="K1633" t="str">
        <f t="shared" si="50"/>
        <v>GO:0046395 carboxylic acid catabolic process</v>
      </c>
      <c r="L1633" s="4">
        <f>LEFT(D1633,SEARCH("/",D1633)-1)/MID(D1633,SEARCH("/",D1633)+1,99)*100</f>
        <v>1.3888888888888888</v>
      </c>
      <c r="M1633" s="4">
        <f>LEFT(E1633,SEARCH("/",E1633)-1)/MID(E1633,SEARCH("/",E1633)+1,99)*100</f>
        <v>0.95593278463648834</v>
      </c>
      <c r="N1633">
        <f t="shared" si="51"/>
        <v>0.27368639271338419</v>
      </c>
    </row>
    <row r="1634" spans="1:14" x14ac:dyDescent="0.2">
      <c r="A1634" s="1" t="s">
        <v>3996</v>
      </c>
      <c r="B1634" s="1" t="s">
        <v>3996</v>
      </c>
      <c r="C1634" s="1" t="s">
        <v>3997</v>
      </c>
      <c r="D1634" s="1" t="s">
        <v>1005</v>
      </c>
      <c r="E1634" s="1" t="s">
        <v>1069</v>
      </c>
      <c r="F1634">
        <v>0.49974740048035698</v>
      </c>
      <c r="G1634">
        <v>0.53249263737649799</v>
      </c>
      <c r="H1634">
        <v>0.40653702865646701</v>
      </c>
      <c r="I1634" t="s">
        <v>1032</v>
      </c>
      <c r="J1634">
        <v>1</v>
      </c>
      <c r="K1634" t="str">
        <f t="shared" si="50"/>
        <v>GO:0051259 protein complex oligomerization</v>
      </c>
      <c r="L1634" s="4">
        <f>LEFT(D1634,SEARCH("/",D1634)-1)/MID(D1634,SEARCH("/",D1634)+1,99)*100</f>
        <v>1.3888888888888888</v>
      </c>
      <c r="M1634" s="4">
        <f>LEFT(E1634,SEARCH("/",E1634)-1)/MID(E1634,SEARCH("/",E1634)+1,99)*100</f>
        <v>0.95593278463648834</v>
      </c>
      <c r="N1634">
        <f t="shared" si="51"/>
        <v>0.27368639271338419</v>
      </c>
    </row>
    <row r="1635" spans="1:14" x14ac:dyDescent="0.2">
      <c r="A1635" s="1" t="s">
        <v>3998</v>
      </c>
      <c r="B1635" s="1" t="s">
        <v>3998</v>
      </c>
      <c r="C1635" s="1" t="s">
        <v>3999</v>
      </c>
      <c r="D1635" s="1" t="s">
        <v>1005</v>
      </c>
      <c r="E1635" s="1" t="s">
        <v>1077</v>
      </c>
      <c r="F1635">
        <v>0.50130629193958298</v>
      </c>
      <c r="G1635">
        <v>0.53317417357877395</v>
      </c>
      <c r="H1635">
        <v>0.40705735454108399</v>
      </c>
      <c r="I1635" t="s">
        <v>1463</v>
      </c>
      <c r="J1635">
        <v>1</v>
      </c>
      <c r="K1635" t="str">
        <f t="shared" si="50"/>
        <v>GO:0003018 vascular process in circulatory system</v>
      </c>
      <c r="L1635" s="4">
        <f>LEFT(D1635,SEARCH("/",D1635)-1)/MID(D1635,SEARCH("/",D1635)+1,99)*100</f>
        <v>1.3888888888888888</v>
      </c>
      <c r="M1635" s="4">
        <f>LEFT(E1635,SEARCH("/",E1635)-1)/MID(E1635,SEARCH("/",E1635)+1,99)*100</f>
        <v>0.96021947873799729</v>
      </c>
      <c r="N1635">
        <f t="shared" si="51"/>
        <v>0.27313089553701164</v>
      </c>
    </row>
    <row r="1636" spans="1:14" x14ac:dyDescent="0.2">
      <c r="A1636" s="1" t="s">
        <v>4000</v>
      </c>
      <c r="B1636" s="1" t="s">
        <v>4000</v>
      </c>
      <c r="C1636" s="1" t="s">
        <v>4001</v>
      </c>
      <c r="D1636" s="1" t="s">
        <v>1005</v>
      </c>
      <c r="E1636" s="1" t="s">
        <v>1077</v>
      </c>
      <c r="F1636">
        <v>0.50130629193958298</v>
      </c>
      <c r="G1636">
        <v>0.53317417357877395</v>
      </c>
      <c r="H1636">
        <v>0.40705735454108399</v>
      </c>
      <c r="I1636" t="s">
        <v>1111</v>
      </c>
      <c r="J1636">
        <v>1</v>
      </c>
      <c r="K1636" t="str">
        <f t="shared" si="50"/>
        <v>GO:0045637 regulation of myeloid cell differentiation</v>
      </c>
      <c r="L1636" s="4">
        <f>LEFT(D1636,SEARCH("/",D1636)-1)/MID(D1636,SEARCH("/",D1636)+1,99)*100</f>
        <v>1.3888888888888888</v>
      </c>
      <c r="M1636" s="4">
        <f>LEFT(E1636,SEARCH("/",E1636)-1)/MID(E1636,SEARCH("/",E1636)+1,99)*100</f>
        <v>0.96021947873799729</v>
      </c>
      <c r="N1636">
        <f t="shared" si="51"/>
        <v>0.27313089553701164</v>
      </c>
    </row>
    <row r="1637" spans="1:14" x14ac:dyDescent="0.2">
      <c r="A1637" s="1" t="s">
        <v>4002</v>
      </c>
      <c r="B1637" s="1" t="s">
        <v>4002</v>
      </c>
      <c r="C1637" s="1" t="s">
        <v>4003</v>
      </c>
      <c r="D1637" s="1" t="s">
        <v>1005</v>
      </c>
      <c r="E1637" s="1" t="s">
        <v>1077</v>
      </c>
      <c r="F1637">
        <v>0.50130629193958298</v>
      </c>
      <c r="G1637">
        <v>0.53317417357877395</v>
      </c>
      <c r="H1637">
        <v>0.40705735454108399</v>
      </c>
      <c r="I1637" t="s">
        <v>1023</v>
      </c>
      <c r="J1637">
        <v>1</v>
      </c>
      <c r="K1637" t="str">
        <f t="shared" si="50"/>
        <v>GO:1903708 positive regulation of hemopoiesis</v>
      </c>
      <c r="L1637" s="4">
        <f>LEFT(D1637,SEARCH("/",D1637)-1)/MID(D1637,SEARCH("/",D1637)+1,99)*100</f>
        <v>1.3888888888888888</v>
      </c>
      <c r="M1637" s="4">
        <f>LEFT(E1637,SEARCH("/",E1637)-1)/MID(E1637,SEARCH("/",E1637)+1,99)*100</f>
        <v>0.96021947873799729</v>
      </c>
      <c r="N1637">
        <f t="shared" si="51"/>
        <v>0.27313089553701164</v>
      </c>
    </row>
    <row r="1638" spans="1:14" x14ac:dyDescent="0.2">
      <c r="A1638" s="1" t="s">
        <v>4004</v>
      </c>
      <c r="B1638" s="1" t="s">
        <v>4004</v>
      </c>
      <c r="C1638" s="1" t="s">
        <v>4005</v>
      </c>
      <c r="D1638" s="1" t="s">
        <v>1005</v>
      </c>
      <c r="E1638" s="1" t="s">
        <v>2670</v>
      </c>
      <c r="F1638">
        <v>0.502860392830353</v>
      </c>
      <c r="G1638">
        <v>0.53450035645987404</v>
      </c>
      <c r="H1638">
        <v>0.40806984262090801</v>
      </c>
      <c r="I1638" t="s">
        <v>1229</v>
      </c>
      <c r="J1638">
        <v>1</v>
      </c>
      <c r="K1638" t="str">
        <f t="shared" si="50"/>
        <v>GO:0030323 respiratory tube development</v>
      </c>
      <c r="L1638" s="4">
        <f>LEFT(D1638,SEARCH("/",D1638)-1)/MID(D1638,SEARCH("/",D1638)+1,99)*100</f>
        <v>1.3888888888888888</v>
      </c>
      <c r="M1638" s="4">
        <f>LEFT(E1638,SEARCH("/",E1638)-1)/MID(E1638,SEARCH("/",E1638)+1,99)*100</f>
        <v>0.96450617283950613</v>
      </c>
      <c r="N1638">
        <f t="shared" si="51"/>
        <v>0.27205200082282771</v>
      </c>
    </row>
    <row r="1639" spans="1:14" x14ac:dyDescent="0.2">
      <c r="A1639" s="1" t="s">
        <v>4006</v>
      </c>
      <c r="B1639" s="1" t="s">
        <v>4006</v>
      </c>
      <c r="C1639" s="1" t="s">
        <v>4007</v>
      </c>
      <c r="D1639" s="1" t="s">
        <v>1005</v>
      </c>
      <c r="E1639" s="1" t="s">
        <v>4008</v>
      </c>
      <c r="F1639">
        <v>0.507494097025182</v>
      </c>
      <c r="G1639">
        <v>0.53909629354323396</v>
      </c>
      <c r="H1639">
        <v>0.41157865847039399</v>
      </c>
      <c r="I1639" t="s">
        <v>1032</v>
      </c>
      <c r="J1639">
        <v>1</v>
      </c>
      <c r="K1639" t="str">
        <f t="shared" si="50"/>
        <v>GO:0031348 negative regulation of defense response</v>
      </c>
      <c r="L1639" s="4">
        <f>LEFT(D1639,SEARCH("/",D1639)-1)/MID(D1639,SEARCH("/",D1639)+1,99)*100</f>
        <v>1.3888888888888888</v>
      </c>
      <c r="M1639" s="4">
        <f>LEFT(E1639,SEARCH("/",E1639)-1)/MID(E1639,SEARCH("/",E1639)+1,99)*100</f>
        <v>0.97736625514403297</v>
      </c>
      <c r="N1639">
        <f t="shared" si="51"/>
        <v>0.26833365407241078</v>
      </c>
    </row>
    <row r="1640" spans="1:14" x14ac:dyDescent="0.2">
      <c r="A1640" s="1" t="s">
        <v>4009</v>
      </c>
      <c r="B1640" s="1" t="s">
        <v>4009</v>
      </c>
      <c r="C1640" s="1" t="s">
        <v>4010</v>
      </c>
      <c r="D1640" s="1" t="s">
        <v>1005</v>
      </c>
      <c r="E1640" s="1" t="s">
        <v>515</v>
      </c>
      <c r="F1640">
        <v>0.51208520604923202</v>
      </c>
      <c r="G1640">
        <v>0.54330991373516102</v>
      </c>
      <c r="H1640">
        <v>0.414795590522548</v>
      </c>
      <c r="I1640" t="s">
        <v>1052</v>
      </c>
      <c r="J1640">
        <v>1</v>
      </c>
      <c r="K1640" t="str">
        <f t="shared" si="50"/>
        <v>GO:0003015 heart process</v>
      </c>
      <c r="L1640" s="4">
        <f>LEFT(D1640,SEARCH("/",D1640)-1)/MID(D1640,SEARCH("/",D1640)+1,99)*100</f>
        <v>1.3888888888888888</v>
      </c>
      <c r="M1640" s="4">
        <f>LEFT(E1640,SEARCH("/",E1640)-1)/MID(E1640,SEARCH("/",E1640)+1,99)*100</f>
        <v>0.9902263374485597</v>
      </c>
      <c r="N1640">
        <f t="shared" si="51"/>
        <v>0.26495237035520913</v>
      </c>
    </row>
    <row r="1641" spans="1:14" x14ac:dyDescent="0.2">
      <c r="A1641" s="1" t="s">
        <v>4011</v>
      </c>
      <c r="B1641" s="1" t="s">
        <v>4011</v>
      </c>
      <c r="C1641" s="1" t="s">
        <v>4012</v>
      </c>
      <c r="D1641" s="1" t="s">
        <v>1005</v>
      </c>
      <c r="E1641" s="1" t="s">
        <v>515</v>
      </c>
      <c r="F1641">
        <v>0.51208520604923202</v>
      </c>
      <c r="G1641">
        <v>0.54330991373516102</v>
      </c>
      <c r="H1641">
        <v>0.414795590522548</v>
      </c>
      <c r="I1641" t="s">
        <v>3369</v>
      </c>
      <c r="J1641">
        <v>1</v>
      </c>
      <c r="K1641" t="str">
        <f t="shared" si="50"/>
        <v>GO:0043393 regulation of protein binding</v>
      </c>
      <c r="L1641" s="4">
        <f>LEFT(D1641,SEARCH("/",D1641)-1)/MID(D1641,SEARCH("/",D1641)+1,99)*100</f>
        <v>1.3888888888888888</v>
      </c>
      <c r="M1641" s="4">
        <f>LEFT(E1641,SEARCH("/",E1641)-1)/MID(E1641,SEARCH("/",E1641)+1,99)*100</f>
        <v>0.9902263374485597</v>
      </c>
      <c r="N1641">
        <f t="shared" si="51"/>
        <v>0.26495237035520913</v>
      </c>
    </row>
    <row r="1642" spans="1:14" x14ac:dyDescent="0.2">
      <c r="A1642" s="1" t="s">
        <v>4013</v>
      </c>
      <c r="B1642" s="1" t="s">
        <v>4013</v>
      </c>
      <c r="C1642" s="1" t="s">
        <v>4014</v>
      </c>
      <c r="D1642" s="1" t="s">
        <v>1005</v>
      </c>
      <c r="E1642" s="1" t="s">
        <v>1135</v>
      </c>
      <c r="F1642">
        <v>0.51512247221879803</v>
      </c>
      <c r="G1642">
        <v>0.54619933068903603</v>
      </c>
      <c r="H1642">
        <v>0.41700154587390398</v>
      </c>
      <c r="I1642" t="s">
        <v>1006</v>
      </c>
      <c r="J1642">
        <v>1</v>
      </c>
      <c r="K1642" t="str">
        <f t="shared" si="50"/>
        <v>GO:0090150 establishment of protein localization to membrane</v>
      </c>
      <c r="L1642" s="4">
        <f>LEFT(D1642,SEARCH("/",D1642)-1)/MID(D1642,SEARCH("/",D1642)+1,99)*100</f>
        <v>1.3888888888888888</v>
      </c>
      <c r="M1642" s="4">
        <f>LEFT(E1642,SEARCH("/",E1642)-1)/MID(E1642,SEARCH("/",E1642)+1,99)*100</f>
        <v>0.9987997256515776</v>
      </c>
      <c r="N1642">
        <f t="shared" si="51"/>
        <v>0.26264883637906911</v>
      </c>
    </row>
    <row r="1643" spans="1:14" x14ac:dyDescent="0.2">
      <c r="A1643" s="1" t="s">
        <v>4015</v>
      </c>
      <c r="B1643" s="1" t="s">
        <v>4015</v>
      </c>
      <c r="C1643" s="1" t="s">
        <v>4016</v>
      </c>
      <c r="D1643" s="1" t="s">
        <v>1005</v>
      </c>
      <c r="E1643" s="1" t="s">
        <v>533</v>
      </c>
      <c r="F1643">
        <v>0.51663410599235304</v>
      </c>
      <c r="G1643">
        <v>0.54746854106375997</v>
      </c>
      <c r="H1643">
        <v>0.41797053770264098</v>
      </c>
      <c r="I1643" t="s">
        <v>2560</v>
      </c>
      <c r="J1643">
        <v>1</v>
      </c>
      <c r="K1643" t="str">
        <f t="shared" si="50"/>
        <v>GO:0060828 regulation of canonical Wnt signaling pathway</v>
      </c>
      <c r="L1643" s="4">
        <f>LEFT(D1643,SEARCH("/",D1643)-1)/MID(D1643,SEARCH("/",D1643)+1,99)*100</f>
        <v>1.3888888888888888</v>
      </c>
      <c r="M1643" s="4">
        <f>LEFT(E1643,SEARCH("/",E1643)-1)/MID(E1643,SEARCH("/",E1643)+1,99)*100</f>
        <v>1.0030864197530864</v>
      </c>
      <c r="N1643">
        <f t="shared" si="51"/>
        <v>0.26164083143751971</v>
      </c>
    </row>
    <row r="1644" spans="1:14" x14ac:dyDescent="0.2">
      <c r="A1644" s="1" t="s">
        <v>4017</v>
      </c>
      <c r="B1644" s="1" t="s">
        <v>4017</v>
      </c>
      <c r="C1644" s="1" t="s">
        <v>4018</v>
      </c>
      <c r="D1644" s="1" t="s">
        <v>1005</v>
      </c>
      <c r="E1644" s="1" t="s">
        <v>1144</v>
      </c>
      <c r="F1644">
        <v>0.51814109241170603</v>
      </c>
      <c r="G1644">
        <v>0.54839750656713504</v>
      </c>
      <c r="H1644">
        <v>0.41867976605427898</v>
      </c>
      <c r="I1644" t="s">
        <v>1032</v>
      </c>
      <c r="J1644">
        <v>1</v>
      </c>
      <c r="K1644" t="str">
        <f t="shared" si="50"/>
        <v>GO:0006302 double-strand break repair</v>
      </c>
      <c r="L1644" s="4">
        <f>LEFT(D1644,SEARCH("/",D1644)-1)/MID(D1644,SEARCH("/",D1644)+1,99)*100</f>
        <v>1.3888888888888888</v>
      </c>
      <c r="M1644" s="4">
        <f>LEFT(E1644,SEARCH("/",E1644)-1)/MID(E1644,SEARCH("/",E1644)+1,99)*100</f>
        <v>1.0073731138545954</v>
      </c>
      <c r="N1644">
        <f t="shared" si="51"/>
        <v>0.2609045285116206</v>
      </c>
    </row>
    <row r="1645" spans="1:14" x14ac:dyDescent="0.2">
      <c r="A1645" s="1" t="s">
        <v>4019</v>
      </c>
      <c r="B1645" s="1" t="s">
        <v>4019</v>
      </c>
      <c r="C1645" s="1" t="s">
        <v>4020</v>
      </c>
      <c r="D1645" s="1" t="s">
        <v>1005</v>
      </c>
      <c r="E1645" s="1" t="s">
        <v>1144</v>
      </c>
      <c r="F1645">
        <v>0.51814109241170603</v>
      </c>
      <c r="G1645">
        <v>0.54839750656713504</v>
      </c>
      <c r="H1645">
        <v>0.41867976605427898</v>
      </c>
      <c r="I1645" t="s">
        <v>1026</v>
      </c>
      <c r="J1645">
        <v>1</v>
      </c>
      <c r="K1645" t="str">
        <f t="shared" si="50"/>
        <v>GO:0032868 response to insulin</v>
      </c>
      <c r="L1645" s="4">
        <f>LEFT(D1645,SEARCH("/",D1645)-1)/MID(D1645,SEARCH("/",D1645)+1,99)*100</f>
        <v>1.3888888888888888</v>
      </c>
      <c r="M1645" s="4">
        <f>LEFT(E1645,SEARCH("/",E1645)-1)/MID(E1645,SEARCH("/",E1645)+1,99)*100</f>
        <v>1.0073731138545954</v>
      </c>
      <c r="N1645">
        <f t="shared" si="51"/>
        <v>0.2609045285116206</v>
      </c>
    </row>
    <row r="1646" spans="1:14" x14ac:dyDescent="0.2">
      <c r="A1646" s="1" t="s">
        <v>4021</v>
      </c>
      <c r="B1646" s="1" t="s">
        <v>4021</v>
      </c>
      <c r="C1646" s="1" t="s">
        <v>4022</v>
      </c>
      <c r="D1646" s="1" t="s">
        <v>1005</v>
      </c>
      <c r="E1646" s="1" t="s">
        <v>4023</v>
      </c>
      <c r="F1646">
        <v>0.51964344556401898</v>
      </c>
      <c r="G1646">
        <v>0.54898578948475596</v>
      </c>
      <c r="H1646">
        <v>0.41912889675121701</v>
      </c>
      <c r="I1646" t="s">
        <v>1111</v>
      </c>
      <c r="J1646">
        <v>1</v>
      </c>
      <c r="K1646" t="str">
        <f t="shared" si="50"/>
        <v>GO:0008406 gonad development</v>
      </c>
      <c r="L1646" s="4">
        <f>LEFT(D1646,SEARCH("/",D1646)-1)/MID(D1646,SEARCH("/",D1646)+1,99)*100</f>
        <v>1.3888888888888888</v>
      </c>
      <c r="M1646" s="4">
        <f>LEFT(E1646,SEARCH("/",E1646)-1)/MID(E1646,SEARCH("/",E1646)+1,99)*100</f>
        <v>1.0116598079561043</v>
      </c>
      <c r="N1646">
        <f t="shared" si="51"/>
        <v>0.2604388971313838</v>
      </c>
    </row>
    <row r="1647" spans="1:14" x14ac:dyDescent="0.2">
      <c r="A1647" s="1" t="s">
        <v>4024</v>
      </c>
      <c r="B1647" s="1" t="s">
        <v>4024</v>
      </c>
      <c r="C1647" s="1" t="s">
        <v>4025</v>
      </c>
      <c r="D1647" s="1" t="s">
        <v>1005</v>
      </c>
      <c r="E1647" s="1" t="s">
        <v>4023</v>
      </c>
      <c r="F1647">
        <v>0.51964344556401898</v>
      </c>
      <c r="G1647">
        <v>0.54898578948475596</v>
      </c>
      <c r="H1647">
        <v>0.41912889675121701</v>
      </c>
      <c r="I1647" t="s">
        <v>1015</v>
      </c>
      <c r="J1647">
        <v>1</v>
      </c>
      <c r="K1647" t="str">
        <f t="shared" si="50"/>
        <v>GO:0033002 muscle cell proliferation</v>
      </c>
      <c r="L1647" s="4">
        <f>LEFT(D1647,SEARCH("/",D1647)-1)/MID(D1647,SEARCH("/",D1647)+1,99)*100</f>
        <v>1.3888888888888888</v>
      </c>
      <c r="M1647" s="4">
        <f>LEFT(E1647,SEARCH("/",E1647)-1)/MID(E1647,SEARCH("/",E1647)+1,99)*100</f>
        <v>1.0116598079561043</v>
      </c>
      <c r="N1647">
        <f t="shared" si="51"/>
        <v>0.2604388971313838</v>
      </c>
    </row>
    <row r="1648" spans="1:14" x14ac:dyDescent="0.2">
      <c r="A1648" s="1" t="s">
        <v>4026</v>
      </c>
      <c r="B1648" s="1" t="s">
        <v>4026</v>
      </c>
      <c r="C1648" s="1" t="s">
        <v>4027</v>
      </c>
      <c r="D1648" s="1" t="s">
        <v>1005</v>
      </c>
      <c r="E1648" s="1" t="s">
        <v>4023</v>
      </c>
      <c r="F1648">
        <v>0.51964344556401898</v>
      </c>
      <c r="G1648">
        <v>0.54898578948475596</v>
      </c>
      <c r="H1648">
        <v>0.41912889675121701</v>
      </c>
      <c r="I1648" t="s">
        <v>1037</v>
      </c>
      <c r="J1648">
        <v>1</v>
      </c>
      <c r="K1648" t="str">
        <f t="shared" si="50"/>
        <v>GO:0045930 negative regulation of mitotic cell cycle</v>
      </c>
      <c r="L1648" s="4">
        <f>LEFT(D1648,SEARCH("/",D1648)-1)/MID(D1648,SEARCH("/",D1648)+1,99)*100</f>
        <v>1.3888888888888888</v>
      </c>
      <c r="M1648" s="4">
        <f>LEFT(E1648,SEARCH("/",E1648)-1)/MID(E1648,SEARCH("/",E1648)+1,99)*100</f>
        <v>1.0116598079561043</v>
      </c>
      <c r="N1648">
        <f t="shared" si="51"/>
        <v>0.2604388971313838</v>
      </c>
    </row>
    <row r="1649" spans="1:14" x14ac:dyDescent="0.2">
      <c r="A1649" s="1" t="s">
        <v>4028</v>
      </c>
      <c r="B1649" s="1" t="s">
        <v>4028</v>
      </c>
      <c r="C1649" s="1" t="s">
        <v>4029</v>
      </c>
      <c r="D1649" s="1" t="s">
        <v>1005</v>
      </c>
      <c r="E1649" s="1" t="s">
        <v>4030</v>
      </c>
      <c r="F1649">
        <v>0.52114117949435801</v>
      </c>
      <c r="G1649">
        <v>0.55023401233020797</v>
      </c>
      <c r="H1649">
        <v>0.42008186543298398</v>
      </c>
      <c r="I1649" t="s">
        <v>1580</v>
      </c>
      <c r="J1649">
        <v>1</v>
      </c>
      <c r="K1649" t="str">
        <f t="shared" si="50"/>
        <v>GO:0043543 protein acylation</v>
      </c>
      <c r="L1649" s="4">
        <f>LEFT(D1649,SEARCH("/",D1649)-1)/MID(D1649,SEARCH("/",D1649)+1,99)*100</f>
        <v>1.3888888888888888</v>
      </c>
      <c r="M1649" s="4">
        <f>LEFT(E1649,SEARCH("/",E1649)-1)/MID(E1649,SEARCH("/",E1649)+1,99)*100</f>
        <v>1.0159465020576133</v>
      </c>
      <c r="N1649">
        <f t="shared" si="51"/>
        <v>0.25945256750726636</v>
      </c>
    </row>
    <row r="1650" spans="1:14" x14ac:dyDescent="0.2">
      <c r="A1650" s="1" t="s">
        <v>4031</v>
      </c>
      <c r="B1650" s="1" t="s">
        <v>4031</v>
      </c>
      <c r="C1650" s="1" t="s">
        <v>4032</v>
      </c>
      <c r="D1650" s="1" t="s">
        <v>1005</v>
      </c>
      <c r="E1650" s="1" t="s">
        <v>564</v>
      </c>
      <c r="F1650">
        <v>0.52560680577540997</v>
      </c>
      <c r="G1650">
        <v>0.55394054636536305</v>
      </c>
      <c r="H1650">
        <v>0.42291165729769398</v>
      </c>
      <c r="I1650" t="s">
        <v>1052</v>
      </c>
      <c r="J1650">
        <v>1</v>
      </c>
      <c r="K1650" t="str">
        <f t="shared" si="50"/>
        <v>GO:0006813 potassium ion transport</v>
      </c>
      <c r="L1650" s="4">
        <f>LEFT(D1650,SEARCH("/",D1650)-1)/MID(D1650,SEARCH("/",D1650)+1,99)*100</f>
        <v>1.3888888888888888</v>
      </c>
      <c r="M1650" s="4">
        <f>LEFT(E1650,SEARCH("/",E1650)-1)/MID(E1650,SEARCH("/",E1650)+1,99)*100</f>
        <v>1.0288065843621399</v>
      </c>
      <c r="N1650">
        <f t="shared" si="51"/>
        <v>0.25653684496657853</v>
      </c>
    </row>
    <row r="1651" spans="1:14" x14ac:dyDescent="0.2">
      <c r="A1651" s="1" t="s">
        <v>4033</v>
      </c>
      <c r="B1651" s="1" t="s">
        <v>4033</v>
      </c>
      <c r="C1651" s="1" t="s">
        <v>4034</v>
      </c>
      <c r="D1651" s="1" t="s">
        <v>1005</v>
      </c>
      <c r="E1651" s="1" t="s">
        <v>564</v>
      </c>
      <c r="F1651">
        <v>0.52560680577540997</v>
      </c>
      <c r="G1651">
        <v>0.55394054636536305</v>
      </c>
      <c r="H1651">
        <v>0.42291165729769398</v>
      </c>
      <c r="I1651" t="s">
        <v>1111</v>
      </c>
      <c r="J1651">
        <v>1</v>
      </c>
      <c r="K1651" t="str">
        <f t="shared" si="50"/>
        <v>GO:0045137 development of primary sexual characteristics</v>
      </c>
      <c r="L1651" s="4">
        <f>LEFT(D1651,SEARCH("/",D1651)-1)/MID(D1651,SEARCH("/",D1651)+1,99)*100</f>
        <v>1.3888888888888888</v>
      </c>
      <c r="M1651" s="4">
        <f>LEFT(E1651,SEARCH("/",E1651)-1)/MID(E1651,SEARCH("/",E1651)+1,99)*100</f>
        <v>1.0288065843621399</v>
      </c>
      <c r="N1651">
        <f t="shared" si="51"/>
        <v>0.25653684496657853</v>
      </c>
    </row>
    <row r="1652" spans="1:14" x14ac:dyDescent="0.2">
      <c r="A1652" s="1" t="s">
        <v>4035</v>
      </c>
      <c r="B1652" s="1" t="s">
        <v>4035</v>
      </c>
      <c r="C1652" s="1" t="s">
        <v>4036</v>
      </c>
      <c r="D1652" s="1" t="s">
        <v>1005</v>
      </c>
      <c r="E1652" s="1" t="s">
        <v>564</v>
      </c>
      <c r="F1652">
        <v>0.52560680577540997</v>
      </c>
      <c r="G1652">
        <v>0.55394054636536305</v>
      </c>
      <c r="H1652">
        <v>0.42291165729769398</v>
      </c>
      <c r="I1652" t="s">
        <v>1012</v>
      </c>
      <c r="J1652">
        <v>1</v>
      </c>
      <c r="K1652" t="str">
        <f t="shared" si="50"/>
        <v>GO:1903320 regulation of protein modification by small protein conjugation or removal</v>
      </c>
      <c r="L1652" s="4">
        <f>LEFT(D1652,SEARCH("/",D1652)-1)/MID(D1652,SEARCH("/",D1652)+1,99)*100</f>
        <v>1.3888888888888888</v>
      </c>
      <c r="M1652" s="4">
        <f>LEFT(E1652,SEARCH("/",E1652)-1)/MID(E1652,SEARCH("/",E1652)+1,99)*100</f>
        <v>1.0288065843621399</v>
      </c>
      <c r="N1652">
        <f t="shared" si="51"/>
        <v>0.25653684496657853</v>
      </c>
    </row>
    <row r="1653" spans="1:14" x14ac:dyDescent="0.2">
      <c r="A1653" s="1" t="s">
        <v>4037</v>
      </c>
      <c r="B1653" s="1" t="s">
        <v>4037</v>
      </c>
      <c r="C1653" s="1" t="s">
        <v>4038</v>
      </c>
      <c r="D1653" s="1" t="s">
        <v>1005</v>
      </c>
      <c r="E1653" s="1" t="s">
        <v>1202</v>
      </c>
      <c r="F1653">
        <v>0.52708620243099602</v>
      </c>
      <c r="G1653">
        <v>0.55516343355322895</v>
      </c>
      <c r="H1653">
        <v>0.42384528320881698</v>
      </c>
      <c r="I1653" t="s">
        <v>1599</v>
      </c>
      <c r="J1653">
        <v>1</v>
      </c>
      <c r="K1653" t="str">
        <f t="shared" si="50"/>
        <v>GO:0046777 protein autophosphorylation</v>
      </c>
      <c r="L1653" s="4">
        <f>LEFT(D1653,SEARCH("/",D1653)-1)/MID(D1653,SEARCH("/",D1653)+1,99)*100</f>
        <v>1.3888888888888888</v>
      </c>
      <c r="M1653" s="4">
        <f>LEFT(E1653,SEARCH("/",E1653)-1)/MID(E1653,SEARCH("/",E1653)+1,99)*100</f>
        <v>1.0330932784636488</v>
      </c>
      <c r="N1653">
        <f t="shared" si="51"/>
        <v>0.25557914689225181</v>
      </c>
    </row>
    <row r="1654" spans="1:14" x14ac:dyDescent="0.2">
      <c r="A1654" s="1" t="s">
        <v>4039</v>
      </c>
      <c r="B1654" s="1" t="s">
        <v>4039</v>
      </c>
      <c r="C1654" s="1" t="s">
        <v>4040</v>
      </c>
      <c r="D1654" s="1" t="s">
        <v>1005</v>
      </c>
      <c r="E1654" s="1" t="s">
        <v>4041</v>
      </c>
      <c r="F1654">
        <v>0.53149714979467</v>
      </c>
      <c r="G1654">
        <v>0.55913243086017295</v>
      </c>
      <c r="H1654">
        <v>0.426875455381451</v>
      </c>
      <c r="I1654" t="s">
        <v>1032</v>
      </c>
      <c r="J1654">
        <v>1</v>
      </c>
      <c r="K1654" t="str">
        <f t="shared" si="50"/>
        <v>GO:0006260 DNA replication</v>
      </c>
      <c r="L1654" s="4">
        <f>LEFT(D1654,SEARCH("/",D1654)-1)/MID(D1654,SEARCH("/",D1654)+1,99)*100</f>
        <v>1.3888888888888888</v>
      </c>
      <c r="M1654" s="4">
        <f>LEFT(E1654,SEARCH("/",E1654)-1)/MID(E1654,SEARCH("/",E1654)+1,99)*100</f>
        <v>1.0459533607681755</v>
      </c>
      <c r="N1654">
        <f t="shared" si="51"/>
        <v>0.25248531701490617</v>
      </c>
    </row>
    <row r="1655" spans="1:14" x14ac:dyDescent="0.2">
      <c r="A1655" s="1" t="s">
        <v>4042</v>
      </c>
      <c r="B1655" s="1" t="s">
        <v>4042</v>
      </c>
      <c r="C1655" s="1" t="s">
        <v>4043</v>
      </c>
      <c r="D1655" s="1" t="s">
        <v>1005</v>
      </c>
      <c r="E1655" s="1" t="s">
        <v>4041</v>
      </c>
      <c r="F1655">
        <v>0.53149714979467</v>
      </c>
      <c r="G1655">
        <v>0.55913243086017295</v>
      </c>
      <c r="H1655">
        <v>0.426875455381451</v>
      </c>
      <c r="I1655" t="s">
        <v>1237</v>
      </c>
      <c r="J1655">
        <v>1</v>
      </c>
      <c r="K1655" t="str">
        <f t="shared" si="50"/>
        <v>GO:0090257 regulation of muscle system process</v>
      </c>
      <c r="L1655" s="4">
        <f>LEFT(D1655,SEARCH("/",D1655)-1)/MID(D1655,SEARCH("/",D1655)+1,99)*100</f>
        <v>1.3888888888888888</v>
      </c>
      <c r="M1655" s="4">
        <f>LEFT(E1655,SEARCH("/",E1655)-1)/MID(E1655,SEARCH("/",E1655)+1,99)*100</f>
        <v>1.0459533607681755</v>
      </c>
      <c r="N1655">
        <f t="shared" si="51"/>
        <v>0.25248531701490617</v>
      </c>
    </row>
    <row r="1656" spans="1:14" x14ac:dyDescent="0.2">
      <c r="A1656" s="1" t="s">
        <v>4044</v>
      </c>
      <c r="B1656" s="1" t="s">
        <v>4044</v>
      </c>
      <c r="C1656" s="1" t="s">
        <v>4045</v>
      </c>
      <c r="D1656" s="1" t="s">
        <v>1005</v>
      </c>
      <c r="E1656" s="1" t="s">
        <v>580</v>
      </c>
      <c r="F1656">
        <v>0.534415216637525</v>
      </c>
      <c r="G1656">
        <v>0.56186252383643098</v>
      </c>
      <c r="H1656">
        <v>0.42895977318909601</v>
      </c>
      <c r="I1656" t="s">
        <v>1153</v>
      </c>
      <c r="J1656">
        <v>1</v>
      </c>
      <c r="K1656" t="str">
        <f t="shared" si="50"/>
        <v>GO:0043583 ear development</v>
      </c>
      <c r="L1656" s="4">
        <f>LEFT(D1656,SEARCH("/",D1656)-1)/MID(D1656,SEARCH("/",D1656)+1,99)*100</f>
        <v>1.3888888888888888</v>
      </c>
      <c r="M1656" s="4">
        <f>LEFT(E1656,SEARCH("/",E1656)-1)/MID(E1656,SEARCH("/",E1656)+1,99)*100</f>
        <v>1.0545267489711936</v>
      </c>
      <c r="N1656">
        <f t="shared" si="51"/>
        <v>0.25036993432941446</v>
      </c>
    </row>
    <row r="1657" spans="1:14" x14ac:dyDescent="0.2">
      <c r="A1657" s="1" t="s">
        <v>4046</v>
      </c>
      <c r="B1657" s="1" t="s">
        <v>4046</v>
      </c>
      <c r="C1657" s="1" t="s">
        <v>4047</v>
      </c>
      <c r="D1657" s="1" t="s">
        <v>1005</v>
      </c>
      <c r="E1657" s="1" t="s">
        <v>4048</v>
      </c>
      <c r="F1657">
        <v>0.53586752165451201</v>
      </c>
      <c r="G1657">
        <v>0.56270940716888995</v>
      </c>
      <c r="H1657">
        <v>0.42960633505574097</v>
      </c>
      <c r="I1657" t="s">
        <v>1012</v>
      </c>
      <c r="J1657">
        <v>1</v>
      </c>
      <c r="K1657" t="str">
        <f t="shared" si="50"/>
        <v>GO:0051606 detection of stimulus</v>
      </c>
      <c r="L1657" s="4">
        <f>LEFT(D1657,SEARCH("/",D1657)-1)/MID(D1657,SEARCH("/",D1657)+1,99)*100</f>
        <v>1.3888888888888888</v>
      </c>
      <c r="M1657" s="4">
        <f>LEFT(E1657,SEARCH("/",E1657)-1)/MID(E1657,SEARCH("/",E1657)+1,99)*100</f>
        <v>1.0588134430727023</v>
      </c>
      <c r="N1657">
        <f t="shared" si="51"/>
        <v>0.24971582440991483</v>
      </c>
    </row>
    <row r="1658" spans="1:14" x14ac:dyDescent="0.2">
      <c r="A1658" s="1" t="s">
        <v>4049</v>
      </c>
      <c r="B1658" s="1" t="s">
        <v>4049</v>
      </c>
      <c r="C1658" s="1" t="s">
        <v>4050</v>
      </c>
      <c r="D1658" s="1" t="s">
        <v>1005</v>
      </c>
      <c r="E1658" s="1" t="s">
        <v>4048</v>
      </c>
      <c r="F1658">
        <v>0.53586752165451201</v>
      </c>
      <c r="G1658">
        <v>0.56270940716888995</v>
      </c>
      <c r="H1658">
        <v>0.42960633505574097</v>
      </c>
      <c r="I1658" t="s">
        <v>1015</v>
      </c>
      <c r="J1658">
        <v>1</v>
      </c>
      <c r="K1658" t="str">
        <f t="shared" si="50"/>
        <v>GO:0090092 regulation of transmembrane receptor protein serine/threonine kinase signaling pathway</v>
      </c>
      <c r="L1658" s="4">
        <f>LEFT(D1658,SEARCH("/",D1658)-1)/MID(D1658,SEARCH("/",D1658)+1,99)*100</f>
        <v>1.3888888888888888</v>
      </c>
      <c r="M1658" s="4">
        <f>LEFT(E1658,SEARCH("/",E1658)-1)/MID(E1658,SEARCH("/",E1658)+1,99)*100</f>
        <v>1.0588134430727023</v>
      </c>
      <c r="N1658">
        <f t="shared" si="51"/>
        <v>0.24971582440991483</v>
      </c>
    </row>
    <row r="1659" spans="1:14" x14ac:dyDescent="0.2">
      <c r="A1659" s="1" t="s">
        <v>4051</v>
      </c>
      <c r="B1659" s="1" t="s">
        <v>4051</v>
      </c>
      <c r="C1659" s="1" t="s">
        <v>4052</v>
      </c>
      <c r="D1659" s="1" t="s">
        <v>1005</v>
      </c>
      <c r="E1659" s="1" t="s">
        <v>4053</v>
      </c>
      <c r="F1659">
        <v>0.53731535920231699</v>
      </c>
      <c r="G1659">
        <v>0.56388946020025998</v>
      </c>
      <c r="H1659">
        <v>0.43050725878567903</v>
      </c>
      <c r="I1659" t="s">
        <v>1528</v>
      </c>
      <c r="J1659">
        <v>1</v>
      </c>
      <c r="K1659" t="str">
        <f t="shared" si="50"/>
        <v>GO:0015980 energy derivation by oxidation of organic compounds</v>
      </c>
      <c r="L1659" s="4">
        <f>LEFT(D1659,SEARCH("/",D1659)-1)/MID(D1659,SEARCH("/",D1659)+1,99)*100</f>
        <v>1.3888888888888888</v>
      </c>
      <c r="M1659" s="4">
        <f>LEFT(E1659,SEARCH("/",E1659)-1)/MID(E1659,SEARCH("/",E1659)+1,99)*100</f>
        <v>1.0631001371742113</v>
      </c>
      <c r="N1659">
        <f t="shared" si="51"/>
        <v>0.24880602284318726</v>
      </c>
    </row>
    <row r="1660" spans="1:14" x14ac:dyDescent="0.2">
      <c r="A1660" s="1" t="s">
        <v>4054</v>
      </c>
      <c r="B1660" s="1" t="s">
        <v>4054</v>
      </c>
      <c r="C1660" s="1" t="s">
        <v>4055</v>
      </c>
      <c r="D1660" s="1" t="s">
        <v>1005</v>
      </c>
      <c r="E1660" s="1" t="s">
        <v>584</v>
      </c>
      <c r="F1660">
        <v>0.538758742830455</v>
      </c>
      <c r="G1660">
        <v>0.565063419243515</v>
      </c>
      <c r="H1660">
        <v>0.43140352999716602</v>
      </c>
      <c r="I1660" t="s">
        <v>1018</v>
      </c>
      <c r="J1660">
        <v>1</v>
      </c>
      <c r="K1660" t="str">
        <f t="shared" si="50"/>
        <v>GO:0010001 glial cell differentiation</v>
      </c>
      <c r="L1660" s="4">
        <f>LEFT(D1660,SEARCH("/",D1660)-1)/MID(D1660,SEARCH("/",D1660)+1,99)*100</f>
        <v>1.3888888888888888</v>
      </c>
      <c r="M1660" s="4">
        <f>LEFT(E1660,SEARCH("/",E1660)-1)/MID(E1660,SEARCH("/",E1660)+1,99)*100</f>
        <v>1.0673868312757202</v>
      </c>
      <c r="N1660">
        <f t="shared" si="51"/>
        <v>0.24790280690296917</v>
      </c>
    </row>
    <row r="1661" spans="1:14" x14ac:dyDescent="0.2">
      <c r="A1661" s="1" t="s">
        <v>4056</v>
      </c>
      <c r="B1661" s="1" t="s">
        <v>4056</v>
      </c>
      <c r="C1661" s="1" t="s">
        <v>4057</v>
      </c>
      <c r="D1661" s="1" t="s">
        <v>1005</v>
      </c>
      <c r="E1661" s="1" t="s">
        <v>596</v>
      </c>
      <c r="F1661">
        <v>0.54163220232337195</v>
      </c>
      <c r="G1661">
        <v>0.56773495906184701</v>
      </c>
      <c r="H1661">
        <v>0.4334431447889</v>
      </c>
      <c r="I1661" t="s">
        <v>1357</v>
      </c>
      <c r="J1661">
        <v>1</v>
      </c>
      <c r="K1661" t="str">
        <f t="shared" si="50"/>
        <v>GO:0007411 axon guidance</v>
      </c>
      <c r="L1661" s="4">
        <f>LEFT(D1661,SEARCH("/",D1661)-1)/MID(D1661,SEARCH("/",D1661)+1,99)*100</f>
        <v>1.3888888888888888</v>
      </c>
      <c r="M1661" s="4">
        <f>LEFT(E1661,SEARCH("/",E1661)-1)/MID(E1661,SEARCH("/",E1661)+1,99)*100</f>
        <v>1.0759602194787381</v>
      </c>
      <c r="N1661">
        <f t="shared" si="51"/>
        <v>0.24585436267048189</v>
      </c>
    </row>
    <row r="1662" spans="1:14" x14ac:dyDescent="0.2">
      <c r="A1662" s="1" t="s">
        <v>4058</v>
      </c>
      <c r="B1662" s="1" t="s">
        <v>4058</v>
      </c>
      <c r="C1662" s="1" t="s">
        <v>4059</v>
      </c>
      <c r="D1662" s="1" t="s">
        <v>1005</v>
      </c>
      <c r="E1662" s="1" t="s">
        <v>1320</v>
      </c>
      <c r="F1662">
        <v>0.54306230508511399</v>
      </c>
      <c r="G1662">
        <v>0.56889127685014895</v>
      </c>
      <c r="H1662">
        <v>0.43432594760126297</v>
      </c>
      <c r="I1662" t="s">
        <v>1357</v>
      </c>
      <c r="J1662">
        <v>1</v>
      </c>
      <c r="K1662" t="str">
        <f t="shared" si="50"/>
        <v>GO:0097485 neuron projection guidance</v>
      </c>
      <c r="L1662" s="4">
        <f>LEFT(D1662,SEARCH("/",D1662)-1)/MID(D1662,SEARCH("/",D1662)+1,99)*100</f>
        <v>1.3888888888888888</v>
      </c>
      <c r="M1662" s="4">
        <f>LEFT(E1662,SEARCH("/",E1662)-1)/MID(E1662,SEARCH("/",E1662)+1,99)*100</f>
        <v>1.0802469135802468</v>
      </c>
      <c r="N1662">
        <f t="shared" si="51"/>
        <v>0.24497072547794826</v>
      </c>
    </row>
    <row r="1663" spans="1:14" x14ac:dyDescent="0.2">
      <c r="A1663" s="1" t="s">
        <v>4060</v>
      </c>
      <c r="B1663" s="1" t="s">
        <v>4060</v>
      </c>
      <c r="C1663" s="1" t="s">
        <v>4061</v>
      </c>
      <c r="D1663" s="1" t="s">
        <v>1005</v>
      </c>
      <c r="E1663" s="1" t="s">
        <v>4062</v>
      </c>
      <c r="F1663">
        <v>0.54448800772135397</v>
      </c>
      <c r="G1663">
        <v>0.56935645038170402</v>
      </c>
      <c r="H1663">
        <v>0.43468108916013898</v>
      </c>
      <c r="I1663" t="s">
        <v>1012</v>
      </c>
      <c r="J1663">
        <v>1</v>
      </c>
      <c r="K1663" t="str">
        <f t="shared" si="50"/>
        <v>GO:0046034 ATP metabolic process</v>
      </c>
      <c r="L1663" s="4">
        <f>LEFT(D1663,SEARCH("/",D1663)-1)/MID(D1663,SEARCH("/",D1663)+1,99)*100</f>
        <v>1.3888888888888888</v>
      </c>
      <c r="M1663" s="4">
        <f>LEFT(E1663,SEARCH("/",E1663)-1)/MID(E1663,SEARCH("/",E1663)+1,99)*100</f>
        <v>1.0845336076817558</v>
      </c>
      <c r="N1663">
        <f t="shared" si="51"/>
        <v>0.24461575475532701</v>
      </c>
    </row>
    <row r="1664" spans="1:14" x14ac:dyDescent="0.2">
      <c r="A1664" s="1" t="s">
        <v>4063</v>
      </c>
      <c r="B1664" s="1" t="s">
        <v>4063</v>
      </c>
      <c r="C1664" s="1" t="s">
        <v>4064</v>
      </c>
      <c r="D1664" s="1" t="s">
        <v>1005</v>
      </c>
      <c r="E1664" s="1" t="s">
        <v>4062</v>
      </c>
      <c r="F1664">
        <v>0.54448800772135397</v>
      </c>
      <c r="G1664">
        <v>0.56935645038170402</v>
      </c>
      <c r="H1664">
        <v>0.43468108916013898</v>
      </c>
      <c r="I1664" t="s">
        <v>1015</v>
      </c>
      <c r="J1664">
        <v>1</v>
      </c>
      <c r="K1664" t="str">
        <f t="shared" si="50"/>
        <v>GO:0048705 skeletal system morphogenesis</v>
      </c>
      <c r="L1664" s="4">
        <f>LEFT(D1664,SEARCH("/",D1664)-1)/MID(D1664,SEARCH("/",D1664)+1,99)*100</f>
        <v>1.3888888888888888</v>
      </c>
      <c r="M1664" s="4">
        <f>LEFT(E1664,SEARCH("/",E1664)-1)/MID(E1664,SEARCH("/",E1664)+1,99)*100</f>
        <v>1.0845336076817558</v>
      </c>
      <c r="N1664">
        <f t="shared" si="51"/>
        <v>0.24461575475532701</v>
      </c>
    </row>
    <row r="1665" spans="1:14" x14ac:dyDescent="0.2">
      <c r="A1665" s="1" t="s">
        <v>4065</v>
      </c>
      <c r="B1665" s="1" t="s">
        <v>4065</v>
      </c>
      <c r="C1665" s="1" t="s">
        <v>4066</v>
      </c>
      <c r="D1665" s="1" t="s">
        <v>1005</v>
      </c>
      <c r="E1665" s="1" t="s">
        <v>4062</v>
      </c>
      <c r="F1665">
        <v>0.54448800772135397</v>
      </c>
      <c r="G1665">
        <v>0.56935645038170402</v>
      </c>
      <c r="H1665">
        <v>0.43468108916013898</v>
      </c>
      <c r="I1665" t="s">
        <v>1026</v>
      </c>
      <c r="J1665">
        <v>1</v>
      </c>
      <c r="K1665" t="str">
        <f t="shared" si="50"/>
        <v>GO:0071375 cellular response to peptide hormone stimulus</v>
      </c>
      <c r="L1665" s="4">
        <f>LEFT(D1665,SEARCH("/",D1665)-1)/MID(D1665,SEARCH("/",D1665)+1,99)*100</f>
        <v>1.3888888888888888</v>
      </c>
      <c r="M1665" s="4">
        <f>LEFT(E1665,SEARCH("/",E1665)-1)/MID(E1665,SEARCH("/",E1665)+1,99)*100</f>
        <v>1.0845336076817558</v>
      </c>
      <c r="N1665">
        <f t="shared" si="51"/>
        <v>0.24461575475532701</v>
      </c>
    </row>
    <row r="1666" spans="1:14" x14ac:dyDescent="0.2">
      <c r="A1666" s="1" t="s">
        <v>4067</v>
      </c>
      <c r="B1666" s="1" t="s">
        <v>4067</v>
      </c>
      <c r="C1666" s="1" t="s">
        <v>4068</v>
      </c>
      <c r="D1666" s="1" t="s">
        <v>1005</v>
      </c>
      <c r="E1666" s="1" t="s">
        <v>2903</v>
      </c>
      <c r="F1666">
        <v>0.54590932358025102</v>
      </c>
      <c r="G1666">
        <v>0.57049983365143397</v>
      </c>
      <c r="H1666">
        <v>0.43555401698010199</v>
      </c>
      <c r="I1666" t="s">
        <v>1229</v>
      </c>
      <c r="J1666">
        <v>1</v>
      </c>
      <c r="K1666" t="str">
        <f t="shared" si="50"/>
        <v>GO:0060541 respiratory system development</v>
      </c>
      <c r="L1666" s="4">
        <f>LEFT(D1666,SEARCH("/",D1666)-1)/MID(D1666,SEARCH("/",D1666)+1,99)*100</f>
        <v>1.3888888888888888</v>
      </c>
      <c r="M1666" s="4">
        <f>LEFT(E1666,SEARCH("/",E1666)-1)/MID(E1666,SEARCH("/",E1666)+1,99)*100</f>
        <v>1.0888203017832647</v>
      </c>
      <c r="N1666">
        <f t="shared" si="51"/>
        <v>0.24374447787902656</v>
      </c>
    </row>
    <row r="1667" spans="1:14" x14ac:dyDescent="0.2">
      <c r="A1667" s="1" t="s">
        <v>4069</v>
      </c>
      <c r="B1667" s="1" t="s">
        <v>4069</v>
      </c>
      <c r="C1667" s="1" t="s">
        <v>4070</v>
      </c>
      <c r="D1667" s="1" t="s">
        <v>1005</v>
      </c>
      <c r="E1667" s="1" t="s">
        <v>1330</v>
      </c>
      <c r="F1667">
        <v>0.55014708337645202</v>
      </c>
      <c r="G1667">
        <v>0.57423870730355497</v>
      </c>
      <c r="H1667">
        <v>0.43840849886091199</v>
      </c>
      <c r="I1667" t="s">
        <v>2560</v>
      </c>
      <c r="J1667">
        <v>1</v>
      </c>
      <c r="K1667" t="str">
        <f t="shared" ref="K1667:K1730" si="52">CONCATENATE(B1667," ",C1667)</f>
        <v>GO:0002064 epithelial cell development</v>
      </c>
      <c r="L1667" s="4">
        <f>LEFT(D1667,SEARCH("/",D1667)-1)/MID(D1667,SEARCH("/",D1667)+1,99)*100</f>
        <v>1.3888888888888888</v>
      </c>
      <c r="M1667" s="4">
        <f>LEFT(E1667,SEARCH("/",E1667)-1)/MID(E1667,SEARCH("/",E1667)+1,99)*100</f>
        <v>1.1016803840877913</v>
      </c>
      <c r="N1667">
        <f t="shared" ref="N1667:N1730" si="53">-LOG10(G1667)</f>
        <v>0.24090753667098577</v>
      </c>
    </row>
    <row r="1668" spans="1:14" x14ac:dyDescent="0.2">
      <c r="A1668" s="1" t="s">
        <v>4071</v>
      </c>
      <c r="B1668" s="1" t="s">
        <v>4071</v>
      </c>
      <c r="C1668" s="1" t="s">
        <v>4072</v>
      </c>
      <c r="D1668" s="1" t="s">
        <v>1005</v>
      </c>
      <c r="E1668" s="1" t="s">
        <v>1330</v>
      </c>
      <c r="F1668">
        <v>0.55014708337645202</v>
      </c>
      <c r="G1668">
        <v>0.57423870730355497</v>
      </c>
      <c r="H1668">
        <v>0.43840849886091199</v>
      </c>
      <c r="I1668" t="s">
        <v>1026</v>
      </c>
      <c r="J1668">
        <v>1</v>
      </c>
      <c r="K1668" t="str">
        <f t="shared" si="52"/>
        <v>GO:0006650 glycerophospholipid metabolic process</v>
      </c>
      <c r="L1668" s="4">
        <f>LEFT(D1668,SEARCH("/",D1668)-1)/MID(D1668,SEARCH("/",D1668)+1,99)*100</f>
        <v>1.3888888888888888</v>
      </c>
      <c r="M1668" s="4">
        <f>LEFT(E1668,SEARCH("/",E1668)-1)/MID(E1668,SEARCH("/",E1668)+1,99)*100</f>
        <v>1.1016803840877913</v>
      </c>
      <c r="N1668">
        <f t="shared" si="53"/>
        <v>0.24090753667098577</v>
      </c>
    </row>
    <row r="1669" spans="1:14" x14ac:dyDescent="0.2">
      <c r="A1669" s="1" t="s">
        <v>4073</v>
      </c>
      <c r="B1669" s="1" t="s">
        <v>4073</v>
      </c>
      <c r="C1669" s="1" t="s">
        <v>4074</v>
      </c>
      <c r="D1669" s="1" t="s">
        <v>1005</v>
      </c>
      <c r="E1669" s="1" t="s">
        <v>1370</v>
      </c>
      <c r="F1669">
        <v>0.55155098481101905</v>
      </c>
      <c r="G1669">
        <v>0.57535894098991203</v>
      </c>
      <c r="H1669">
        <v>0.43926375289127001</v>
      </c>
      <c r="I1669" t="s">
        <v>1009</v>
      </c>
      <c r="J1669">
        <v>1</v>
      </c>
      <c r="K1669" t="str">
        <f t="shared" si="52"/>
        <v>GO:0032886 regulation of microtubule-based process</v>
      </c>
      <c r="L1669" s="4">
        <f>LEFT(D1669,SEARCH("/",D1669)-1)/MID(D1669,SEARCH("/",D1669)+1,99)*100</f>
        <v>1.3888888888888888</v>
      </c>
      <c r="M1669" s="4">
        <f>LEFT(E1669,SEARCH("/",E1669)-1)/MID(E1669,SEARCH("/",E1669)+1,99)*100</f>
        <v>1.1059670781893005</v>
      </c>
      <c r="N1669">
        <f t="shared" si="53"/>
        <v>0.24006113364790901</v>
      </c>
    </row>
    <row r="1670" spans="1:14" x14ac:dyDescent="0.2">
      <c r="A1670" s="1" t="s">
        <v>4075</v>
      </c>
      <c r="B1670" s="1" t="s">
        <v>4075</v>
      </c>
      <c r="C1670" s="1" t="s">
        <v>4076</v>
      </c>
      <c r="D1670" s="1" t="s">
        <v>1005</v>
      </c>
      <c r="E1670" s="1" t="s">
        <v>621</v>
      </c>
      <c r="F1670">
        <v>0.55434583889176303</v>
      </c>
      <c r="G1670">
        <v>0.57792795666367203</v>
      </c>
      <c r="H1670">
        <v>0.44122509456113401</v>
      </c>
      <c r="I1670" t="s">
        <v>1037</v>
      </c>
      <c r="J1670">
        <v>1</v>
      </c>
      <c r="K1670" t="str">
        <f t="shared" si="52"/>
        <v>GO:0051091 positive regulation of DNA-binding transcription factor activity</v>
      </c>
      <c r="L1670" s="4">
        <f>LEFT(D1670,SEARCH("/",D1670)-1)/MID(D1670,SEARCH("/",D1670)+1,99)*100</f>
        <v>1.3888888888888888</v>
      </c>
      <c r="M1670" s="4">
        <f>LEFT(E1670,SEARCH("/",E1670)-1)/MID(E1670,SEARCH("/",E1670)+1,99)*100</f>
        <v>1.1145404663923184</v>
      </c>
      <c r="N1670">
        <f t="shared" si="53"/>
        <v>0.23812629648171166</v>
      </c>
    </row>
    <row r="1671" spans="1:14" x14ac:dyDescent="0.2">
      <c r="A1671" s="1" t="s">
        <v>4077</v>
      </c>
      <c r="B1671" s="1" t="s">
        <v>4077</v>
      </c>
      <c r="C1671" s="1" t="s">
        <v>4078</v>
      </c>
      <c r="D1671" s="1" t="s">
        <v>1005</v>
      </c>
      <c r="E1671" s="1" t="s">
        <v>4079</v>
      </c>
      <c r="F1671">
        <v>0.55712351512816904</v>
      </c>
      <c r="G1671">
        <v>0.58047599779821202</v>
      </c>
      <c r="H1671">
        <v>0.44317042300141801</v>
      </c>
      <c r="I1671" t="s">
        <v>1032</v>
      </c>
      <c r="J1671">
        <v>1</v>
      </c>
      <c r="K1671" t="str">
        <f t="shared" si="52"/>
        <v>GO:0002377 immunoglobulin production</v>
      </c>
      <c r="L1671" s="4">
        <f>LEFT(D1671,SEARCH("/",D1671)-1)/MID(D1671,SEARCH("/",D1671)+1,99)*100</f>
        <v>1.3888888888888888</v>
      </c>
      <c r="M1671" s="4">
        <f>LEFT(E1671,SEARCH("/",E1671)-1)/MID(E1671,SEARCH("/",E1671)+1,99)*100</f>
        <v>1.1231138545953361</v>
      </c>
      <c r="N1671">
        <f t="shared" si="53"/>
        <v>0.23621573327131512</v>
      </c>
    </row>
    <row r="1672" spans="1:14" x14ac:dyDescent="0.2">
      <c r="A1672" s="1" t="s">
        <v>4080</v>
      </c>
      <c r="B1672" s="1" t="s">
        <v>4080</v>
      </c>
      <c r="C1672" s="1" t="s">
        <v>4081</v>
      </c>
      <c r="D1672" s="1" t="s">
        <v>1005</v>
      </c>
      <c r="E1672" s="1" t="s">
        <v>4082</v>
      </c>
      <c r="F1672">
        <v>0.56535451467684805</v>
      </c>
      <c r="G1672">
        <v>0.58834740163738997</v>
      </c>
      <c r="H1672">
        <v>0.44917992792884798</v>
      </c>
      <c r="I1672" t="s">
        <v>1009</v>
      </c>
      <c r="J1672">
        <v>1</v>
      </c>
      <c r="K1672" t="str">
        <f t="shared" si="52"/>
        <v>GO:0048193 Golgi vesicle transport</v>
      </c>
      <c r="L1672" s="4">
        <f>LEFT(D1672,SEARCH("/",D1672)-1)/MID(D1672,SEARCH("/",D1672)+1,99)*100</f>
        <v>1.3888888888888888</v>
      </c>
      <c r="M1672" s="4">
        <f>LEFT(E1672,SEARCH("/",E1672)-1)/MID(E1672,SEARCH("/",E1672)+1,99)*100</f>
        <v>1.1488340192043895</v>
      </c>
      <c r="N1672">
        <f t="shared" si="53"/>
        <v>0.23036616021320291</v>
      </c>
    </row>
    <row r="1673" spans="1:14" x14ac:dyDescent="0.2">
      <c r="A1673" s="1" t="s">
        <v>4083</v>
      </c>
      <c r="B1673" s="1" t="s">
        <v>4083</v>
      </c>
      <c r="C1673" s="1" t="s">
        <v>4084</v>
      </c>
      <c r="D1673" s="1" t="s">
        <v>1005</v>
      </c>
      <c r="E1673" s="1" t="s">
        <v>4082</v>
      </c>
      <c r="F1673">
        <v>0.56535451467684805</v>
      </c>
      <c r="G1673">
        <v>0.58834740163738997</v>
      </c>
      <c r="H1673">
        <v>0.44917992792884798</v>
      </c>
      <c r="I1673" t="s">
        <v>1037</v>
      </c>
      <c r="J1673">
        <v>1</v>
      </c>
      <c r="K1673" t="str">
        <f t="shared" si="52"/>
        <v>GO:0140014 mitotic nuclear division</v>
      </c>
      <c r="L1673" s="4">
        <f>LEFT(D1673,SEARCH("/",D1673)-1)/MID(D1673,SEARCH("/",D1673)+1,99)*100</f>
        <v>1.3888888888888888</v>
      </c>
      <c r="M1673" s="4">
        <f>LEFT(E1673,SEARCH("/",E1673)-1)/MID(E1673,SEARCH("/",E1673)+1,99)*100</f>
        <v>1.1488340192043895</v>
      </c>
      <c r="N1673">
        <f t="shared" si="53"/>
        <v>0.23036616021320291</v>
      </c>
    </row>
    <row r="1674" spans="1:14" x14ac:dyDescent="0.2">
      <c r="A1674" s="1" t="s">
        <v>4085</v>
      </c>
      <c r="B1674" s="1" t="s">
        <v>4085</v>
      </c>
      <c r="C1674" s="1" t="s">
        <v>4086</v>
      </c>
      <c r="D1674" s="1" t="s">
        <v>1005</v>
      </c>
      <c r="E1674" s="1" t="s">
        <v>3020</v>
      </c>
      <c r="F1674">
        <v>0.56941325903232898</v>
      </c>
      <c r="G1674">
        <v>0.59221701776225499</v>
      </c>
      <c r="H1674">
        <v>0.45213422650693602</v>
      </c>
      <c r="I1674" t="s">
        <v>1006</v>
      </c>
      <c r="J1674">
        <v>1</v>
      </c>
      <c r="K1674" t="str">
        <f t="shared" si="52"/>
        <v>GO:0006605 protein targeting</v>
      </c>
      <c r="L1674" s="4">
        <f>LEFT(D1674,SEARCH("/",D1674)-1)/MID(D1674,SEARCH("/",D1674)+1,99)*100</f>
        <v>1.3888888888888888</v>
      </c>
      <c r="M1674" s="4">
        <f>LEFT(E1674,SEARCH("/",E1674)-1)/MID(E1674,SEARCH("/",E1674)+1,99)*100</f>
        <v>1.1616941015089164</v>
      </c>
      <c r="N1674">
        <f t="shared" si="53"/>
        <v>0.22751911701755387</v>
      </c>
    </row>
    <row r="1675" spans="1:14" x14ac:dyDescent="0.2">
      <c r="A1675" s="1" t="s">
        <v>4087</v>
      </c>
      <c r="B1675" s="1" t="s">
        <v>4087</v>
      </c>
      <c r="C1675" s="1" t="s">
        <v>4088</v>
      </c>
      <c r="D1675" s="1" t="s">
        <v>1005</v>
      </c>
      <c r="E1675" s="1" t="s">
        <v>669</v>
      </c>
      <c r="F1675">
        <v>0.57209830134333595</v>
      </c>
      <c r="G1675">
        <v>0.59429913094770503</v>
      </c>
      <c r="H1675">
        <v>0.45372383742045003</v>
      </c>
      <c r="I1675" t="s">
        <v>1026</v>
      </c>
      <c r="J1675">
        <v>1</v>
      </c>
      <c r="K1675" t="str">
        <f t="shared" si="52"/>
        <v>GO:0009101 glycoprotein biosynthetic process</v>
      </c>
      <c r="L1675" s="4">
        <f>LEFT(D1675,SEARCH("/",D1675)-1)/MID(D1675,SEARCH("/",D1675)+1,99)*100</f>
        <v>1.3888888888888888</v>
      </c>
      <c r="M1675" s="4">
        <f>LEFT(E1675,SEARCH("/",E1675)-1)/MID(E1675,SEARCH("/",E1675)+1,99)*100</f>
        <v>1.1702674897119343</v>
      </c>
      <c r="N1675">
        <f t="shared" si="53"/>
        <v>0.22599490481648701</v>
      </c>
    </row>
    <row r="1676" spans="1:14" x14ac:dyDescent="0.2">
      <c r="A1676" s="1" t="s">
        <v>4089</v>
      </c>
      <c r="B1676" s="1" t="s">
        <v>4089</v>
      </c>
      <c r="C1676" s="1" t="s">
        <v>4090</v>
      </c>
      <c r="D1676" s="1" t="s">
        <v>1005</v>
      </c>
      <c r="E1676" s="1" t="s">
        <v>669</v>
      </c>
      <c r="F1676">
        <v>0.57209830134333595</v>
      </c>
      <c r="G1676">
        <v>0.59429913094770503</v>
      </c>
      <c r="H1676">
        <v>0.45372383742045003</v>
      </c>
      <c r="I1676" t="s">
        <v>1528</v>
      </c>
      <c r="J1676">
        <v>1</v>
      </c>
      <c r="K1676" t="str">
        <f t="shared" si="52"/>
        <v>GO:0042593 glucose homeostasis</v>
      </c>
      <c r="L1676" s="4">
        <f>LEFT(D1676,SEARCH("/",D1676)-1)/MID(D1676,SEARCH("/",D1676)+1,99)*100</f>
        <v>1.3888888888888888</v>
      </c>
      <c r="M1676" s="4">
        <f>LEFT(E1676,SEARCH("/",E1676)-1)/MID(E1676,SEARCH("/",E1676)+1,99)*100</f>
        <v>1.1702674897119343</v>
      </c>
      <c r="N1676">
        <f t="shared" si="53"/>
        <v>0.22599490481648701</v>
      </c>
    </row>
    <row r="1677" spans="1:14" x14ac:dyDescent="0.2">
      <c r="A1677" s="1" t="s">
        <v>4091</v>
      </c>
      <c r="B1677" s="1" t="s">
        <v>4091</v>
      </c>
      <c r="C1677" s="1" t="s">
        <v>4092</v>
      </c>
      <c r="D1677" s="1" t="s">
        <v>1005</v>
      </c>
      <c r="E1677" s="1" t="s">
        <v>1515</v>
      </c>
      <c r="F1677">
        <v>0.57343462414981095</v>
      </c>
      <c r="G1677">
        <v>0.59533188903381296</v>
      </c>
      <c r="H1677">
        <v>0.45451230729623299</v>
      </c>
      <c r="I1677" t="s">
        <v>1528</v>
      </c>
      <c r="J1677">
        <v>1</v>
      </c>
      <c r="K1677" t="str">
        <f t="shared" si="52"/>
        <v>GO:0033500 carbohydrate homeostasis</v>
      </c>
      <c r="L1677" s="4">
        <f>LEFT(D1677,SEARCH("/",D1677)-1)/MID(D1677,SEARCH("/",D1677)+1,99)*100</f>
        <v>1.3888888888888888</v>
      </c>
      <c r="M1677" s="4">
        <f>LEFT(E1677,SEARCH("/",E1677)-1)/MID(E1677,SEARCH("/",E1677)+1,99)*100</f>
        <v>1.174554183813443</v>
      </c>
      <c r="N1677">
        <f t="shared" si="53"/>
        <v>0.2252408537820387</v>
      </c>
    </row>
    <row r="1678" spans="1:14" x14ac:dyDescent="0.2">
      <c r="A1678" s="1" t="s">
        <v>4093</v>
      </c>
      <c r="B1678" s="1" t="s">
        <v>4093</v>
      </c>
      <c r="C1678" s="1" t="s">
        <v>4094</v>
      </c>
      <c r="D1678" s="1" t="s">
        <v>1005</v>
      </c>
      <c r="E1678" s="1" t="s">
        <v>675</v>
      </c>
      <c r="F1678">
        <v>0.57476683144838003</v>
      </c>
      <c r="G1678">
        <v>0.59600374655553201</v>
      </c>
      <c r="H1678">
        <v>0.45502524389176102</v>
      </c>
      <c r="I1678" t="s">
        <v>1096</v>
      </c>
      <c r="J1678">
        <v>1</v>
      </c>
      <c r="K1678" t="str">
        <f t="shared" si="52"/>
        <v>GO:0016050 vesicle organization</v>
      </c>
      <c r="L1678" s="4">
        <f>LEFT(D1678,SEARCH("/",D1678)-1)/MID(D1678,SEARCH("/",D1678)+1,99)*100</f>
        <v>1.3888888888888888</v>
      </c>
      <c r="M1678" s="4">
        <f>LEFT(E1678,SEARCH("/",E1678)-1)/MID(E1678,SEARCH("/",E1678)+1,99)*100</f>
        <v>1.178840877914952</v>
      </c>
      <c r="N1678">
        <f t="shared" si="53"/>
        <v>0.22475101022070387</v>
      </c>
    </row>
    <row r="1679" spans="1:14" x14ac:dyDescent="0.2">
      <c r="A1679" s="1" t="s">
        <v>4095</v>
      </c>
      <c r="B1679" s="1" t="s">
        <v>4095</v>
      </c>
      <c r="C1679" s="1" t="s">
        <v>4096</v>
      </c>
      <c r="D1679" s="1" t="s">
        <v>1005</v>
      </c>
      <c r="E1679" s="1" t="s">
        <v>675</v>
      </c>
      <c r="F1679">
        <v>0.57476683144838003</v>
      </c>
      <c r="G1679">
        <v>0.59600374655553201</v>
      </c>
      <c r="H1679">
        <v>0.45502524389176102</v>
      </c>
      <c r="I1679" t="s">
        <v>1018</v>
      </c>
      <c r="J1679">
        <v>1</v>
      </c>
      <c r="K1679" t="str">
        <f t="shared" si="52"/>
        <v>GO:0060560 developmental growth involved in morphogenesis</v>
      </c>
      <c r="L1679" s="4">
        <f>LEFT(D1679,SEARCH("/",D1679)-1)/MID(D1679,SEARCH("/",D1679)+1,99)*100</f>
        <v>1.3888888888888888</v>
      </c>
      <c r="M1679" s="4">
        <f>LEFT(E1679,SEARCH("/",E1679)-1)/MID(E1679,SEARCH("/",E1679)+1,99)*100</f>
        <v>1.178840877914952</v>
      </c>
      <c r="N1679">
        <f t="shared" si="53"/>
        <v>0.22475101022070387</v>
      </c>
    </row>
    <row r="1680" spans="1:14" x14ac:dyDescent="0.2">
      <c r="A1680" s="1" t="s">
        <v>4097</v>
      </c>
      <c r="B1680" s="1" t="s">
        <v>4097</v>
      </c>
      <c r="C1680" s="1" t="s">
        <v>4098</v>
      </c>
      <c r="D1680" s="1" t="s">
        <v>1005</v>
      </c>
      <c r="E1680" s="1" t="s">
        <v>1519</v>
      </c>
      <c r="F1680">
        <v>0.57609493573570603</v>
      </c>
      <c r="G1680">
        <v>0.59702512696850996</v>
      </c>
      <c r="H1680">
        <v>0.45580502736494799</v>
      </c>
      <c r="I1680" t="s">
        <v>1015</v>
      </c>
      <c r="J1680">
        <v>1</v>
      </c>
      <c r="K1680" t="str">
        <f t="shared" si="52"/>
        <v>GO:0061448 connective tissue development</v>
      </c>
      <c r="L1680" s="4">
        <f>LEFT(D1680,SEARCH("/",D1680)-1)/MID(D1680,SEARCH("/",D1680)+1,99)*100</f>
        <v>1.3888888888888888</v>
      </c>
      <c r="M1680" s="4">
        <f>LEFT(E1680,SEARCH("/",E1680)-1)/MID(E1680,SEARCH("/",E1680)+1,99)*100</f>
        <v>1.1831275720164609</v>
      </c>
      <c r="N1680">
        <f t="shared" si="53"/>
        <v>0.22400739035449926</v>
      </c>
    </row>
    <row r="1681" spans="1:14" x14ac:dyDescent="0.2">
      <c r="A1681" s="1" t="s">
        <v>4099</v>
      </c>
      <c r="B1681" s="1" t="s">
        <v>4099</v>
      </c>
      <c r="C1681" s="1" t="s">
        <v>4100</v>
      </c>
      <c r="D1681" s="1" t="s">
        <v>1005</v>
      </c>
      <c r="E1681" s="1" t="s">
        <v>45</v>
      </c>
      <c r="F1681">
        <v>0.57873888507635796</v>
      </c>
      <c r="G1681">
        <v>0.59940813097194301</v>
      </c>
      <c r="H1681">
        <v>0.45762435649521599</v>
      </c>
      <c r="I1681" t="s">
        <v>1012</v>
      </c>
      <c r="J1681">
        <v>1</v>
      </c>
      <c r="K1681" t="str">
        <f t="shared" si="52"/>
        <v>GO:0010506 regulation of autophagy</v>
      </c>
      <c r="L1681" s="4">
        <f>LEFT(D1681,SEARCH("/",D1681)-1)/MID(D1681,SEARCH("/",D1681)+1,99)*100</f>
        <v>1.3888888888888888</v>
      </c>
      <c r="M1681" s="4">
        <f>LEFT(E1681,SEARCH("/",E1681)-1)/MID(E1681,SEARCH("/",E1681)+1,99)*100</f>
        <v>1.1917009602194788</v>
      </c>
      <c r="N1681">
        <f t="shared" si="53"/>
        <v>0.22227737014530125</v>
      </c>
    </row>
    <row r="1682" spans="1:14" x14ac:dyDescent="0.2">
      <c r="A1682" s="1" t="s">
        <v>4101</v>
      </c>
      <c r="B1682" s="1" t="s">
        <v>4101</v>
      </c>
      <c r="C1682" s="1" t="s">
        <v>4102</v>
      </c>
      <c r="D1682" s="1" t="s">
        <v>1005</v>
      </c>
      <c r="E1682" s="1" t="s">
        <v>4103</v>
      </c>
      <c r="F1682">
        <v>0.58657354893604796</v>
      </c>
      <c r="G1682">
        <v>0.60716119877972796</v>
      </c>
      <c r="H1682">
        <v>0.46354351655173398</v>
      </c>
      <c r="I1682" t="s">
        <v>2560</v>
      </c>
      <c r="J1682">
        <v>1</v>
      </c>
      <c r="K1682" t="str">
        <f t="shared" si="52"/>
        <v>GO:0060070 canonical Wnt signaling pathway</v>
      </c>
      <c r="L1682" s="4">
        <f>LEFT(D1682,SEARCH("/",D1682)-1)/MID(D1682,SEARCH("/",D1682)+1,99)*100</f>
        <v>1.3888888888888888</v>
      </c>
      <c r="M1682" s="4">
        <f>LEFT(E1682,SEARCH("/",E1682)-1)/MID(E1682,SEARCH("/",E1682)+1,99)*100</f>
        <v>1.2174211248285323</v>
      </c>
      <c r="N1682">
        <f t="shared" si="53"/>
        <v>0.21669599023228694</v>
      </c>
    </row>
    <row r="1683" spans="1:14" x14ac:dyDescent="0.2">
      <c r="A1683" s="1" t="s">
        <v>4104</v>
      </c>
      <c r="B1683" s="1" t="s">
        <v>4104</v>
      </c>
      <c r="C1683" s="1" t="s">
        <v>4105</v>
      </c>
      <c r="D1683" s="1" t="s">
        <v>1005</v>
      </c>
      <c r="E1683" s="1" t="s">
        <v>170</v>
      </c>
      <c r="F1683">
        <v>0.58786528233635205</v>
      </c>
      <c r="G1683">
        <v>0.60813649896863997</v>
      </c>
      <c r="H1683">
        <v>0.46428811959977201</v>
      </c>
      <c r="I1683" t="s">
        <v>1111</v>
      </c>
      <c r="J1683">
        <v>1</v>
      </c>
      <c r="K1683" t="str">
        <f t="shared" si="52"/>
        <v>GO:0071222 cellular response to lipopolysaccharide</v>
      </c>
      <c r="L1683" s="4">
        <f>LEFT(D1683,SEARCH("/",D1683)-1)/MID(D1683,SEARCH("/",D1683)+1,99)*100</f>
        <v>1.3888888888888888</v>
      </c>
      <c r="M1683" s="4">
        <f>LEFT(E1683,SEARCH("/",E1683)-1)/MID(E1683,SEARCH("/",E1683)+1,99)*100</f>
        <v>1.2217078189300412</v>
      </c>
      <c r="N1683">
        <f t="shared" si="53"/>
        <v>0.21599893043869131</v>
      </c>
    </row>
    <row r="1684" spans="1:14" x14ac:dyDescent="0.2">
      <c r="A1684" s="1" t="s">
        <v>4106</v>
      </c>
      <c r="B1684" s="1" t="s">
        <v>4106</v>
      </c>
      <c r="C1684" s="1" t="s">
        <v>4107</v>
      </c>
      <c r="D1684" s="1" t="s">
        <v>1005</v>
      </c>
      <c r="E1684" s="1" t="s">
        <v>4108</v>
      </c>
      <c r="F1684">
        <v>0.59171665036302101</v>
      </c>
      <c r="G1684">
        <v>0.61175696472469199</v>
      </c>
      <c r="H1684">
        <v>0.46705220174383699</v>
      </c>
      <c r="I1684" t="s">
        <v>1032</v>
      </c>
      <c r="J1684">
        <v>1</v>
      </c>
      <c r="K1684" t="str">
        <f t="shared" si="52"/>
        <v>GO:0006310 DNA recombination</v>
      </c>
      <c r="L1684" s="4">
        <f>LEFT(D1684,SEARCH("/",D1684)-1)/MID(D1684,SEARCH("/",D1684)+1,99)*100</f>
        <v>1.3888888888888888</v>
      </c>
      <c r="M1684" s="4">
        <f>LEFT(E1684,SEARCH("/",E1684)-1)/MID(E1684,SEARCH("/",E1684)+1,99)*100</f>
        <v>1.2345679012345678</v>
      </c>
      <c r="N1684">
        <f t="shared" si="53"/>
        <v>0.21342107759646969</v>
      </c>
    </row>
    <row r="1685" spans="1:14" x14ac:dyDescent="0.2">
      <c r="A1685" s="1" t="s">
        <v>4109</v>
      </c>
      <c r="B1685" s="1" t="s">
        <v>4109</v>
      </c>
      <c r="C1685" s="1" t="s">
        <v>4110</v>
      </c>
      <c r="D1685" s="1" t="s">
        <v>1005</v>
      </c>
      <c r="E1685" s="1" t="s">
        <v>1699</v>
      </c>
      <c r="F1685">
        <v>0.60056569488074396</v>
      </c>
      <c r="G1685">
        <v>0.62016872943174794</v>
      </c>
      <c r="H1685">
        <v>0.47347425078213301</v>
      </c>
      <c r="I1685" t="s">
        <v>1111</v>
      </c>
      <c r="J1685">
        <v>1</v>
      </c>
      <c r="K1685" t="str">
        <f t="shared" si="52"/>
        <v>GO:0071219 cellular response to molecule of bacterial origin</v>
      </c>
      <c r="L1685" s="4">
        <f>LEFT(D1685,SEARCH("/",D1685)-1)/MID(D1685,SEARCH("/",D1685)+1,99)*100</f>
        <v>1.3888888888888888</v>
      </c>
      <c r="M1685" s="4">
        <f>LEFT(E1685,SEARCH("/",E1685)-1)/MID(E1685,SEARCH("/",E1685)+1,99)*100</f>
        <v>1.2645747599451302</v>
      </c>
      <c r="N1685">
        <f t="shared" si="53"/>
        <v>0.20749013583751552</v>
      </c>
    </row>
    <row r="1686" spans="1:14" x14ac:dyDescent="0.2">
      <c r="A1686" s="1" t="s">
        <v>4111</v>
      </c>
      <c r="B1686" s="1" t="s">
        <v>4111</v>
      </c>
      <c r="C1686" s="1" t="s">
        <v>4112</v>
      </c>
      <c r="D1686" s="1" t="s">
        <v>1005</v>
      </c>
      <c r="E1686" s="1" t="s">
        <v>1699</v>
      </c>
      <c r="F1686">
        <v>0.60056569488074396</v>
      </c>
      <c r="G1686">
        <v>0.62016872943174794</v>
      </c>
      <c r="H1686">
        <v>0.47347425078213301</v>
      </c>
      <c r="I1686" t="s">
        <v>1093</v>
      </c>
      <c r="J1686">
        <v>1</v>
      </c>
      <c r="K1686" t="str">
        <f t="shared" si="52"/>
        <v>GO:0072659 protein localization to plasma membrane</v>
      </c>
      <c r="L1686" s="4">
        <f>LEFT(D1686,SEARCH("/",D1686)-1)/MID(D1686,SEARCH("/",D1686)+1,99)*100</f>
        <v>1.3888888888888888</v>
      </c>
      <c r="M1686" s="4">
        <f>LEFT(E1686,SEARCH("/",E1686)-1)/MID(E1686,SEARCH("/",E1686)+1,99)*100</f>
        <v>1.2645747599451302</v>
      </c>
      <c r="N1686">
        <f t="shared" si="53"/>
        <v>0.20749013583751552</v>
      </c>
    </row>
    <row r="1687" spans="1:14" x14ac:dyDescent="0.2">
      <c r="A1687" s="1" t="s">
        <v>4113</v>
      </c>
      <c r="B1687" s="1" t="s">
        <v>4113</v>
      </c>
      <c r="C1687" s="1" t="s">
        <v>4114</v>
      </c>
      <c r="D1687" s="1" t="s">
        <v>1005</v>
      </c>
      <c r="E1687" s="1" t="s">
        <v>1709</v>
      </c>
      <c r="F1687">
        <v>0.60429999408425195</v>
      </c>
      <c r="G1687">
        <v>0.62328511541588505</v>
      </c>
      <c r="H1687">
        <v>0.47585348799446298</v>
      </c>
      <c r="I1687" t="s">
        <v>1052</v>
      </c>
      <c r="J1687">
        <v>1</v>
      </c>
      <c r="K1687" t="str">
        <f t="shared" si="52"/>
        <v>GO:0006936 muscle contraction</v>
      </c>
      <c r="L1687" s="4">
        <f>LEFT(D1687,SEARCH("/",D1687)-1)/MID(D1687,SEARCH("/",D1687)+1,99)*100</f>
        <v>1.3888888888888888</v>
      </c>
      <c r="M1687" s="4">
        <f>LEFT(E1687,SEARCH("/",E1687)-1)/MID(E1687,SEARCH("/",E1687)+1,99)*100</f>
        <v>1.2774348422496571</v>
      </c>
      <c r="N1687">
        <f t="shared" si="53"/>
        <v>0.20531324430956141</v>
      </c>
    </row>
    <row r="1688" spans="1:14" x14ac:dyDescent="0.2">
      <c r="A1688" s="1" t="s">
        <v>4115</v>
      </c>
      <c r="B1688" s="1" t="s">
        <v>4115</v>
      </c>
      <c r="C1688" s="1" t="s">
        <v>4116</v>
      </c>
      <c r="D1688" s="1" t="s">
        <v>1005</v>
      </c>
      <c r="E1688" s="1" t="s">
        <v>1709</v>
      </c>
      <c r="F1688">
        <v>0.60429999408425195</v>
      </c>
      <c r="G1688">
        <v>0.62328511541588505</v>
      </c>
      <c r="H1688">
        <v>0.47585348799446298</v>
      </c>
      <c r="I1688" t="s">
        <v>1052</v>
      </c>
      <c r="J1688">
        <v>1</v>
      </c>
      <c r="K1688" t="str">
        <f t="shared" si="52"/>
        <v>GO:0009416 response to light stimulus</v>
      </c>
      <c r="L1688" s="4">
        <f>LEFT(D1688,SEARCH("/",D1688)-1)/MID(D1688,SEARCH("/",D1688)+1,99)*100</f>
        <v>1.3888888888888888</v>
      </c>
      <c r="M1688" s="4">
        <f>LEFT(E1688,SEARCH("/",E1688)-1)/MID(E1688,SEARCH("/",E1688)+1,99)*100</f>
        <v>1.2774348422496571</v>
      </c>
      <c r="N1688">
        <f t="shared" si="53"/>
        <v>0.20531324430956141</v>
      </c>
    </row>
    <row r="1689" spans="1:14" x14ac:dyDescent="0.2">
      <c r="A1689" s="1" t="s">
        <v>4117</v>
      </c>
      <c r="B1689" s="1" t="s">
        <v>4117</v>
      </c>
      <c r="C1689" s="1" t="s">
        <v>4118</v>
      </c>
      <c r="D1689" s="1" t="s">
        <v>1005</v>
      </c>
      <c r="E1689" s="1" t="s">
        <v>3189</v>
      </c>
      <c r="F1689">
        <v>0.60553709353826501</v>
      </c>
      <c r="G1689">
        <v>0.62419107983209798</v>
      </c>
      <c r="H1689">
        <v>0.47654515592746999</v>
      </c>
      <c r="I1689" t="s">
        <v>1093</v>
      </c>
      <c r="J1689">
        <v>1</v>
      </c>
      <c r="K1689" t="str">
        <f t="shared" si="52"/>
        <v>GO:0050851 antigen receptor-mediated signaling pathway</v>
      </c>
      <c r="L1689" s="4">
        <f>LEFT(D1689,SEARCH("/",D1689)-1)/MID(D1689,SEARCH("/",D1689)+1,99)*100</f>
        <v>1.3888888888888888</v>
      </c>
      <c r="M1689" s="4">
        <f>LEFT(E1689,SEARCH("/",E1689)-1)/MID(E1689,SEARCH("/",E1689)+1,99)*100</f>
        <v>1.281721536351166</v>
      </c>
      <c r="N1689">
        <f t="shared" si="53"/>
        <v>0.20468244202662722</v>
      </c>
    </row>
    <row r="1690" spans="1:14" x14ac:dyDescent="0.2">
      <c r="A1690" s="1" t="s">
        <v>4119</v>
      </c>
      <c r="B1690" s="1" t="s">
        <v>4119</v>
      </c>
      <c r="C1690" s="1" t="s">
        <v>4120</v>
      </c>
      <c r="D1690" s="1" t="s">
        <v>1005</v>
      </c>
      <c r="E1690" s="1" t="s">
        <v>3198</v>
      </c>
      <c r="F1690">
        <v>0.60799986185062205</v>
      </c>
      <c r="G1690">
        <v>0.62635864986387402</v>
      </c>
      <c r="H1690">
        <v>0.478200009756932</v>
      </c>
      <c r="I1690" t="s">
        <v>3981</v>
      </c>
      <c r="J1690">
        <v>1</v>
      </c>
      <c r="K1690" t="str">
        <f t="shared" si="52"/>
        <v>GO:0048511 rhythmic process</v>
      </c>
      <c r="L1690" s="4">
        <f>LEFT(D1690,SEARCH("/",D1690)-1)/MID(D1690,SEARCH("/",D1690)+1,99)*100</f>
        <v>1.3888888888888888</v>
      </c>
      <c r="M1690" s="4">
        <f>LEFT(E1690,SEARCH("/",E1690)-1)/MID(E1690,SEARCH("/",E1690)+1,99)*100</f>
        <v>1.2902949245541839</v>
      </c>
      <c r="N1690">
        <f t="shared" si="53"/>
        <v>0.20317692069580415</v>
      </c>
    </row>
    <row r="1691" spans="1:14" x14ac:dyDescent="0.2">
      <c r="A1691" s="1" t="s">
        <v>4121</v>
      </c>
      <c r="B1691" s="1" t="s">
        <v>4121</v>
      </c>
      <c r="C1691" s="1" t="s">
        <v>4122</v>
      </c>
      <c r="D1691" s="1" t="s">
        <v>1005</v>
      </c>
      <c r="E1691" s="1" t="s">
        <v>4123</v>
      </c>
      <c r="F1691">
        <v>0.61166561121804497</v>
      </c>
      <c r="G1691">
        <v>0.62976222693455597</v>
      </c>
      <c r="H1691">
        <v>0.48079850598391299</v>
      </c>
      <c r="I1691" t="s">
        <v>2560</v>
      </c>
      <c r="J1691">
        <v>1</v>
      </c>
      <c r="K1691" t="str">
        <f t="shared" si="52"/>
        <v>GO:0030111 regulation of Wnt signaling pathway</v>
      </c>
      <c r="L1691" s="4">
        <f>LEFT(D1691,SEARCH("/",D1691)-1)/MID(D1691,SEARCH("/",D1691)+1,99)*100</f>
        <v>1.3888888888888888</v>
      </c>
      <c r="M1691" s="4">
        <f>LEFT(E1691,SEARCH("/",E1691)-1)/MID(E1691,SEARCH("/",E1691)+1,99)*100</f>
        <v>1.3031550068587106</v>
      </c>
      <c r="N1691">
        <f t="shared" si="53"/>
        <v>0.20082339185103271</v>
      </c>
    </row>
    <row r="1692" spans="1:14" x14ac:dyDescent="0.2">
      <c r="A1692" s="1" t="s">
        <v>4124</v>
      </c>
      <c r="B1692" s="1" t="s">
        <v>4124</v>
      </c>
      <c r="C1692" s="1" t="s">
        <v>4125</v>
      </c>
      <c r="D1692" s="1" t="s">
        <v>1005</v>
      </c>
      <c r="E1692" s="1" t="s">
        <v>4126</v>
      </c>
      <c r="F1692">
        <v>0.61650073977946196</v>
      </c>
      <c r="G1692">
        <v>0.63436504270624705</v>
      </c>
      <c r="H1692">
        <v>0.48431257343937301</v>
      </c>
      <c r="I1692" t="s">
        <v>1106</v>
      </c>
      <c r="J1692">
        <v>1</v>
      </c>
      <c r="K1692" t="str">
        <f t="shared" si="52"/>
        <v>GO:0070372 regulation of ERK1 and ERK2 cascade</v>
      </c>
      <c r="L1692" s="4">
        <f>LEFT(D1692,SEARCH("/",D1692)-1)/MID(D1692,SEARCH("/",D1692)+1,99)*100</f>
        <v>1.3888888888888888</v>
      </c>
      <c r="M1692" s="4">
        <f>LEFT(E1692,SEARCH("/",E1692)-1)/MID(E1692,SEARCH("/",E1692)+1,99)*100</f>
        <v>1.3203017832647461</v>
      </c>
      <c r="N1692">
        <f t="shared" si="53"/>
        <v>0.19766075724479404</v>
      </c>
    </row>
    <row r="1693" spans="1:14" x14ac:dyDescent="0.2">
      <c r="A1693" s="1" t="s">
        <v>4127</v>
      </c>
      <c r="B1693" s="1" t="s">
        <v>4127</v>
      </c>
      <c r="C1693" s="1" t="s">
        <v>4128</v>
      </c>
      <c r="D1693" s="1" t="s">
        <v>1005</v>
      </c>
      <c r="E1693" s="1" t="s">
        <v>4129</v>
      </c>
      <c r="F1693">
        <v>0.62481977401100897</v>
      </c>
      <c r="G1693">
        <v>0.64254515767089604</v>
      </c>
      <c r="H1693">
        <v>0.49055776707844601</v>
      </c>
      <c r="I1693" t="s">
        <v>1111</v>
      </c>
      <c r="J1693">
        <v>1</v>
      </c>
      <c r="K1693" t="str">
        <f t="shared" si="52"/>
        <v>GO:0007548 sex differentiation</v>
      </c>
      <c r="L1693" s="4">
        <f>LEFT(D1693,SEARCH("/",D1693)-1)/MID(D1693,SEARCH("/",D1693)+1,99)*100</f>
        <v>1.3888888888888888</v>
      </c>
      <c r="M1693" s="4">
        <f>LEFT(E1693,SEARCH("/",E1693)-1)/MID(E1693,SEARCH("/",E1693)+1,99)*100</f>
        <v>1.3503086419753085</v>
      </c>
      <c r="N1693">
        <f t="shared" si="53"/>
        <v>0.19209634498013919</v>
      </c>
    </row>
    <row r="1694" spans="1:14" x14ac:dyDescent="0.2">
      <c r="A1694" s="1" t="s">
        <v>4130</v>
      </c>
      <c r="B1694" s="1" t="s">
        <v>4130</v>
      </c>
      <c r="C1694" s="1" t="s">
        <v>4131</v>
      </c>
      <c r="D1694" s="1" t="s">
        <v>1005</v>
      </c>
      <c r="E1694" s="1" t="s">
        <v>819</v>
      </c>
      <c r="F1694">
        <v>0.62716377992693395</v>
      </c>
      <c r="G1694">
        <v>0.64457470589064703</v>
      </c>
      <c r="H1694">
        <v>0.49210724672353101</v>
      </c>
      <c r="I1694" t="s">
        <v>1026</v>
      </c>
      <c r="J1694">
        <v>1</v>
      </c>
      <c r="K1694" t="str">
        <f t="shared" si="52"/>
        <v>GO:0051321 meiotic cell cycle</v>
      </c>
      <c r="L1694" s="4">
        <f>LEFT(D1694,SEARCH("/",D1694)-1)/MID(D1694,SEARCH("/",D1694)+1,99)*100</f>
        <v>1.3888888888888888</v>
      </c>
      <c r="M1694" s="4">
        <f>LEFT(E1694,SEARCH("/",E1694)-1)/MID(E1694,SEARCH("/",E1694)+1,99)*100</f>
        <v>1.3588820301783264</v>
      </c>
      <c r="N1694">
        <f t="shared" si="53"/>
        <v>0.19072674087712807</v>
      </c>
    </row>
    <row r="1695" spans="1:14" x14ac:dyDescent="0.2">
      <c r="A1695" s="1" t="s">
        <v>4132</v>
      </c>
      <c r="B1695" s="1" t="s">
        <v>4132</v>
      </c>
      <c r="C1695" s="1" t="s">
        <v>4133</v>
      </c>
      <c r="D1695" s="1" t="s">
        <v>1005</v>
      </c>
      <c r="E1695" s="1" t="s">
        <v>4134</v>
      </c>
      <c r="F1695">
        <v>0.62833036146816501</v>
      </c>
      <c r="G1695">
        <v>0.64539246101216396</v>
      </c>
      <c r="H1695">
        <v>0.492731570355324</v>
      </c>
      <c r="I1695" t="s">
        <v>3364</v>
      </c>
      <c r="J1695">
        <v>1</v>
      </c>
      <c r="K1695" t="str">
        <f t="shared" si="52"/>
        <v>GO:0001822 kidney development</v>
      </c>
      <c r="L1695" s="4">
        <f>LEFT(D1695,SEARCH("/",D1695)-1)/MID(D1695,SEARCH("/",D1695)+1,99)*100</f>
        <v>1.3888888888888888</v>
      </c>
      <c r="M1695" s="4">
        <f>LEFT(E1695,SEARCH("/",E1695)-1)/MID(E1695,SEARCH("/",E1695)+1,99)*100</f>
        <v>1.3631687242798354</v>
      </c>
      <c r="N1695">
        <f t="shared" si="53"/>
        <v>0.19017611200298348</v>
      </c>
    </row>
    <row r="1696" spans="1:14" x14ac:dyDescent="0.2">
      <c r="A1696" s="1" t="s">
        <v>4135</v>
      </c>
      <c r="B1696" s="1" t="s">
        <v>4135</v>
      </c>
      <c r="C1696" s="1" t="s">
        <v>4136</v>
      </c>
      <c r="D1696" s="1" t="s">
        <v>1005</v>
      </c>
      <c r="E1696" s="1" t="s">
        <v>227</v>
      </c>
      <c r="F1696">
        <v>0.63065273663737798</v>
      </c>
      <c r="G1696">
        <v>0.64701401046523499</v>
      </c>
      <c r="H1696">
        <v>0.493969559108969</v>
      </c>
      <c r="I1696" t="s">
        <v>1156</v>
      </c>
      <c r="J1696">
        <v>1</v>
      </c>
      <c r="K1696" t="str">
        <f t="shared" si="52"/>
        <v>GO:0044282 small molecule catabolic process</v>
      </c>
      <c r="L1696" s="4">
        <f>LEFT(D1696,SEARCH("/",D1696)-1)/MID(D1696,SEARCH("/",D1696)+1,99)*100</f>
        <v>1.3888888888888888</v>
      </c>
      <c r="M1696" s="4">
        <f>LEFT(E1696,SEARCH("/",E1696)-1)/MID(E1696,SEARCH("/",E1696)+1,99)*100</f>
        <v>1.3717421124828533</v>
      </c>
      <c r="N1696">
        <f t="shared" si="53"/>
        <v>0.18908631500075684</v>
      </c>
    </row>
    <row r="1697" spans="1:14" x14ac:dyDescent="0.2">
      <c r="A1697" s="1" t="s">
        <v>4137</v>
      </c>
      <c r="B1697" s="1" t="s">
        <v>4137</v>
      </c>
      <c r="C1697" s="1" t="s">
        <v>4138</v>
      </c>
      <c r="D1697" s="1" t="s">
        <v>1005</v>
      </c>
      <c r="E1697" s="1" t="s">
        <v>227</v>
      </c>
      <c r="F1697">
        <v>0.63065273663737798</v>
      </c>
      <c r="G1697">
        <v>0.64701401046523499</v>
      </c>
      <c r="H1697">
        <v>0.493969559108969</v>
      </c>
      <c r="I1697" t="s">
        <v>1111</v>
      </c>
      <c r="J1697">
        <v>1</v>
      </c>
      <c r="K1697" t="str">
        <f t="shared" si="52"/>
        <v>GO:0071216 cellular response to biotic stimulus</v>
      </c>
      <c r="L1697" s="4">
        <f>LEFT(D1697,SEARCH("/",D1697)-1)/MID(D1697,SEARCH("/",D1697)+1,99)*100</f>
        <v>1.3888888888888888</v>
      </c>
      <c r="M1697" s="4">
        <f>LEFT(E1697,SEARCH("/",E1697)-1)/MID(E1697,SEARCH("/",E1697)+1,99)*100</f>
        <v>1.3717421124828533</v>
      </c>
      <c r="N1697">
        <f t="shared" si="53"/>
        <v>0.18908631500075684</v>
      </c>
    </row>
    <row r="1698" spans="1:14" x14ac:dyDescent="0.2">
      <c r="A1698" s="1" t="s">
        <v>4139</v>
      </c>
      <c r="B1698" s="1" t="s">
        <v>4139</v>
      </c>
      <c r="C1698" s="1" t="s">
        <v>4140</v>
      </c>
      <c r="D1698" s="1" t="s">
        <v>1005</v>
      </c>
      <c r="E1698" s="1" t="s">
        <v>4141</v>
      </c>
      <c r="F1698">
        <v>0.63410949338230005</v>
      </c>
      <c r="G1698">
        <v>0.65017708808792196</v>
      </c>
      <c r="H1698">
        <v>0.49638444353717898</v>
      </c>
      <c r="I1698" t="s">
        <v>1026</v>
      </c>
      <c r="J1698">
        <v>1</v>
      </c>
      <c r="K1698" t="str">
        <f t="shared" si="52"/>
        <v>GO:0006066 alcohol metabolic process</v>
      </c>
      <c r="L1698" s="4">
        <f>LEFT(D1698,SEARCH("/",D1698)-1)/MID(D1698,SEARCH("/",D1698)+1,99)*100</f>
        <v>1.3888888888888888</v>
      </c>
      <c r="M1698" s="4">
        <f>LEFT(E1698,SEARCH("/",E1698)-1)/MID(E1698,SEARCH("/",E1698)+1,99)*100</f>
        <v>1.3846021947873801</v>
      </c>
      <c r="N1698">
        <f t="shared" si="53"/>
        <v>0.18696833888835243</v>
      </c>
    </row>
    <row r="1699" spans="1:14" x14ac:dyDescent="0.2">
      <c r="A1699" s="1" t="s">
        <v>4142</v>
      </c>
      <c r="B1699" s="1" t="s">
        <v>4142</v>
      </c>
      <c r="C1699" s="1" t="s">
        <v>4143</v>
      </c>
      <c r="D1699" s="1" t="s">
        <v>1005</v>
      </c>
      <c r="E1699" s="1" t="s">
        <v>3318</v>
      </c>
      <c r="F1699">
        <v>0.63639625382357301</v>
      </c>
      <c r="G1699">
        <v>0.65213750391814895</v>
      </c>
      <c r="H1699">
        <v>0.49788114334222899</v>
      </c>
      <c r="I1699" t="s">
        <v>1106</v>
      </c>
      <c r="J1699">
        <v>1</v>
      </c>
      <c r="K1699" t="str">
        <f t="shared" si="52"/>
        <v>GO:0070371 ERK1 and ERK2 cascade</v>
      </c>
      <c r="L1699" s="4">
        <f>LEFT(D1699,SEARCH("/",D1699)-1)/MID(D1699,SEARCH("/",D1699)+1,99)*100</f>
        <v>1.3888888888888888</v>
      </c>
      <c r="M1699" s="4">
        <f>LEFT(E1699,SEARCH("/",E1699)-1)/MID(E1699,SEARCH("/",E1699)+1,99)*100</f>
        <v>1.3931755829903978</v>
      </c>
      <c r="N1699">
        <f t="shared" si="53"/>
        <v>0.18566082313812374</v>
      </c>
    </row>
    <row r="1700" spans="1:14" x14ac:dyDescent="0.2">
      <c r="A1700" s="1" t="s">
        <v>4144</v>
      </c>
      <c r="B1700" s="1" t="s">
        <v>4144</v>
      </c>
      <c r="C1700" s="1" t="s">
        <v>4145</v>
      </c>
      <c r="D1700" s="1" t="s">
        <v>1005</v>
      </c>
      <c r="E1700" s="1" t="s">
        <v>4146</v>
      </c>
      <c r="F1700">
        <v>0.64092757646487697</v>
      </c>
      <c r="G1700">
        <v>0.65639433964030902</v>
      </c>
      <c r="H1700">
        <v>0.50113106873930402</v>
      </c>
      <c r="I1700" t="s">
        <v>1009</v>
      </c>
      <c r="J1700">
        <v>1</v>
      </c>
      <c r="K1700" t="str">
        <f t="shared" si="52"/>
        <v>GO:0032386 regulation of intracellular transport</v>
      </c>
      <c r="L1700" s="4">
        <f>LEFT(D1700,SEARCH("/",D1700)-1)/MID(D1700,SEARCH("/",D1700)+1,99)*100</f>
        <v>1.3888888888888888</v>
      </c>
      <c r="M1700" s="4">
        <f>LEFT(E1700,SEARCH("/",E1700)-1)/MID(E1700,SEARCH("/",E1700)+1,99)*100</f>
        <v>1.4103223593964334</v>
      </c>
      <c r="N1700">
        <f t="shared" si="53"/>
        <v>0.18283517270361632</v>
      </c>
    </row>
    <row r="1701" spans="1:14" x14ac:dyDescent="0.2">
      <c r="A1701" s="1" t="s">
        <v>4147</v>
      </c>
      <c r="B1701" s="1" t="s">
        <v>4147</v>
      </c>
      <c r="C1701" s="1" t="s">
        <v>4148</v>
      </c>
      <c r="D1701" s="1" t="s">
        <v>1005</v>
      </c>
      <c r="E1701" s="1" t="s">
        <v>863</v>
      </c>
      <c r="F1701">
        <v>0.64205167814297304</v>
      </c>
      <c r="G1701">
        <v>0.65715877645221898</v>
      </c>
      <c r="H1701">
        <v>0.50171468595444701</v>
      </c>
      <c r="I1701" t="s">
        <v>1093</v>
      </c>
      <c r="J1701">
        <v>1</v>
      </c>
      <c r="K1701" t="str">
        <f t="shared" si="52"/>
        <v>GO:0002429 immune response-activating cell surface receptor signaling pathway</v>
      </c>
      <c r="L1701" s="4">
        <f>LEFT(D1701,SEARCH("/",D1701)-1)/MID(D1701,SEARCH("/",D1701)+1,99)*100</f>
        <v>1.3888888888888888</v>
      </c>
      <c r="M1701" s="4">
        <f>LEFT(E1701,SEARCH("/",E1701)-1)/MID(E1701,SEARCH("/",E1701)+1,99)*100</f>
        <v>1.4146090534979423</v>
      </c>
      <c r="N1701">
        <f t="shared" si="53"/>
        <v>0.18232968766066171</v>
      </c>
    </row>
    <row r="1702" spans="1:14" x14ac:dyDescent="0.2">
      <c r="A1702" s="1" t="s">
        <v>4149</v>
      </c>
      <c r="B1702" s="1" t="s">
        <v>4149</v>
      </c>
      <c r="C1702" s="1" t="s">
        <v>4150</v>
      </c>
      <c r="D1702" s="1" t="s">
        <v>1005</v>
      </c>
      <c r="E1702" s="1" t="s">
        <v>4151</v>
      </c>
      <c r="F1702">
        <v>0.643172309466292</v>
      </c>
      <c r="G1702">
        <v>0.65791876453342102</v>
      </c>
      <c r="H1702">
        <v>0.50229490673997401</v>
      </c>
      <c r="I1702" t="s">
        <v>1093</v>
      </c>
      <c r="J1702">
        <v>1</v>
      </c>
      <c r="K1702" t="str">
        <f t="shared" si="52"/>
        <v>GO:0002757 immune response-activating signal transduction</v>
      </c>
      <c r="L1702" s="4">
        <f>LEFT(D1702,SEARCH("/",D1702)-1)/MID(D1702,SEARCH("/",D1702)+1,99)*100</f>
        <v>1.3888888888888888</v>
      </c>
      <c r="M1702" s="4">
        <f>LEFT(E1702,SEARCH("/",E1702)-1)/MID(E1702,SEARCH("/",E1702)+1,99)*100</f>
        <v>1.4188957475994513</v>
      </c>
      <c r="N1702">
        <f t="shared" si="53"/>
        <v>0.18182772689190821</v>
      </c>
    </row>
    <row r="1703" spans="1:14" x14ac:dyDescent="0.2">
      <c r="A1703" s="1" t="s">
        <v>4152</v>
      </c>
      <c r="B1703" s="1" t="s">
        <v>4152</v>
      </c>
      <c r="C1703" s="1" t="s">
        <v>4153</v>
      </c>
      <c r="D1703" s="1" t="s">
        <v>1005</v>
      </c>
      <c r="E1703" s="1" t="s">
        <v>1954</v>
      </c>
      <c r="F1703">
        <v>0.64428948099816297</v>
      </c>
      <c r="G1703">
        <v>0.65867432252456104</v>
      </c>
      <c r="H1703">
        <v>0.50287174532728196</v>
      </c>
      <c r="I1703" t="s">
        <v>1026</v>
      </c>
      <c r="J1703">
        <v>1</v>
      </c>
      <c r="K1703" t="str">
        <f t="shared" si="52"/>
        <v>GO:0009100 glycoprotein metabolic process</v>
      </c>
      <c r="L1703" s="4">
        <f>LEFT(D1703,SEARCH("/",D1703)-1)/MID(D1703,SEARCH("/",D1703)+1,99)*100</f>
        <v>1.3888888888888888</v>
      </c>
      <c r="M1703" s="4">
        <f>LEFT(E1703,SEARCH("/",E1703)-1)/MID(E1703,SEARCH("/",E1703)+1,99)*100</f>
        <v>1.4231824417009602</v>
      </c>
      <c r="N1703">
        <f t="shared" si="53"/>
        <v>0.18132926657708931</v>
      </c>
    </row>
    <row r="1704" spans="1:14" x14ac:dyDescent="0.2">
      <c r="A1704" s="1" t="s">
        <v>4154</v>
      </c>
      <c r="B1704" s="1" t="s">
        <v>4154</v>
      </c>
      <c r="C1704" s="1" t="s">
        <v>4155</v>
      </c>
      <c r="D1704" s="1" t="s">
        <v>1005</v>
      </c>
      <c r="E1704" s="1" t="s">
        <v>884</v>
      </c>
      <c r="F1704">
        <v>0.64540320327021605</v>
      </c>
      <c r="G1704">
        <v>0.659425468990121</v>
      </c>
      <c r="H1704">
        <v>0.50344521588961499</v>
      </c>
      <c r="I1704" t="s">
        <v>3364</v>
      </c>
      <c r="J1704">
        <v>1</v>
      </c>
      <c r="K1704" t="str">
        <f t="shared" si="52"/>
        <v>GO:0072001 renal system development</v>
      </c>
      <c r="L1704" s="4">
        <f>LEFT(D1704,SEARCH("/",D1704)-1)/MID(D1704,SEARCH("/",D1704)+1,99)*100</f>
        <v>1.3888888888888888</v>
      </c>
      <c r="M1704" s="4">
        <f>LEFT(E1704,SEARCH("/",E1704)-1)/MID(E1704,SEARCH("/",E1704)+1,99)*100</f>
        <v>1.4274691358024691</v>
      </c>
      <c r="N1704">
        <f t="shared" si="53"/>
        <v>0.18083428311300359</v>
      </c>
    </row>
    <row r="1705" spans="1:14" x14ac:dyDescent="0.2">
      <c r="A1705" s="1" t="s">
        <v>4156</v>
      </c>
      <c r="B1705" s="1" t="s">
        <v>4156</v>
      </c>
      <c r="C1705" s="1" t="s">
        <v>4157</v>
      </c>
      <c r="D1705" s="1" t="s">
        <v>1005</v>
      </c>
      <c r="E1705" s="1" t="s">
        <v>3386</v>
      </c>
      <c r="F1705">
        <v>0.648723779370321</v>
      </c>
      <c r="G1705">
        <v>0.66242921132884902</v>
      </c>
      <c r="H1705">
        <v>0.50573845414217</v>
      </c>
      <c r="I1705" t="s">
        <v>1026</v>
      </c>
      <c r="J1705">
        <v>1</v>
      </c>
      <c r="K1705" t="str">
        <f t="shared" si="52"/>
        <v>GO:0043434 response to peptide hormone</v>
      </c>
      <c r="L1705" s="4">
        <f>LEFT(D1705,SEARCH("/",D1705)-1)/MID(D1705,SEARCH("/",D1705)+1,99)*100</f>
        <v>1.3888888888888888</v>
      </c>
      <c r="M1705" s="4">
        <f>LEFT(E1705,SEARCH("/",E1705)-1)/MID(E1705,SEARCH("/",E1705)+1,99)*100</f>
        <v>1.440329218106996</v>
      </c>
      <c r="N1705">
        <f t="shared" si="53"/>
        <v>0.17886052459393717</v>
      </c>
    </row>
    <row r="1706" spans="1:14" x14ac:dyDescent="0.2">
      <c r="A1706" s="1" t="s">
        <v>4158</v>
      </c>
      <c r="B1706" s="1" t="s">
        <v>4158</v>
      </c>
      <c r="C1706" s="1" t="s">
        <v>4159</v>
      </c>
      <c r="D1706" s="1" t="s">
        <v>1005</v>
      </c>
      <c r="E1706" s="1" t="s">
        <v>920</v>
      </c>
      <c r="F1706">
        <v>0.65742947771441496</v>
      </c>
      <c r="G1706">
        <v>0.67092509749154305</v>
      </c>
      <c r="H1706">
        <v>0.51222472657854101</v>
      </c>
      <c r="I1706" t="s">
        <v>1099</v>
      </c>
      <c r="J1706">
        <v>1</v>
      </c>
      <c r="K1706" t="str">
        <f t="shared" si="52"/>
        <v>GO:0045862 positive regulation of proteolysis</v>
      </c>
      <c r="L1706" s="4">
        <f>LEFT(D1706,SEARCH("/",D1706)-1)/MID(D1706,SEARCH("/",D1706)+1,99)*100</f>
        <v>1.3888888888888888</v>
      </c>
      <c r="M1706" s="4">
        <f>LEFT(E1706,SEARCH("/",E1706)-1)/MID(E1706,SEARCH("/",E1706)+1,99)*100</f>
        <v>1.4746227709190671</v>
      </c>
      <c r="N1706">
        <f t="shared" si="53"/>
        <v>0.17332596203943842</v>
      </c>
    </row>
    <row r="1707" spans="1:14" x14ac:dyDescent="0.2">
      <c r="A1707" s="1" t="s">
        <v>4160</v>
      </c>
      <c r="B1707" s="1" t="s">
        <v>4160</v>
      </c>
      <c r="C1707" s="1" t="s">
        <v>4161</v>
      </c>
      <c r="D1707" s="1" t="s">
        <v>1005</v>
      </c>
      <c r="E1707" s="1" t="s">
        <v>257</v>
      </c>
      <c r="F1707">
        <v>0.65850261892589002</v>
      </c>
      <c r="G1707">
        <v>0.67162635224563305</v>
      </c>
      <c r="H1707">
        <v>0.51276010679612105</v>
      </c>
      <c r="I1707" t="s">
        <v>1528</v>
      </c>
      <c r="J1707">
        <v>1</v>
      </c>
      <c r="K1707" t="str">
        <f t="shared" si="52"/>
        <v>GO:0019693 ribose phosphate metabolic process</v>
      </c>
      <c r="L1707" s="4">
        <f>LEFT(D1707,SEARCH("/",D1707)-1)/MID(D1707,SEARCH("/",D1707)+1,99)*100</f>
        <v>1.3888888888888888</v>
      </c>
      <c r="M1707" s="4">
        <f>LEFT(E1707,SEARCH("/",E1707)-1)/MID(E1707,SEARCH("/",E1707)+1,99)*100</f>
        <v>1.4789094650205761</v>
      </c>
      <c r="N1707">
        <f t="shared" si="53"/>
        <v>0.17287227201829833</v>
      </c>
    </row>
    <row r="1708" spans="1:14" x14ac:dyDescent="0.2">
      <c r="A1708" s="1" t="s">
        <v>4162</v>
      </c>
      <c r="B1708" s="1" t="s">
        <v>4162</v>
      </c>
      <c r="C1708" s="1" t="s">
        <v>4163</v>
      </c>
      <c r="D1708" s="1" t="s">
        <v>1005</v>
      </c>
      <c r="E1708" s="1" t="s">
        <v>2112</v>
      </c>
      <c r="F1708">
        <v>0.66487219954894305</v>
      </c>
      <c r="G1708">
        <v>0.67772561641192797</v>
      </c>
      <c r="H1708">
        <v>0.51741665330420705</v>
      </c>
      <c r="I1708" t="s">
        <v>1018</v>
      </c>
      <c r="J1708">
        <v>1</v>
      </c>
      <c r="K1708" t="str">
        <f t="shared" si="52"/>
        <v>GO:0010769 regulation of cell morphogenesis involved in differentiation</v>
      </c>
      <c r="L1708" s="4">
        <f>LEFT(D1708,SEARCH("/",D1708)-1)/MID(D1708,SEARCH("/",D1708)+1,99)*100</f>
        <v>1.3888888888888888</v>
      </c>
      <c r="M1708" s="4">
        <f>LEFT(E1708,SEARCH("/",E1708)-1)/MID(E1708,SEARCH("/",E1708)+1,99)*100</f>
        <v>1.5046296296296295</v>
      </c>
      <c r="N1708">
        <f t="shared" si="53"/>
        <v>0.16894609875411157</v>
      </c>
    </row>
    <row r="1709" spans="1:14" x14ac:dyDescent="0.2">
      <c r="A1709" s="1" t="s">
        <v>4164</v>
      </c>
      <c r="B1709" s="1" t="s">
        <v>4164</v>
      </c>
      <c r="C1709" s="1" t="s">
        <v>4165</v>
      </c>
      <c r="D1709" s="1" t="s">
        <v>1005</v>
      </c>
      <c r="E1709" s="1" t="s">
        <v>490</v>
      </c>
      <c r="F1709">
        <v>0.66801291162064702</v>
      </c>
      <c r="G1709">
        <v>0.68052837600698302</v>
      </c>
      <c r="H1709">
        <v>0.51955644919589405</v>
      </c>
      <c r="I1709" t="s">
        <v>1032</v>
      </c>
      <c r="J1709">
        <v>1</v>
      </c>
      <c r="K1709" t="str">
        <f t="shared" si="52"/>
        <v>GO:0006163 purine nucleotide metabolic process</v>
      </c>
      <c r="L1709" s="4">
        <f>LEFT(D1709,SEARCH("/",D1709)-1)/MID(D1709,SEARCH("/",D1709)+1,99)*100</f>
        <v>1.3888888888888888</v>
      </c>
      <c r="M1709" s="4">
        <f>LEFT(E1709,SEARCH("/",E1709)-1)/MID(E1709,SEARCH("/",E1709)+1,99)*100</f>
        <v>1.5174897119341564</v>
      </c>
      <c r="N1709">
        <f t="shared" si="53"/>
        <v>0.16715376129632606</v>
      </c>
    </row>
    <row r="1710" spans="1:14" x14ac:dyDescent="0.2">
      <c r="A1710" s="1" t="s">
        <v>4166</v>
      </c>
      <c r="B1710" s="1" t="s">
        <v>4166</v>
      </c>
      <c r="C1710" s="1" t="s">
        <v>4167</v>
      </c>
      <c r="D1710" s="1" t="s">
        <v>1005</v>
      </c>
      <c r="E1710" s="1" t="s">
        <v>4168</v>
      </c>
      <c r="F1710">
        <v>0.66905335169914104</v>
      </c>
      <c r="G1710">
        <v>0.68079112979912604</v>
      </c>
      <c r="H1710">
        <v>0.51975705130459604</v>
      </c>
      <c r="I1710" t="s">
        <v>1015</v>
      </c>
      <c r="J1710">
        <v>1</v>
      </c>
      <c r="K1710" t="str">
        <f t="shared" si="52"/>
        <v>GO:0006417 regulation of translation</v>
      </c>
      <c r="L1710" s="4">
        <f>LEFT(D1710,SEARCH("/",D1710)-1)/MID(D1710,SEARCH("/",D1710)+1,99)*100</f>
        <v>1.3888888888888888</v>
      </c>
      <c r="M1710" s="4">
        <f>LEFT(E1710,SEARCH("/",E1710)-1)/MID(E1710,SEARCH("/",E1710)+1,99)*100</f>
        <v>1.5217764060356653</v>
      </c>
      <c r="N1710">
        <f t="shared" si="53"/>
        <v>0.16698611141992711</v>
      </c>
    </row>
    <row r="1711" spans="1:14" x14ac:dyDescent="0.2">
      <c r="A1711" s="1" t="s">
        <v>4169</v>
      </c>
      <c r="B1711" s="1" t="s">
        <v>4169</v>
      </c>
      <c r="C1711" s="1" t="s">
        <v>4170</v>
      </c>
      <c r="D1711" s="1" t="s">
        <v>1005</v>
      </c>
      <c r="E1711" s="1" t="s">
        <v>4168</v>
      </c>
      <c r="F1711">
        <v>0.66905335169914104</v>
      </c>
      <c r="G1711">
        <v>0.68079112979912604</v>
      </c>
      <c r="H1711">
        <v>0.51975705130459604</v>
      </c>
      <c r="I1711" t="s">
        <v>1023</v>
      </c>
      <c r="J1711">
        <v>1</v>
      </c>
      <c r="K1711" t="str">
        <f t="shared" si="52"/>
        <v>GO:0050806 positive regulation of synaptic transmission</v>
      </c>
      <c r="L1711" s="4">
        <f>LEFT(D1711,SEARCH("/",D1711)-1)/MID(D1711,SEARCH("/",D1711)+1,99)*100</f>
        <v>1.3888888888888888</v>
      </c>
      <c r="M1711" s="4">
        <f>LEFT(E1711,SEARCH("/",E1711)-1)/MID(E1711,SEARCH("/",E1711)+1,99)*100</f>
        <v>1.5217764060356653</v>
      </c>
      <c r="N1711">
        <f t="shared" si="53"/>
        <v>0.16698611141992711</v>
      </c>
    </row>
    <row r="1712" spans="1:14" x14ac:dyDescent="0.2">
      <c r="A1712" s="1" t="s">
        <v>4171</v>
      </c>
      <c r="B1712" s="1" t="s">
        <v>4171</v>
      </c>
      <c r="C1712" s="1" t="s">
        <v>4172</v>
      </c>
      <c r="D1712" s="1" t="s">
        <v>1005</v>
      </c>
      <c r="E1712" s="1" t="s">
        <v>4173</v>
      </c>
      <c r="F1712">
        <v>0.67318305416961099</v>
      </c>
      <c r="G1712">
        <v>0.68459293644367203</v>
      </c>
      <c r="H1712">
        <v>0.522659580031406</v>
      </c>
      <c r="I1712" t="s">
        <v>1026</v>
      </c>
      <c r="J1712">
        <v>1</v>
      </c>
      <c r="K1712" t="str">
        <f t="shared" si="52"/>
        <v>GO:0007281 germ cell development</v>
      </c>
      <c r="L1712" s="4">
        <f>LEFT(D1712,SEARCH("/",D1712)-1)/MID(D1712,SEARCH("/",D1712)+1,99)*100</f>
        <v>1.3888888888888888</v>
      </c>
      <c r="M1712" s="4">
        <f>LEFT(E1712,SEARCH("/",E1712)-1)/MID(E1712,SEARCH("/",E1712)+1,99)*100</f>
        <v>1.5389231824417009</v>
      </c>
      <c r="N1712">
        <f t="shared" si="53"/>
        <v>0.16456758617880446</v>
      </c>
    </row>
    <row r="1713" spans="1:14" x14ac:dyDescent="0.2">
      <c r="A1713" s="1" t="s">
        <v>4174</v>
      </c>
      <c r="B1713" s="1" t="s">
        <v>4174</v>
      </c>
      <c r="C1713" s="1" t="s">
        <v>4175</v>
      </c>
      <c r="D1713" s="1" t="s">
        <v>1005</v>
      </c>
      <c r="E1713" s="1" t="s">
        <v>3531</v>
      </c>
      <c r="F1713">
        <v>0.67726193124753797</v>
      </c>
      <c r="G1713">
        <v>0.68833864507635301</v>
      </c>
      <c r="H1713">
        <v>0.52551928014903604</v>
      </c>
      <c r="I1713" t="s">
        <v>1093</v>
      </c>
      <c r="J1713">
        <v>1</v>
      </c>
      <c r="K1713" t="str">
        <f t="shared" si="52"/>
        <v>GO:1990778 protein localization to cell periphery</v>
      </c>
      <c r="L1713" s="4">
        <f>LEFT(D1713,SEARCH("/",D1713)-1)/MID(D1713,SEARCH("/",D1713)+1,99)*100</f>
        <v>1.3888888888888888</v>
      </c>
      <c r="M1713" s="4">
        <f>LEFT(E1713,SEARCH("/",E1713)-1)/MID(E1713,SEARCH("/",E1713)+1,99)*100</f>
        <v>1.5560699588477367</v>
      </c>
      <c r="N1713">
        <f t="shared" si="53"/>
        <v>0.16219784736872159</v>
      </c>
    </row>
    <row r="1714" spans="1:14" x14ac:dyDescent="0.2">
      <c r="A1714" s="1" t="s">
        <v>4176</v>
      </c>
      <c r="B1714" s="1" t="s">
        <v>4176</v>
      </c>
      <c r="C1714" s="1" t="s">
        <v>4177</v>
      </c>
      <c r="D1714" s="1" t="s">
        <v>1005</v>
      </c>
      <c r="E1714" s="1" t="s">
        <v>2196</v>
      </c>
      <c r="F1714">
        <v>0.67827378149574902</v>
      </c>
      <c r="G1714">
        <v>0.68896461167694301</v>
      </c>
      <c r="H1714">
        <v>0.52599718084470803</v>
      </c>
      <c r="I1714" t="s">
        <v>1580</v>
      </c>
      <c r="J1714">
        <v>1</v>
      </c>
      <c r="K1714" t="str">
        <f t="shared" si="52"/>
        <v>GO:0018205 peptidyl-lysine modification</v>
      </c>
      <c r="L1714" s="4">
        <f>LEFT(D1714,SEARCH("/",D1714)-1)/MID(D1714,SEARCH("/",D1714)+1,99)*100</f>
        <v>1.3888888888888888</v>
      </c>
      <c r="M1714" s="4">
        <f>LEFT(E1714,SEARCH("/",E1714)-1)/MID(E1714,SEARCH("/",E1714)+1,99)*100</f>
        <v>1.5603566529492456</v>
      </c>
      <c r="N1714">
        <f t="shared" si="53"/>
        <v>0.16180308483857159</v>
      </c>
    </row>
    <row r="1715" spans="1:14" x14ac:dyDescent="0.2">
      <c r="A1715" s="1" t="s">
        <v>4178</v>
      </c>
      <c r="B1715" s="1" t="s">
        <v>4178</v>
      </c>
      <c r="C1715" s="1" t="s">
        <v>4179</v>
      </c>
      <c r="D1715" s="1" t="s">
        <v>1005</v>
      </c>
      <c r="E1715" s="1" t="s">
        <v>2205</v>
      </c>
      <c r="F1715">
        <v>0.682289993368003</v>
      </c>
      <c r="G1715">
        <v>0.69263978323239594</v>
      </c>
      <c r="H1715">
        <v>0.52880302869890095</v>
      </c>
      <c r="I1715" t="s">
        <v>1015</v>
      </c>
      <c r="J1715">
        <v>1</v>
      </c>
      <c r="K1715" t="str">
        <f t="shared" si="52"/>
        <v>GO:0007178 transmembrane receptor protein serine/threonine kinase signaling pathway</v>
      </c>
      <c r="L1715" s="4">
        <f>LEFT(D1715,SEARCH("/",D1715)-1)/MID(D1715,SEARCH("/",D1715)+1,99)*100</f>
        <v>1.3888888888888888</v>
      </c>
      <c r="M1715" s="4">
        <f>LEFT(E1715,SEARCH("/",E1715)-1)/MID(E1715,SEARCH("/",E1715)+1,99)*100</f>
        <v>1.577503429355281</v>
      </c>
      <c r="N1715">
        <f t="shared" si="53"/>
        <v>0.15949256744710741</v>
      </c>
    </row>
    <row r="1716" spans="1:14" x14ac:dyDescent="0.2">
      <c r="A1716" s="1" t="s">
        <v>4180</v>
      </c>
      <c r="B1716" s="1" t="s">
        <v>4180</v>
      </c>
      <c r="C1716" s="1" t="s">
        <v>4181</v>
      </c>
      <c r="D1716" s="1" t="s">
        <v>1005</v>
      </c>
      <c r="E1716" s="1" t="s">
        <v>530</v>
      </c>
      <c r="F1716">
        <v>0.68625675732254299</v>
      </c>
      <c r="G1716">
        <v>0.69626050014065599</v>
      </c>
      <c r="H1716">
        <v>0.531567302587724</v>
      </c>
      <c r="I1716" t="s">
        <v>1018</v>
      </c>
      <c r="J1716">
        <v>1</v>
      </c>
      <c r="K1716" t="str">
        <f t="shared" si="52"/>
        <v>GO:0010976 positive regulation of neuron projection development</v>
      </c>
      <c r="L1716" s="4">
        <f>LEFT(D1716,SEARCH("/",D1716)-1)/MID(D1716,SEARCH("/",D1716)+1,99)*100</f>
        <v>1.3888888888888888</v>
      </c>
      <c r="M1716" s="4">
        <f>LEFT(E1716,SEARCH("/",E1716)-1)/MID(E1716,SEARCH("/",E1716)+1,99)*100</f>
        <v>1.594650205761317</v>
      </c>
      <c r="N1716">
        <f t="shared" si="53"/>
        <v>0.15722824227600909</v>
      </c>
    </row>
    <row r="1717" spans="1:14" x14ac:dyDescent="0.2">
      <c r="A1717" s="1" t="s">
        <v>4182</v>
      </c>
      <c r="B1717" s="1" t="s">
        <v>4182</v>
      </c>
      <c r="C1717" s="1" t="s">
        <v>4183</v>
      </c>
      <c r="D1717" s="1" t="s">
        <v>1005</v>
      </c>
      <c r="E1717" s="1" t="s">
        <v>4184</v>
      </c>
      <c r="F1717">
        <v>0.693081411834646</v>
      </c>
      <c r="G1717">
        <v>0.70277485815401097</v>
      </c>
      <c r="H1717">
        <v>0.53654075679997704</v>
      </c>
      <c r="I1717" t="s">
        <v>1106</v>
      </c>
      <c r="J1717">
        <v>1</v>
      </c>
      <c r="K1717" t="str">
        <f t="shared" si="52"/>
        <v>GO:0003002 regionalization</v>
      </c>
      <c r="L1717" s="4">
        <f>LEFT(D1717,SEARCH("/",D1717)-1)/MID(D1717,SEARCH("/",D1717)+1,99)*100</f>
        <v>1.3888888888888888</v>
      </c>
      <c r="M1717" s="4">
        <f>LEFT(E1717,SEARCH("/",E1717)-1)/MID(E1717,SEARCH("/",E1717)+1,99)*100</f>
        <v>1.6246570644718794</v>
      </c>
      <c r="N1717">
        <f t="shared" si="53"/>
        <v>0.15318378383054052</v>
      </c>
    </row>
    <row r="1718" spans="1:14" x14ac:dyDescent="0.2">
      <c r="A1718" s="1" t="s">
        <v>4185</v>
      </c>
      <c r="B1718" s="1" t="s">
        <v>4185</v>
      </c>
      <c r="C1718" s="1" t="s">
        <v>4186</v>
      </c>
      <c r="D1718" s="1" t="s">
        <v>1005</v>
      </c>
      <c r="E1718" s="1" t="s">
        <v>4187</v>
      </c>
      <c r="F1718">
        <v>0.69596125461215097</v>
      </c>
      <c r="G1718">
        <v>0.70528397380614005</v>
      </c>
      <c r="H1718">
        <v>0.53845636717685996</v>
      </c>
      <c r="I1718" t="s">
        <v>1009</v>
      </c>
      <c r="J1718">
        <v>1</v>
      </c>
      <c r="K1718" t="str">
        <f t="shared" si="52"/>
        <v>GO:0051656 establishment of organelle localization</v>
      </c>
      <c r="L1718" s="4">
        <f>LEFT(D1718,SEARCH("/",D1718)-1)/MID(D1718,SEARCH("/",D1718)+1,99)*100</f>
        <v>1.3888888888888888</v>
      </c>
      <c r="M1718" s="4">
        <f>LEFT(E1718,SEARCH("/",E1718)-1)/MID(E1718,SEARCH("/",E1718)+1,99)*100</f>
        <v>1.637517146776406</v>
      </c>
      <c r="N1718">
        <f t="shared" si="53"/>
        <v>0.15163598453287708</v>
      </c>
    </row>
    <row r="1719" spans="1:14" x14ac:dyDescent="0.2">
      <c r="A1719" s="1" t="s">
        <v>4188</v>
      </c>
      <c r="B1719" s="1" t="s">
        <v>4188</v>
      </c>
      <c r="C1719" s="1" t="s">
        <v>4189</v>
      </c>
      <c r="D1719" s="1" t="s">
        <v>1005</v>
      </c>
      <c r="E1719" s="1" t="s">
        <v>4190</v>
      </c>
      <c r="F1719">
        <v>0.69881444741142695</v>
      </c>
      <c r="G1719">
        <v>0.70776317723858195</v>
      </c>
      <c r="H1719">
        <v>0.54034914075927998</v>
      </c>
      <c r="I1719" t="s">
        <v>1009</v>
      </c>
      <c r="J1719">
        <v>1</v>
      </c>
      <c r="K1719" t="str">
        <f t="shared" si="52"/>
        <v>GO:0007018 microtubule-based movement</v>
      </c>
      <c r="L1719" s="4">
        <f>LEFT(D1719,SEARCH("/",D1719)-1)/MID(D1719,SEARCH("/",D1719)+1,99)*100</f>
        <v>1.3888888888888888</v>
      </c>
      <c r="M1719" s="4">
        <f>LEFT(E1719,SEARCH("/",E1719)-1)/MID(E1719,SEARCH("/",E1719)+1,99)*100</f>
        <v>1.6503772290809329</v>
      </c>
      <c r="N1719">
        <f t="shared" si="53"/>
        <v>0.15011203612926199</v>
      </c>
    </row>
    <row r="1720" spans="1:14" x14ac:dyDescent="0.2">
      <c r="A1720" s="1" t="s">
        <v>4191</v>
      </c>
      <c r="B1720" s="1" t="s">
        <v>4191</v>
      </c>
      <c r="C1720" s="1" t="s">
        <v>4192</v>
      </c>
      <c r="D1720" s="1" t="s">
        <v>1005</v>
      </c>
      <c r="E1720" s="1" t="s">
        <v>4193</v>
      </c>
      <c r="F1720">
        <v>0.699759631554145</v>
      </c>
      <c r="G1720">
        <v>0.70830817853648198</v>
      </c>
      <c r="H1720">
        <v>0.54076522765459201</v>
      </c>
      <c r="I1720" t="s">
        <v>1093</v>
      </c>
      <c r="J1720">
        <v>1</v>
      </c>
      <c r="K1720" t="str">
        <f t="shared" si="52"/>
        <v>GO:0008380 RNA splicing</v>
      </c>
      <c r="L1720" s="4">
        <f>LEFT(D1720,SEARCH("/",D1720)-1)/MID(D1720,SEARCH("/",D1720)+1,99)*100</f>
        <v>1.3888888888888888</v>
      </c>
      <c r="M1720" s="4">
        <f>LEFT(E1720,SEARCH("/",E1720)-1)/MID(E1720,SEARCH("/",E1720)+1,99)*100</f>
        <v>1.6546639231824416</v>
      </c>
      <c r="N1720">
        <f t="shared" si="53"/>
        <v>0.14977774355702778</v>
      </c>
    </row>
    <row r="1721" spans="1:14" x14ac:dyDescent="0.2">
      <c r="A1721" s="1" t="s">
        <v>4194</v>
      </c>
      <c r="B1721" s="1" t="s">
        <v>4194</v>
      </c>
      <c r="C1721" s="1" t="s">
        <v>4195</v>
      </c>
      <c r="D1721" s="1" t="s">
        <v>1005</v>
      </c>
      <c r="E1721" s="1" t="s">
        <v>4196</v>
      </c>
      <c r="F1721">
        <v>0.70813572392930002</v>
      </c>
      <c r="G1721">
        <v>0.71636986025405902</v>
      </c>
      <c r="H1721">
        <v>0.54692000220243397</v>
      </c>
      <c r="I1721" t="s">
        <v>1018</v>
      </c>
      <c r="J1721">
        <v>1</v>
      </c>
      <c r="K1721" t="str">
        <f t="shared" si="52"/>
        <v>GO:0042176 regulation of protein catabolic process</v>
      </c>
      <c r="L1721" s="4">
        <f>LEFT(D1721,SEARCH("/",D1721)-1)/MID(D1721,SEARCH("/",D1721)+1,99)*100</f>
        <v>1.3888888888888888</v>
      </c>
      <c r="M1721" s="4">
        <f>LEFT(E1721,SEARCH("/",E1721)-1)/MID(E1721,SEARCH("/",E1721)+1,99)*100</f>
        <v>1.6932441700960219</v>
      </c>
      <c r="N1721">
        <f t="shared" si="53"/>
        <v>0.1448626944599426</v>
      </c>
    </row>
    <row r="1722" spans="1:14" x14ac:dyDescent="0.2">
      <c r="A1722" s="1" t="s">
        <v>4197</v>
      </c>
      <c r="B1722" s="1" t="s">
        <v>4197</v>
      </c>
      <c r="C1722" s="1" t="s">
        <v>4198</v>
      </c>
      <c r="D1722" s="1" t="s">
        <v>1005</v>
      </c>
      <c r="E1722" s="1" t="s">
        <v>4199</v>
      </c>
      <c r="F1722">
        <v>0.71359132917290502</v>
      </c>
      <c r="G1722">
        <v>0.72146944378899203</v>
      </c>
      <c r="H1722">
        <v>0.55081333216074202</v>
      </c>
      <c r="I1722" t="s">
        <v>1052</v>
      </c>
      <c r="J1722">
        <v>1</v>
      </c>
      <c r="K1722" t="str">
        <f t="shared" si="52"/>
        <v>GO:0009314 response to radiation</v>
      </c>
      <c r="L1722" s="4">
        <f>LEFT(D1722,SEARCH("/",D1722)-1)/MID(D1722,SEARCH("/",D1722)+1,99)*100</f>
        <v>1.3888888888888888</v>
      </c>
      <c r="M1722" s="4">
        <f>LEFT(E1722,SEARCH("/",E1722)-1)/MID(E1722,SEARCH("/",E1722)+1,99)*100</f>
        <v>1.7189643347050754</v>
      </c>
      <c r="N1722">
        <f t="shared" si="53"/>
        <v>0.14178205774421321</v>
      </c>
    </row>
    <row r="1723" spans="1:14" x14ac:dyDescent="0.2">
      <c r="A1723" s="1" t="s">
        <v>4200</v>
      </c>
      <c r="B1723" s="1" t="s">
        <v>4200</v>
      </c>
      <c r="C1723" s="1" t="s">
        <v>4201</v>
      </c>
      <c r="D1723" s="1" t="s">
        <v>1005</v>
      </c>
      <c r="E1723" s="1" t="s">
        <v>1182</v>
      </c>
      <c r="F1723">
        <v>0.71717240385092895</v>
      </c>
      <c r="G1723">
        <v>0.724668979500938</v>
      </c>
      <c r="H1723">
        <v>0.55325605089545304</v>
      </c>
      <c r="I1723" t="s">
        <v>1006</v>
      </c>
      <c r="J1723">
        <v>1</v>
      </c>
      <c r="K1723" t="str">
        <f t="shared" si="52"/>
        <v>GO:0043161 proteasome-mediated ubiquitin-dependent protein catabolic process</v>
      </c>
      <c r="L1723" s="4">
        <f>LEFT(D1723,SEARCH("/",D1723)-1)/MID(D1723,SEARCH("/",D1723)+1,99)*100</f>
        <v>1.3888888888888888</v>
      </c>
      <c r="M1723" s="4">
        <f>LEFT(E1723,SEARCH("/",E1723)-1)/MID(E1723,SEARCH("/",E1723)+1,99)*100</f>
        <v>1.7361111111111112</v>
      </c>
      <c r="N1723">
        <f t="shared" si="53"/>
        <v>0.13986032888443908</v>
      </c>
    </row>
    <row r="1724" spans="1:14" x14ac:dyDescent="0.2">
      <c r="A1724" s="1" t="s">
        <v>4202</v>
      </c>
      <c r="B1724" s="1" t="s">
        <v>4202</v>
      </c>
      <c r="C1724" s="1" t="s">
        <v>4203</v>
      </c>
      <c r="D1724" s="1" t="s">
        <v>1005</v>
      </c>
      <c r="E1724" s="1" t="s">
        <v>3720</v>
      </c>
      <c r="F1724">
        <v>0.72593305777155803</v>
      </c>
      <c r="G1724">
        <v>0.73309548492310594</v>
      </c>
      <c r="H1724">
        <v>0.55968935388563801</v>
      </c>
      <c r="I1724" t="s">
        <v>1037</v>
      </c>
      <c r="J1724">
        <v>1</v>
      </c>
      <c r="K1724" t="str">
        <f t="shared" si="52"/>
        <v>GO:0051090 regulation of DNA-binding transcription factor activity</v>
      </c>
      <c r="L1724" s="4">
        <f>LEFT(D1724,SEARCH("/",D1724)-1)/MID(D1724,SEARCH("/",D1724)+1,99)*100</f>
        <v>1.3888888888888888</v>
      </c>
      <c r="M1724" s="4">
        <f>LEFT(E1724,SEARCH("/",E1724)-1)/MID(E1724,SEARCH("/",E1724)+1,99)*100</f>
        <v>1.7789780521262004</v>
      </c>
      <c r="N1724">
        <f t="shared" si="53"/>
        <v>0.13483945527091401</v>
      </c>
    </row>
    <row r="1725" spans="1:14" x14ac:dyDescent="0.2">
      <c r="A1725" s="1" t="s">
        <v>4204</v>
      </c>
      <c r="B1725" s="1" t="s">
        <v>4204</v>
      </c>
      <c r="C1725" s="1" t="s">
        <v>4205</v>
      </c>
      <c r="D1725" s="1" t="s">
        <v>1005</v>
      </c>
      <c r="E1725" s="1" t="s">
        <v>2604</v>
      </c>
      <c r="F1725">
        <v>0.73190574330042601</v>
      </c>
      <c r="G1725">
        <v>0.73869837200855104</v>
      </c>
      <c r="H1725">
        <v>0.56396693616139804</v>
      </c>
      <c r="I1725" t="s">
        <v>1106</v>
      </c>
      <c r="J1725">
        <v>1</v>
      </c>
      <c r="K1725" t="str">
        <f t="shared" si="52"/>
        <v>GO:0150063 visual system development</v>
      </c>
      <c r="L1725" s="4">
        <f>LEFT(D1725,SEARCH("/",D1725)-1)/MID(D1725,SEARCH("/",D1725)+1,99)*100</f>
        <v>1.3888888888888888</v>
      </c>
      <c r="M1725" s="4">
        <f>LEFT(E1725,SEARCH("/",E1725)-1)/MID(E1725,SEARCH("/",E1725)+1,99)*100</f>
        <v>1.8089849108367626</v>
      </c>
      <c r="N1725">
        <f t="shared" si="53"/>
        <v>0.13153285810434426</v>
      </c>
    </row>
    <row r="1726" spans="1:14" x14ac:dyDescent="0.2">
      <c r="A1726" s="1" t="s">
        <v>4206</v>
      </c>
      <c r="B1726" s="1" t="s">
        <v>4206</v>
      </c>
      <c r="C1726" s="1" t="s">
        <v>4207</v>
      </c>
      <c r="D1726" s="1" t="s">
        <v>1005</v>
      </c>
      <c r="E1726" s="1" t="s">
        <v>4208</v>
      </c>
      <c r="F1726">
        <v>0.73442600176129502</v>
      </c>
      <c r="G1726">
        <v>0.73992035395012001</v>
      </c>
      <c r="H1726">
        <v>0.564899870952844</v>
      </c>
      <c r="I1726" t="s">
        <v>1099</v>
      </c>
      <c r="J1726">
        <v>1</v>
      </c>
      <c r="K1726" t="str">
        <f t="shared" si="52"/>
        <v>GO:0001933 negative regulation of protein phosphorylation</v>
      </c>
      <c r="L1726" s="4">
        <f>LEFT(D1726,SEARCH("/",D1726)-1)/MID(D1726,SEARCH("/",D1726)+1,99)*100</f>
        <v>1.3888888888888888</v>
      </c>
      <c r="M1726" s="4">
        <f>LEFT(E1726,SEARCH("/",E1726)-1)/MID(E1726,SEARCH("/",E1726)+1,99)*100</f>
        <v>1.8218449931412897</v>
      </c>
      <c r="N1726">
        <f t="shared" si="53"/>
        <v>0.13081502581165971</v>
      </c>
    </row>
    <row r="1727" spans="1:14" x14ac:dyDescent="0.2">
      <c r="A1727" s="1" t="s">
        <v>4209</v>
      </c>
      <c r="B1727" s="1" t="s">
        <v>4209</v>
      </c>
      <c r="C1727" s="1" t="s">
        <v>4210</v>
      </c>
      <c r="D1727" s="1" t="s">
        <v>1005</v>
      </c>
      <c r="E1727" s="1" t="s">
        <v>4208</v>
      </c>
      <c r="F1727">
        <v>0.73442600176129502</v>
      </c>
      <c r="G1727">
        <v>0.73992035395012001</v>
      </c>
      <c r="H1727">
        <v>0.564899870952844</v>
      </c>
      <c r="I1727" t="s">
        <v>1012</v>
      </c>
      <c r="J1727">
        <v>1</v>
      </c>
      <c r="K1727" t="str">
        <f t="shared" si="52"/>
        <v>GO:0006914 autophagy</v>
      </c>
      <c r="L1727" s="4">
        <f>LEFT(D1727,SEARCH("/",D1727)-1)/MID(D1727,SEARCH("/",D1727)+1,99)*100</f>
        <v>1.3888888888888888</v>
      </c>
      <c r="M1727" s="4">
        <f>LEFT(E1727,SEARCH("/",E1727)-1)/MID(E1727,SEARCH("/",E1727)+1,99)*100</f>
        <v>1.8218449931412897</v>
      </c>
      <c r="N1727">
        <f t="shared" si="53"/>
        <v>0.13081502581165971</v>
      </c>
    </row>
    <row r="1728" spans="1:14" x14ac:dyDescent="0.2">
      <c r="A1728" s="1" t="s">
        <v>4211</v>
      </c>
      <c r="B1728" s="1" t="s">
        <v>4211</v>
      </c>
      <c r="C1728" s="1" t="s">
        <v>4212</v>
      </c>
      <c r="D1728" s="1" t="s">
        <v>1005</v>
      </c>
      <c r="E1728" s="1" t="s">
        <v>4208</v>
      </c>
      <c r="F1728">
        <v>0.73442600176129502</v>
      </c>
      <c r="G1728">
        <v>0.73992035395012001</v>
      </c>
      <c r="H1728">
        <v>0.564899870952844</v>
      </c>
      <c r="I1728" t="s">
        <v>1012</v>
      </c>
      <c r="J1728">
        <v>1</v>
      </c>
      <c r="K1728" t="str">
        <f t="shared" si="52"/>
        <v>GO:0061919 process utilizing autophagic mechanism</v>
      </c>
      <c r="L1728" s="4">
        <f>LEFT(D1728,SEARCH("/",D1728)-1)/MID(D1728,SEARCH("/",D1728)+1,99)*100</f>
        <v>1.3888888888888888</v>
      </c>
      <c r="M1728" s="4">
        <f>LEFT(E1728,SEARCH("/",E1728)-1)/MID(E1728,SEARCH("/",E1728)+1,99)*100</f>
        <v>1.8218449931412897</v>
      </c>
      <c r="N1728">
        <f t="shared" si="53"/>
        <v>0.13081502581165971</v>
      </c>
    </row>
    <row r="1729" spans="1:14" x14ac:dyDescent="0.2">
      <c r="A1729" s="1" t="s">
        <v>4213</v>
      </c>
      <c r="B1729" s="1" t="s">
        <v>4213</v>
      </c>
      <c r="C1729" s="1" t="s">
        <v>4214</v>
      </c>
      <c r="D1729" s="1" t="s">
        <v>1005</v>
      </c>
      <c r="E1729" s="1" t="s">
        <v>2620</v>
      </c>
      <c r="F1729">
        <v>0.73526088487150798</v>
      </c>
      <c r="G1729">
        <v>0.73992035395012001</v>
      </c>
      <c r="H1729">
        <v>0.564899870952844</v>
      </c>
      <c r="I1729" t="s">
        <v>1018</v>
      </c>
      <c r="J1729">
        <v>1</v>
      </c>
      <c r="K1729" t="str">
        <f t="shared" si="52"/>
        <v>GO:0034329 cell junction assembly</v>
      </c>
      <c r="L1729" s="4">
        <f>LEFT(D1729,SEARCH("/",D1729)-1)/MID(D1729,SEARCH("/",D1729)+1,99)*100</f>
        <v>1.3888888888888888</v>
      </c>
      <c r="M1729" s="4">
        <f>LEFT(E1729,SEARCH("/",E1729)-1)/MID(E1729,SEARCH("/",E1729)+1,99)*100</f>
        <v>1.8261316872427984</v>
      </c>
      <c r="N1729">
        <f t="shared" si="53"/>
        <v>0.13081502581165971</v>
      </c>
    </row>
    <row r="1730" spans="1:14" x14ac:dyDescent="0.2">
      <c r="A1730" s="1" t="s">
        <v>4215</v>
      </c>
      <c r="B1730" s="1" t="s">
        <v>4215</v>
      </c>
      <c r="C1730" s="1" t="s">
        <v>4216</v>
      </c>
      <c r="D1730" s="1" t="s">
        <v>1005</v>
      </c>
      <c r="E1730" s="1" t="s">
        <v>2620</v>
      </c>
      <c r="F1730">
        <v>0.73526088487150798</v>
      </c>
      <c r="G1730">
        <v>0.73992035395012001</v>
      </c>
      <c r="H1730">
        <v>0.564899870952844</v>
      </c>
      <c r="I1730" t="s">
        <v>1106</v>
      </c>
      <c r="J1730">
        <v>1</v>
      </c>
      <c r="K1730" t="str">
        <f t="shared" si="52"/>
        <v>GO:0048880 sensory system development</v>
      </c>
      <c r="L1730" s="4">
        <f>LEFT(D1730,SEARCH("/",D1730)-1)/MID(D1730,SEARCH("/",D1730)+1,99)*100</f>
        <v>1.3888888888888888</v>
      </c>
      <c r="M1730" s="4">
        <f>LEFT(E1730,SEARCH("/",E1730)-1)/MID(E1730,SEARCH("/",E1730)+1,99)*100</f>
        <v>1.8261316872427984</v>
      </c>
      <c r="N1730">
        <f t="shared" si="53"/>
        <v>0.13081502581165971</v>
      </c>
    </row>
    <row r="1731" spans="1:14" x14ac:dyDescent="0.2">
      <c r="A1731" s="1" t="s">
        <v>4217</v>
      </c>
      <c r="B1731" s="1" t="s">
        <v>4217</v>
      </c>
      <c r="C1731" s="1" t="s">
        <v>4218</v>
      </c>
      <c r="D1731" s="1" t="s">
        <v>1005</v>
      </c>
      <c r="E1731" s="1" t="s">
        <v>183</v>
      </c>
      <c r="F1731">
        <v>0.73609317970554999</v>
      </c>
      <c r="G1731">
        <v>0.73992035395012001</v>
      </c>
      <c r="H1731">
        <v>0.564899870952844</v>
      </c>
      <c r="I1731" t="s">
        <v>1032</v>
      </c>
      <c r="J1731">
        <v>1</v>
      </c>
      <c r="K1731" t="str">
        <f t="shared" ref="K1731:K1741" si="54">CONCATENATE(B1731," ",C1731)</f>
        <v>GO:0009117 nucleotide metabolic process</v>
      </c>
      <c r="L1731" s="4">
        <f>LEFT(D1731,SEARCH("/",D1731)-1)/MID(D1731,SEARCH("/",D1731)+1,99)*100</f>
        <v>1.3888888888888888</v>
      </c>
      <c r="M1731" s="4">
        <f>LEFT(E1731,SEARCH("/",E1731)-1)/MID(E1731,SEARCH("/",E1731)+1,99)*100</f>
        <v>1.8304183813443071</v>
      </c>
      <c r="N1731">
        <f t="shared" ref="N1731:N1741" si="55">-LOG10(G1731)</f>
        <v>0.13081502581165971</v>
      </c>
    </row>
    <row r="1732" spans="1:14" x14ac:dyDescent="0.2">
      <c r="A1732" s="1" t="s">
        <v>4219</v>
      </c>
      <c r="B1732" s="1" t="s">
        <v>4219</v>
      </c>
      <c r="C1732" s="1" t="s">
        <v>4220</v>
      </c>
      <c r="D1732" s="1" t="s">
        <v>1005</v>
      </c>
      <c r="E1732" s="1" t="s">
        <v>183</v>
      </c>
      <c r="F1732">
        <v>0.73609317970554999</v>
      </c>
      <c r="G1732">
        <v>0.73992035395012001</v>
      </c>
      <c r="H1732">
        <v>0.564899870952844</v>
      </c>
      <c r="I1732" t="s">
        <v>1528</v>
      </c>
      <c r="J1732">
        <v>1</v>
      </c>
      <c r="K1732" t="str">
        <f t="shared" si="54"/>
        <v>GO:0090407 organophosphate biosynthetic process</v>
      </c>
      <c r="L1732" s="4">
        <f>LEFT(D1732,SEARCH("/",D1732)-1)/MID(D1732,SEARCH("/",D1732)+1,99)*100</f>
        <v>1.3888888888888888</v>
      </c>
      <c r="M1732" s="4">
        <f>LEFT(E1732,SEARCH("/",E1732)-1)/MID(E1732,SEARCH("/",E1732)+1,99)*100</f>
        <v>1.8304183813443071</v>
      </c>
      <c r="N1732">
        <f t="shared" si="55"/>
        <v>0.13081502581165971</v>
      </c>
    </row>
    <row r="1733" spans="1:14" x14ac:dyDescent="0.2">
      <c r="A1733" s="1" t="s">
        <v>4221</v>
      </c>
      <c r="B1733" s="1" t="s">
        <v>4221</v>
      </c>
      <c r="C1733" s="1" t="s">
        <v>4222</v>
      </c>
      <c r="D1733" s="1" t="s">
        <v>1005</v>
      </c>
      <c r="E1733" s="1" t="s">
        <v>4223</v>
      </c>
      <c r="F1733">
        <v>0.73857461354570297</v>
      </c>
      <c r="G1733">
        <v>0.741986043631365</v>
      </c>
      <c r="H1733">
        <v>0.56647694317167696</v>
      </c>
      <c r="I1733" t="s">
        <v>2560</v>
      </c>
      <c r="J1733">
        <v>1</v>
      </c>
      <c r="K1733" t="str">
        <f t="shared" si="54"/>
        <v>GO:0016055 Wnt signaling pathway</v>
      </c>
      <c r="L1733" s="4">
        <f>LEFT(D1733,SEARCH("/",D1733)-1)/MID(D1733,SEARCH("/",D1733)+1,99)*100</f>
        <v>1.3888888888888888</v>
      </c>
      <c r="M1733" s="4">
        <f>LEFT(E1733,SEARCH("/",E1733)-1)/MID(E1733,SEARCH("/",E1733)+1,99)*100</f>
        <v>1.8432784636488342</v>
      </c>
      <c r="N1733">
        <f t="shared" si="55"/>
        <v>0.12960426349575593</v>
      </c>
    </row>
    <row r="1734" spans="1:14" x14ac:dyDescent="0.2">
      <c r="A1734" s="1" t="s">
        <v>4224</v>
      </c>
      <c r="B1734" s="1" t="s">
        <v>4224</v>
      </c>
      <c r="C1734" s="1" t="s">
        <v>4225</v>
      </c>
      <c r="D1734" s="1" t="s">
        <v>1005</v>
      </c>
      <c r="E1734" s="1" t="s">
        <v>385</v>
      </c>
      <c r="F1734">
        <v>0.74021610579993802</v>
      </c>
      <c r="G1734">
        <v>0.74320601505591</v>
      </c>
      <c r="H1734">
        <v>0.56740834301304199</v>
      </c>
      <c r="I1734" t="s">
        <v>2560</v>
      </c>
      <c r="J1734">
        <v>1</v>
      </c>
      <c r="K1734" t="str">
        <f t="shared" si="54"/>
        <v>GO:0198738 cell-cell signaling by wnt</v>
      </c>
      <c r="L1734" s="4">
        <f>LEFT(D1734,SEARCH("/",D1734)-1)/MID(D1734,SEARCH("/",D1734)+1,99)*100</f>
        <v>1.3888888888888888</v>
      </c>
      <c r="M1734" s="4">
        <f>LEFT(E1734,SEARCH("/",E1734)-1)/MID(E1734,SEARCH("/",E1734)+1,99)*100</f>
        <v>1.8518518518518516</v>
      </c>
      <c r="N1734">
        <f t="shared" si="55"/>
        <v>0.12889078408570256</v>
      </c>
    </row>
    <row r="1735" spans="1:14" x14ac:dyDescent="0.2">
      <c r="A1735" s="1" t="s">
        <v>4226</v>
      </c>
      <c r="B1735" s="1" t="s">
        <v>4226</v>
      </c>
      <c r="C1735" s="1" t="s">
        <v>4227</v>
      </c>
      <c r="D1735" s="1" t="s">
        <v>1005</v>
      </c>
      <c r="E1735" s="1" t="s">
        <v>4228</v>
      </c>
      <c r="F1735">
        <v>0.76808352196403695</v>
      </c>
      <c r="G1735">
        <v>0.77074125041373898</v>
      </c>
      <c r="H1735">
        <v>0.58843040412712599</v>
      </c>
      <c r="I1735" t="s">
        <v>1026</v>
      </c>
      <c r="J1735">
        <v>1</v>
      </c>
      <c r="K1735" t="str">
        <f t="shared" si="54"/>
        <v>GO:0022412 cellular process involved in reproduction in multicellular organism</v>
      </c>
      <c r="L1735" s="4">
        <f>LEFT(D1735,SEARCH("/",D1735)-1)/MID(D1735,SEARCH("/",D1735)+1,99)*100</f>
        <v>1.3888888888888888</v>
      </c>
      <c r="M1735" s="4">
        <f>LEFT(E1735,SEARCH("/",E1735)-1)/MID(E1735,SEARCH("/",E1735)+1,99)*100</f>
        <v>2.0061728395061729</v>
      </c>
      <c r="N1735">
        <f t="shared" si="55"/>
        <v>0.11309139675857455</v>
      </c>
    </row>
    <row r="1736" spans="1:14" x14ac:dyDescent="0.2">
      <c r="A1736" s="1" t="s">
        <v>4229</v>
      </c>
      <c r="B1736" s="1" t="s">
        <v>4229</v>
      </c>
      <c r="C1736" s="1" t="s">
        <v>4230</v>
      </c>
      <c r="D1736" s="1" t="s">
        <v>1005</v>
      </c>
      <c r="E1736" s="1" t="s">
        <v>1602</v>
      </c>
      <c r="F1736">
        <v>0.76954214440195501</v>
      </c>
      <c r="G1736">
        <v>0.77175984510628304</v>
      </c>
      <c r="H1736">
        <v>0.58920806081314503</v>
      </c>
      <c r="I1736" t="s">
        <v>1006</v>
      </c>
      <c r="J1736">
        <v>1</v>
      </c>
      <c r="K1736" t="str">
        <f t="shared" si="54"/>
        <v>GO:0010498 proteasomal protein catabolic process</v>
      </c>
      <c r="L1736" s="4">
        <f>LEFT(D1736,SEARCH("/",D1736)-1)/MID(D1736,SEARCH("/",D1736)+1,99)*100</f>
        <v>1.3888888888888888</v>
      </c>
      <c r="M1736" s="4">
        <f>LEFT(E1736,SEARCH("/",E1736)-1)/MID(E1736,SEARCH("/",E1736)+1,99)*100</f>
        <v>2.0147462277091908</v>
      </c>
      <c r="N1736">
        <f t="shared" si="55"/>
        <v>0.11251782164753776</v>
      </c>
    </row>
    <row r="1737" spans="1:14" x14ac:dyDescent="0.2">
      <c r="A1737" s="1" t="s">
        <v>4231</v>
      </c>
      <c r="B1737" s="1" t="s">
        <v>4231</v>
      </c>
      <c r="C1737" s="1" t="s">
        <v>4232</v>
      </c>
      <c r="D1737" s="1" t="s">
        <v>1005</v>
      </c>
      <c r="E1737" s="1" t="s">
        <v>791</v>
      </c>
      <c r="F1737">
        <v>0.77026805942527499</v>
      </c>
      <c r="G1737">
        <v>0.77204287062210697</v>
      </c>
      <c r="H1737">
        <v>0.58942413957961204</v>
      </c>
      <c r="I1737" t="s">
        <v>1099</v>
      </c>
      <c r="J1737">
        <v>1</v>
      </c>
      <c r="K1737" t="str">
        <f t="shared" si="54"/>
        <v>GO:0042326 negative regulation of phosphorylation</v>
      </c>
      <c r="L1737" s="4">
        <f>LEFT(D1737,SEARCH("/",D1737)-1)/MID(D1737,SEARCH("/",D1737)+1,99)*100</f>
        <v>1.3888888888888888</v>
      </c>
      <c r="M1737" s="4">
        <f>LEFT(E1737,SEARCH("/",E1737)-1)/MID(E1737,SEARCH("/",E1737)+1,99)*100</f>
        <v>2.0190329218106995</v>
      </c>
      <c r="N1737">
        <f t="shared" si="55"/>
        <v>0.11235858313877632</v>
      </c>
    </row>
    <row r="1738" spans="1:14" x14ac:dyDescent="0.2">
      <c r="A1738" s="1" t="s">
        <v>4233</v>
      </c>
      <c r="B1738" s="1" t="s">
        <v>4233</v>
      </c>
      <c r="C1738" s="1" t="s">
        <v>4234</v>
      </c>
      <c r="D1738" s="1" t="s">
        <v>1005</v>
      </c>
      <c r="E1738" s="1" t="s">
        <v>3869</v>
      </c>
      <c r="F1738">
        <v>0.77099171956096102</v>
      </c>
      <c r="G1738">
        <v>0.77232331147730104</v>
      </c>
      <c r="H1738">
        <v>0.58963824506010498</v>
      </c>
      <c r="I1738" t="s">
        <v>1018</v>
      </c>
      <c r="J1738">
        <v>1</v>
      </c>
      <c r="K1738" t="str">
        <f t="shared" si="54"/>
        <v>GO:0045666 positive regulation of neuron differentiation</v>
      </c>
      <c r="L1738" s="4">
        <f>LEFT(D1738,SEARCH("/",D1738)-1)/MID(D1738,SEARCH("/",D1738)+1,99)*100</f>
        <v>1.3888888888888888</v>
      </c>
      <c r="M1738" s="4">
        <f>LEFT(E1738,SEARCH("/",E1738)-1)/MID(E1738,SEARCH("/",E1738)+1,99)*100</f>
        <v>2.0233196159122087</v>
      </c>
      <c r="N1738">
        <f t="shared" si="55"/>
        <v>0.1122008564044546</v>
      </c>
    </row>
    <row r="1739" spans="1:14" x14ac:dyDescent="0.2">
      <c r="A1739" s="1" t="s">
        <v>4235</v>
      </c>
      <c r="B1739" s="1" t="s">
        <v>4235</v>
      </c>
      <c r="C1739" s="1" t="s">
        <v>4236</v>
      </c>
      <c r="D1739" s="1" t="s">
        <v>1005</v>
      </c>
      <c r="E1739" s="1" t="s">
        <v>1652</v>
      </c>
      <c r="F1739">
        <v>0.775286713011347</v>
      </c>
      <c r="G1739">
        <v>0.77573253630807504</v>
      </c>
      <c r="H1739">
        <v>0.59224105312812503</v>
      </c>
      <c r="I1739" t="s">
        <v>1106</v>
      </c>
      <c r="J1739">
        <v>1</v>
      </c>
      <c r="K1739" t="str">
        <f t="shared" si="54"/>
        <v>GO:0007389 pattern specification process</v>
      </c>
      <c r="L1739" s="4">
        <f>LEFT(D1739,SEARCH("/",D1739)-1)/MID(D1739,SEARCH("/",D1739)+1,99)*100</f>
        <v>1.3888888888888888</v>
      </c>
      <c r="M1739" s="4">
        <f>LEFT(E1739,SEARCH("/",E1739)-1)/MID(E1739,SEARCH("/",E1739)+1,99)*100</f>
        <v>2.0490397805212619</v>
      </c>
      <c r="N1739">
        <f t="shared" si="55"/>
        <v>0.1102879926956598</v>
      </c>
    </row>
    <row r="1740" spans="1:14" x14ac:dyDescent="0.2">
      <c r="A1740" s="1" t="s">
        <v>4237</v>
      </c>
      <c r="B1740" s="1" t="s">
        <v>4237</v>
      </c>
      <c r="C1740" s="1" t="s">
        <v>4238</v>
      </c>
      <c r="D1740" s="1" t="s">
        <v>1005</v>
      </c>
      <c r="E1740" s="1" t="s">
        <v>1652</v>
      </c>
      <c r="F1740">
        <v>0.775286713011347</v>
      </c>
      <c r="G1740">
        <v>0.77573253630807504</v>
      </c>
      <c r="H1740">
        <v>0.59224105312812503</v>
      </c>
      <c r="I1740" t="s">
        <v>1018</v>
      </c>
      <c r="J1740">
        <v>1</v>
      </c>
      <c r="K1740" t="str">
        <f t="shared" si="54"/>
        <v>GO:0031346 positive regulation of cell projection organization</v>
      </c>
      <c r="L1740" s="4">
        <f>LEFT(D1740,SEARCH("/",D1740)-1)/MID(D1740,SEARCH("/",D1740)+1,99)*100</f>
        <v>1.3888888888888888</v>
      </c>
      <c r="M1740" s="4">
        <f>LEFT(E1740,SEARCH("/",E1740)-1)/MID(E1740,SEARCH("/",E1740)+1,99)*100</f>
        <v>2.0490397805212619</v>
      </c>
      <c r="N1740">
        <f t="shared" si="55"/>
        <v>0.1102879926956598</v>
      </c>
    </row>
    <row r="1741" spans="1:14" x14ac:dyDescent="0.2">
      <c r="A1741" s="1" t="s">
        <v>4239</v>
      </c>
      <c r="B1741" s="1" t="s">
        <v>4239</v>
      </c>
      <c r="C1741" s="1" t="s">
        <v>4240</v>
      </c>
      <c r="D1741" s="1" t="s">
        <v>1005</v>
      </c>
      <c r="E1741" s="1" t="s">
        <v>1663</v>
      </c>
      <c r="F1741">
        <v>0.7774043234668</v>
      </c>
      <c r="G1741">
        <v>0.7774043234668</v>
      </c>
      <c r="H1741">
        <v>0.59351739637937195</v>
      </c>
      <c r="I1741" t="s">
        <v>1032</v>
      </c>
      <c r="J1741">
        <v>1</v>
      </c>
      <c r="K1741" t="str">
        <f t="shared" si="54"/>
        <v>GO:0006281 DNA repair</v>
      </c>
      <c r="L1741" s="4">
        <f>LEFT(D1741,SEARCH("/",D1741)-1)/MID(D1741,SEARCH("/",D1741)+1,99)*100</f>
        <v>1.3888888888888888</v>
      </c>
      <c r="M1741" s="4">
        <f>LEFT(E1741,SEARCH("/",E1741)-1)/MID(E1741,SEARCH("/",E1741)+1,99)*100</f>
        <v>2.0618998628257885</v>
      </c>
      <c r="N1741">
        <f t="shared" si="55"/>
        <v>0.10935304840689709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Sheet1!enrichGO_common_genes_class1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Qiang</dc:creator>
  <cp:lastModifiedBy>BAI Qiang</cp:lastModifiedBy>
  <dcterms:created xsi:type="dcterms:W3CDTF">2021-12-10T12:50:04Z</dcterms:created>
  <dcterms:modified xsi:type="dcterms:W3CDTF">2021-12-10T13:06:17Z</dcterms:modified>
</cp:coreProperties>
</file>