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ynerr\Downloads\DLY 12-2023\"/>
    </mc:Choice>
  </mc:AlternateContent>
  <xr:revisionPtr revIDLastSave="0" documentId="13_ncr:1_{3FE49883-F56E-4622-B3AB-5620C9FFD13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sheet1!$A$2:$BE$20</definedName>
  </definedNames>
  <calcPr calcId="191029" iterateCount="1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E20" i="1" l="1"/>
  <c r="BE19" i="1"/>
  <c r="BE18" i="1"/>
</calcChain>
</file>

<file path=xl/sharedStrings.xml><?xml version="1.0" encoding="utf-8"?>
<sst xmlns="http://schemas.openxmlformats.org/spreadsheetml/2006/main" count="711" uniqueCount="147">
  <si>
    <t>Transaction analysis</t>
  </si>
  <si>
    <t xml:space="preserve"> 12690</t>
  </si>
  <si>
    <t>Business Unit</t>
  </si>
  <si>
    <t>Projet</t>
  </si>
  <si>
    <t>Activ.</t>
  </si>
  <si>
    <t>Type anal.</t>
  </si>
  <si>
    <t>Res Type</t>
  </si>
  <si>
    <t>Catég.</t>
  </si>
  <si>
    <t>SubCat</t>
  </si>
  <si>
    <t>Cpte</t>
  </si>
  <si>
    <t>EmplID</t>
  </si>
  <si>
    <t>Nom</t>
  </si>
  <si>
    <t>Employee Function</t>
  </si>
  <si>
    <t>Trx Function</t>
  </si>
  <si>
    <t>Expenses Document ID</t>
  </si>
  <si>
    <t>Type doc.</t>
  </si>
  <si>
    <t>AP Business Unit</t>
  </si>
  <si>
    <t>Vendor</t>
  </si>
  <si>
    <t>Pièce</t>
  </si>
  <si>
    <t>Descr</t>
  </si>
  <si>
    <t>Trx- HR Department</t>
  </si>
  <si>
    <t>Trx- General Ledger Unit</t>
  </si>
  <si>
    <t>Trx- Operating Unit</t>
  </si>
  <si>
    <t>Trx- Serv Type</t>
  </si>
  <si>
    <t>Trx- Fin Dept</t>
  </si>
  <si>
    <t>Trans Date</t>
  </si>
  <si>
    <t>Acctg Date</t>
  </si>
  <si>
    <t>Statut</t>
  </si>
  <si>
    <t>Statut répart.</t>
  </si>
  <si>
    <t>UDM</t>
  </si>
  <si>
    <t>Qté</t>
  </si>
  <si>
    <t>Foreign Amount</t>
  </si>
  <si>
    <t>Foreign Currency Code</t>
  </si>
  <si>
    <t>Resource Amount</t>
  </si>
  <si>
    <t>Currency Code</t>
  </si>
  <si>
    <t>Unit Price (Amount/Qty)</t>
  </si>
  <si>
    <t>ResourceID</t>
  </si>
  <si>
    <t>ResID From</t>
  </si>
  <si>
    <t>Journal ID (Rev Rec)</t>
  </si>
  <si>
    <t>Journal Date (Rev Rec)</t>
  </si>
  <si>
    <t>Fact.</t>
  </si>
  <si>
    <t>Invoice Date</t>
  </si>
  <si>
    <t>Journal ID (Billing)</t>
  </si>
  <si>
    <t>Journal Date (Billing)</t>
  </si>
  <si>
    <t>Timesheet Adjustment</t>
  </si>
  <si>
    <t>Contrat</t>
  </si>
  <si>
    <t>Nº ligne contrat</t>
  </si>
  <si>
    <t>Sold To Customer</t>
  </si>
  <si>
    <t>Type proj.</t>
  </si>
  <si>
    <t>Account Manager Name</t>
  </si>
  <si>
    <t>Project OU</t>
  </si>
  <si>
    <t>Project Dept</t>
  </si>
  <si>
    <t>Project Serv Type</t>
  </si>
  <si>
    <t>Category Description</t>
  </si>
  <si>
    <t>Journal Line Descr</t>
  </si>
  <si>
    <t>Project Title</t>
  </si>
  <si>
    <t>Journal Line (Rev Rec)</t>
  </si>
  <si>
    <t>Contrat cadre</t>
  </si>
  <si>
    <t>EU005</t>
  </si>
  <si>
    <t>300000000073657</t>
  </si>
  <si>
    <t>10000</t>
  </si>
  <si>
    <t>10100</t>
  </si>
  <si>
    <t>10</t>
  </si>
  <si>
    <t>1043</t>
  </si>
  <si>
    <t>110</t>
  </si>
  <si>
    <t>24204</t>
  </si>
  <si>
    <t>N</t>
  </si>
  <si>
    <t>EUR</t>
  </si>
  <si>
    <t>30003</t>
  </si>
  <si>
    <t>COUPAS,Celia</t>
  </si>
  <si>
    <t>Temps de travail</t>
  </si>
  <si>
    <t>MGENT-PSC-Assist. techniques</t>
  </si>
  <si>
    <t>FRA0000151</t>
  </si>
  <si>
    <t>2023/11/24</t>
  </si>
  <si>
    <t>2023/11/29</t>
  </si>
  <si>
    <t>2023/11/30</t>
  </si>
  <si>
    <t>880FR63041</t>
  </si>
  <si>
    <t>476867</t>
  </si>
  <si>
    <t>POMMERET,Jérôme</t>
  </si>
  <si>
    <t>2023/12/01</t>
  </si>
  <si>
    <t>C</t>
  </si>
  <si>
    <t>468890</t>
  </si>
  <si>
    <t>LEMARECHAL,Fayçal</t>
  </si>
  <si>
    <t>PROJET</t>
  </si>
  <si>
    <t>880FR64065</t>
  </si>
  <si>
    <t>MHR</t>
  </si>
  <si>
    <t>CST</t>
  </si>
  <si>
    <t>CST_EU005</t>
  </si>
  <si>
    <t>2023/11/25</t>
  </si>
  <si>
    <t>2023/11/22</t>
  </si>
  <si>
    <t>2023/11/23</t>
  </si>
  <si>
    <t>2023/11/27</t>
  </si>
  <si>
    <t>2023/12/02</t>
  </si>
  <si>
    <t>2023/11/28</t>
  </si>
  <si>
    <t>0071400964</t>
  </si>
  <si>
    <t>5807706984</t>
  </si>
  <si>
    <t>T00714009641Y2023-11-222</t>
  </si>
  <si>
    <t>5807706985</t>
  </si>
  <si>
    <t>T00714009641Y2023-11-232</t>
  </si>
  <si>
    <t>5807706986</t>
  </si>
  <si>
    <t>T00714009641Y2023-11-242</t>
  </si>
  <si>
    <t>0071482405</t>
  </si>
  <si>
    <t>5807707007</t>
  </si>
  <si>
    <t>T00714824051N2023-11-270</t>
  </si>
  <si>
    <t>5807707008</t>
  </si>
  <si>
    <t>T00714824051N2023-11-280</t>
  </si>
  <si>
    <t>5807707009</t>
  </si>
  <si>
    <t>T00714824051N2023-11-290</t>
  </si>
  <si>
    <t>5807707010</t>
  </si>
  <si>
    <t>T00714824051N2023-11-300</t>
  </si>
  <si>
    <t>5807707011</t>
  </si>
  <si>
    <t>T00714824051N2023-12-010</t>
  </si>
  <si>
    <t>0064811790</t>
  </si>
  <si>
    <t>2022/05/02</t>
  </si>
  <si>
    <t>2022/06/01</t>
  </si>
  <si>
    <t>4021350902</t>
  </si>
  <si>
    <t>T00648117901N2022-05-020</t>
  </si>
  <si>
    <t>2022/05/03</t>
  </si>
  <si>
    <t>4021350903</t>
  </si>
  <si>
    <t>T00648117901N2022-05-030</t>
  </si>
  <si>
    <t>2022/05/04</t>
  </si>
  <si>
    <t>4021350904</t>
  </si>
  <si>
    <t>T00648117901N2022-05-040</t>
  </si>
  <si>
    <t>2022/05/05</t>
  </si>
  <si>
    <t>4021350905</t>
  </si>
  <si>
    <t>T00648117901N2022-05-050</t>
  </si>
  <si>
    <t>2022/05/06</t>
  </si>
  <si>
    <t>4021350906</t>
  </si>
  <si>
    <t>T00648117901N2022-05-060</t>
  </si>
  <si>
    <t>0064811791</t>
  </si>
  <si>
    <t>2022/05/09</t>
  </si>
  <si>
    <t>4021350907</t>
  </si>
  <si>
    <t>T00648117911N2022-05-090</t>
  </si>
  <si>
    <t>2022/05/10</t>
  </si>
  <si>
    <t>4021350908</t>
  </si>
  <si>
    <t>T00648117911N2022-05-100</t>
  </si>
  <si>
    <t>2022/05/11</t>
  </si>
  <si>
    <t>4021350909</t>
  </si>
  <si>
    <t>T00648117911N2022-05-110</t>
  </si>
  <si>
    <t>2022/05/12</t>
  </si>
  <si>
    <t>4021350910</t>
  </si>
  <si>
    <t>T00648117911N2022-05-120</t>
  </si>
  <si>
    <t>2022/05/13</t>
  </si>
  <si>
    <t>4021350911</t>
  </si>
  <si>
    <t>T00648117911N2022-05-130</t>
  </si>
  <si>
    <t>Nbr of Days</t>
  </si>
  <si>
    <t>-Difficulté à déterminer-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</si>
</sst>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#,##0.000"/>
  </numFmts>
  <fonts count="58" x14ac:knownFonts="1">
    <font>
      <sz val="11"/>
      <color indexed="8"/>
      <name val="Calibri"/>
      <family val="2"/>
      <scheme val="minor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  <font>
      <b/>
      <sz val="10"/>
      <color indexed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8C8C8"/>
      </patternFill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/>
    <xf numFmtId="0" fontId="9" fillId="2" borderId="1" xfId="0" applyFont="1" applyFill="1" applyBorder="1"/>
    <xf numFmtId="0" fontId="10" fillId="2" borderId="1" xfId="0" applyFont="1" applyFill="1" applyBorder="1"/>
    <xf numFmtId="0" fontId="11" fillId="2" borderId="1" xfId="0" applyFont="1" applyFill="1" applyBorder="1"/>
    <xf numFmtId="0" fontId="12" fillId="2" borderId="1" xfId="0" applyFont="1" applyFill="1" applyBorder="1"/>
    <xf numFmtId="0" fontId="13" fillId="2" borderId="1" xfId="0" applyFont="1" applyFill="1" applyBorder="1"/>
    <xf numFmtId="0" fontId="14" fillId="2" borderId="1" xfId="0" applyFont="1" applyFill="1" applyBorder="1"/>
    <xf numFmtId="0" fontId="15" fillId="2" borderId="1" xfId="0" applyFont="1" applyFill="1" applyBorder="1"/>
    <xf numFmtId="0" fontId="16" fillId="2" borderId="1" xfId="0" applyFont="1" applyFill="1" applyBorder="1"/>
    <xf numFmtId="0" fontId="17" fillId="2" borderId="1" xfId="0" applyFont="1" applyFill="1" applyBorder="1"/>
    <xf numFmtId="0" fontId="18" fillId="2" borderId="1" xfId="0" applyFont="1" applyFill="1" applyBorder="1"/>
    <xf numFmtId="0" fontId="19" fillId="2" borderId="1" xfId="0" applyFont="1" applyFill="1" applyBorder="1"/>
    <xf numFmtId="0" fontId="20" fillId="2" borderId="1" xfId="0" applyFont="1" applyFill="1" applyBorder="1"/>
    <xf numFmtId="0" fontId="21" fillId="2" borderId="1" xfId="0" applyFont="1" applyFill="1" applyBorder="1"/>
    <xf numFmtId="0" fontId="22" fillId="2" borderId="1" xfId="0" applyFont="1" applyFill="1" applyBorder="1"/>
    <xf numFmtId="0" fontId="23" fillId="2" borderId="1" xfId="0" applyFont="1" applyFill="1" applyBorder="1"/>
    <xf numFmtId="0" fontId="24" fillId="2" borderId="1" xfId="0" applyFont="1" applyFill="1" applyBorder="1"/>
    <xf numFmtId="0" fontId="25" fillId="2" borderId="1" xfId="0" applyFont="1" applyFill="1" applyBorder="1"/>
    <xf numFmtId="0" fontId="26" fillId="2" borderId="1" xfId="0" applyFont="1" applyFill="1" applyBorder="1"/>
    <xf numFmtId="0" fontId="27" fillId="2" borderId="1" xfId="0" applyFont="1" applyFill="1" applyBorder="1"/>
    <xf numFmtId="0" fontId="28" fillId="2" borderId="1" xfId="0" applyFont="1" applyFill="1" applyBorder="1"/>
    <xf numFmtId="0" fontId="29" fillId="2" borderId="1" xfId="0" applyFont="1" applyFill="1" applyBorder="1"/>
    <xf numFmtId="0" fontId="30" fillId="2" borderId="1" xfId="0" applyFont="1" applyFill="1" applyBorder="1"/>
    <xf numFmtId="0" fontId="31" fillId="2" borderId="1" xfId="0" applyFont="1" applyFill="1" applyBorder="1"/>
    <xf numFmtId="0" fontId="32" fillId="2" borderId="1" xfId="0" applyFont="1" applyFill="1" applyBorder="1"/>
    <xf numFmtId="0" fontId="33" fillId="2" borderId="1" xfId="0" applyFont="1" applyFill="1" applyBorder="1"/>
    <xf numFmtId="0" fontId="34" fillId="2" borderId="1" xfId="0" applyFont="1" applyFill="1" applyBorder="1"/>
    <xf numFmtId="0" fontId="35" fillId="2" borderId="1" xfId="0" applyFont="1" applyFill="1" applyBorder="1"/>
    <xf numFmtId="0" fontId="36" fillId="2" borderId="1" xfId="0" applyFont="1" applyFill="1" applyBorder="1"/>
    <xf numFmtId="0" fontId="37" fillId="2" borderId="1" xfId="0" applyFont="1" applyFill="1" applyBorder="1"/>
    <xf numFmtId="0" fontId="38" fillId="2" borderId="1" xfId="0" applyFont="1" applyFill="1" applyBorder="1"/>
    <xf numFmtId="0" fontId="39" fillId="2" borderId="1" xfId="0" applyFont="1" applyFill="1" applyBorder="1"/>
    <xf numFmtId="0" fontId="40" fillId="2" borderId="1" xfId="0" applyFont="1" applyFill="1" applyBorder="1"/>
    <xf numFmtId="0" fontId="41" fillId="2" borderId="1" xfId="0" applyFont="1" applyFill="1" applyBorder="1"/>
    <xf numFmtId="0" fontId="42" fillId="2" borderId="1" xfId="0" applyFont="1" applyFill="1" applyBorder="1"/>
    <xf numFmtId="0" fontId="43" fillId="2" borderId="1" xfId="0" applyFont="1" applyFill="1" applyBorder="1"/>
    <xf numFmtId="0" fontId="44" fillId="2" borderId="1" xfId="0" applyFont="1" applyFill="1" applyBorder="1"/>
    <xf numFmtId="0" fontId="45" fillId="2" borderId="1" xfId="0" applyFont="1" applyFill="1" applyBorder="1"/>
    <xf numFmtId="0" fontId="46" fillId="2" borderId="1" xfId="0" applyFont="1" applyFill="1" applyBorder="1"/>
    <xf numFmtId="0" fontId="47" fillId="2" borderId="1" xfId="0" applyFont="1" applyFill="1" applyBorder="1"/>
    <xf numFmtId="0" fontId="48" fillId="2" borderId="1" xfId="0" applyFont="1" applyFill="1" applyBorder="1"/>
    <xf numFmtId="0" fontId="49" fillId="2" borderId="1" xfId="0" applyFont="1" applyFill="1" applyBorder="1"/>
    <xf numFmtId="0" fontId="50" fillId="2" borderId="1" xfId="0" applyFont="1" applyFill="1" applyBorder="1"/>
    <xf numFmtId="0" fontId="51" fillId="2" borderId="1" xfId="0" applyFont="1" applyFill="1" applyBorder="1"/>
    <xf numFmtId="0" fontId="52" fillId="2" borderId="1" xfId="0" applyFont="1" applyFill="1" applyBorder="1"/>
    <xf numFmtId="0" fontId="53" fillId="2" borderId="1" xfId="0" applyFont="1" applyFill="1" applyBorder="1"/>
    <xf numFmtId="0" fontId="54" fillId="2" borderId="1" xfId="0" applyFont="1" applyFill="1" applyBorder="1"/>
    <xf numFmtId="0" fontId="55" fillId="2" borderId="1" xfId="0" applyFont="1" applyFill="1" applyBorder="1"/>
    <xf numFmtId="0" fontId="56" fillId="2" borderId="1" xfId="0" applyFont="1" applyFill="1" applyBorder="1"/>
    <xf numFmtId="0" fontId="57" fillId="2" borderId="1" xfId="0" applyFont="1" applyFill="1" applyBorder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4" fontId="0" fillId="0" borderId="0" xfId="0" applyNumberFormat="1"/>
    <xf numFmtId="1" fontId="0" fillId="0" borderId="0" xfId="0" applyNumberFormat="1"/>
    <xf numFmtId="166" fontId="0" fillId="0" borderId="0" xfId="0" applyNumberFormat="1"/>
    <xf numFmtId="166" fontId="2" fillId="2" borderId="1" xfId="0" applyNumberFormat="1" applyFont="1" applyFill="1" applyBorder="1"/>
    <xf numFmtId="16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20"/>
  <sheetViews>
    <sheetView tabSelected="1" topLeftCell="AY2" workbookViewId="0">
      <selection activeCell="BE29" sqref="BE29"/>
    </sheetView>
  </sheetViews>
  <sheetFormatPr baseColWidth="10" defaultColWidth="9.77734375" defaultRowHeight="14.4" x14ac:dyDescent="0.3"/>
  <cols>
    <col min="1" max="1" width="40" customWidth="1"/>
    <col min="2" max="3" width="16" customWidth="1"/>
    <col min="4" max="4" width="10" customWidth="1"/>
    <col min="5" max="5" width="8" customWidth="1"/>
    <col min="6" max="7" width="40" customWidth="1"/>
    <col min="8" max="8" width="11" customWidth="1"/>
    <col min="9" max="9" width="12" customWidth="1"/>
    <col min="10" max="10" width="40" customWidth="1"/>
    <col min="11" max="11" width="17" customWidth="1"/>
    <col min="12" max="12" width="12" customWidth="1"/>
    <col min="13" max="13" width="20" customWidth="1"/>
    <col min="14" max="14" width="9" customWidth="1"/>
    <col min="15" max="15" width="16" customWidth="1"/>
    <col min="16" max="16" width="11" customWidth="1"/>
    <col min="17" max="17" width="9" customWidth="1"/>
    <col min="18" max="18" width="31" customWidth="1"/>
    <col min="19" max="19" width="18" customWidth="1"/>
    <col min="20" max="20" width="24" customWidth="1"/>
    <col min="21" max="21" width="19" customWidth="1"/>
    <col min="22" max="22" width="14" customWidth="1"/>
    <col min="23" max="23" width="13" customWidth="1"/>
    <col min="24" max="25" width="11" customWidth="1"/>
    <col min="26" max="26" width="6" customWidth="1"/>
    <col min="27" max="27" width="14" customWidth="1"/>
    <col min="28" max="28" width="4" customWidth="1"/>
    <col min="29" max="29" width="17" style="58" customWidth="1"/>
    <col min="30" max="30" width="29" style="59" customWidth="1"/>
    <col min="31" max="31" width="21" customWidth="1"/>
    <col min="32" max="32" width="29" style="59" customWidth="1"/>
    <col min="33" max="33" width="13" customWidth="1"/>
    <col min="34" max="34" width="31" style="60" customWidth="1"/>
    <col min="35" max="36" width="40" customWidth="1"/>
    <col min="37" max="37" width="20" customWidth="1"/>
    <col min="38" max="38" width="22" style="61" customWidth="1"/>
    <col min="39" max="39" width="23" customWidth="1"/>
    <col min="40" max="40" width="12" style="61" customWidth="1"/>
    <col min="41" max="41" width="20" customWidth="1"/>
    <col min="42" max="42" width="22" style="61" customWidth="1"/>
    <col min="43" max="43" width="20" customWidth="1"/>
    <col min="44" max="44" width="26" customWidth="1"/>
    <col min="45" max="45" width="16" style="62" customWidth="1"/>
    <col min="46" max="46" width="40" customWidth="1"/>
    <col min="47" max="47" width="10" customWidth="1"/>
    <col min="48" max="48" width="40" customWidth="1"/>
    <col min="49" max="54" width="31" customWidth="1"/>
    <col min="55" max="55" width="22" style="62" customWidth="1"/>
    <col min="56" max="56" width="26" customWidth="1"/>
    <col min="57" max="57" width="9.77734375" style="63"/>
  </cols>
  <sheetData>
    <row r="1" spans="1:57" ht="15.6" thickTop="1" thickBot="1" x14ac:dyDescent="0.35">
      <c r="A1" s="1" t="s">
        <v>0</v>
      </c>
      <c r="B1" t="s">
        <v>1</v>
      </c>
    </row>
    <row r="2" spans="1:57" ht="15.6" thickTop="1" thickBot="1" x14ac:dyDescent="0.35">
      <c r="A2" s="2" t="s">
        <v>2</v>
      </c>
      <c r="B2" s="3" t="s">
        <v>3</v>
      </c>
      <c r="C2" s="4" t="s">
        <v>4</v>
      </c>
      <c r="D2" s="5" t="s">
        <v>5</v>
      </c>
      <c r="E2" s="6" t="s">
        <v>6</v>
      </c>
      <c r="F2" s="7" t="s">
        <v>7</v>
      </c>
      <c r="G2" s="8" t="s">
        <v>8</v>
      </c>
      <c r="H2" s="9" t="s">
        <v>9</v>
      </c>
      <c r="I2" s="10" t="s">
        <v>10</v>
      </c>
      <c r="J2" s="11" t="s">
        <v>11</v>
      </c>
      <c r="K2" s="12" t="s">
        <v>12</v>
      </c>
      <c r="L2" s="13" t="s">
        <v>13</v>
      </c>
      <c r="M2" s="14" t="s">
        <v>14</v>
      </c>
      <c r="N2" s="15" t="s">
        <v>15</v>
      </c>
      <c r="O2" s="16" t="s">
        <v>16</v>
      </c>
      <c r="P2" s="17" t="s">
        <v>17</v>
      </c>
      <c r="Q2" s="18" t="s">
        <v>18</v>
      </c>
      <c r="R2" s="19" t="s">
        <v>19</v>
      </c>
      <c r="S2" s="20" t="s">
        <v>20</v>
      </c>
      <c r="T2" s="21" t="s">
        <v>21</v>
      </c>
      <c r="U2" s="22" t="s">
        <v>22</v>
      </c>
      <c r="V2" s="23" t="s">
        <v>23</v>
      </c>
      <c r="W2" s="24" t="s">
        <v>24</v>
      </c>
      <c r="X2" s="25" t="s">
        <v>25</v>
      </c>
      <c r="Y2" s="26" t="s">
        <v>26</v>
      </c>
      <c r="Z2" s="27" t="s">
        <v>27</v>
      </c>
      <c r="AA2" s="28" t="s">
        <v>28</v>
      </c>
      <c r="AB2" s="29" t="s">
        <v>29</v>
      </c>
      <c r="AC2" s="30" t="s">
        <v>30</v>
      </c>
      <c r="AD2" s="31" t="s">
        <v>31</v>
      </c>
      <c r="AE2" s="32" t="s">
        <v>32</v>
      </c>
      <c r="AF2" s="33" t="s">
        <v>33</v>
      </c>
      <c r="AG2" s="34" t="s">
        <v>34</v>
      </c>
      <c r="AH2" s="35" t="s">
        <v>35</v>
      </c>
      <c r="AI2" s="36" t="s">
        <v>36</v>
      </c>
      <c r="AJ2" s="37" t="s">
        <v>37</v>
      </c>
      <c r="AK2" s="38" t="s">
        <v>38</v>
      </c>
      <c r="AL2" s="39" t="s">
        <v>39</v>
      </c>
      <c r="AM2" s="40" t="s">
        <v>40</v>
      </c>
      <c r="AN2" s="41" t="s">
        <v>41</v>
      </c>
      <c r="AO2" s="42" t="s">
        <v>42</v>
      </c>
      <c r="AP2" s="43" t="s">
        <v>43</v>
      </c>
      <c r="AQ2" s="44" t="s">
        <v>44</v>
      </c>
      <c r="AR2" s="45" t="s">
        <v>45</v>
      </c>
      <c r="AS2" s="46" t="s">
        <v>46</v>
      </c>
      <c r="AT2" s="47" t="s">
        <v>47</v>
      </c>
      <c r="AU2" s="48" t="s">
        <v>48</v>
      </c>
      <c r="AV2" s="49" t="s">
        <v>49</v>
      </c>
      <c r="AW2" s="50" t="s">
        <v>50</v>
      </c>
      <c r="AX2" s="51" t="s">
        <v>51</v>
      </c>
      <c r="AY2" s="52" t="s">
        <v>52</v>
      </c>
      <c r="AZ2" s="53" t="s">
        <v>53</v>
      </c>
      <c r="BA2" s="54" t="s">
        <v>54</v>
      </c>
      <c r="BB2" s="55" t="s">
        <v>55</v>
      </c>
      <c r="BC2" s="56" t="s">
        <v>56</v>
      </c>
      <c r="BD2" s="57" t="s">
        <v>57</v>
      </c>
      <c r="BE2" s="64" t="s">
        <v>145</v>
      </c>
    </row>
    <row r="3" spans="1:57" ht="15" thickTop="1" x14ac:dyDescent="0.3">
      <c r="A3" t="s">
        <v>58</v>
      </c>
      <c r="B3" t="s">
        <v>59</v>
      </c>
      <c r="C3" t="s">
        <v>83</v>
      </c>
      <c r="D3" t="s">
        <v>86</v>
      </c>
      <c r="E3" t="s">
        <v>60</v>
      </c>
      <c r="F3" t="s">
        <v>61</v>
      </c>
      <c r="I3" t="s">
        <v>81</v>
      </c>
      <c r="J3" t="s">
        <v>82</v>
      </c>
      <c r="K3" t="s">
        <v>62</v>
      </c>
      <c r="L3" t="s">
        <v>62</v>
      </c>
      <c r="M3" t="s">
        <v>94</v>
      </c>
      <c r="N3" t="s">
        <v>80</v>
      </c>
      <c r="R3" t="s">
        <v>87</v>
      </c>
      <c r="S3" t="s">
        <v>84</v>
      </c>
      <c r="T3" t="s">
        <v>58</v>
      </c>
      <c r="U3" t="s">
        <v>63</v>
      </c>
      <c r="V3" t="s">
        <v>64</v>
      </c>
      <c r="W3" t="s">
        <v>65</v>
      </c>
      <c r="X3" t="s">
        <v>89</v>
      </c>
      <c r="Y3" t="s">
        <v>88</v>
      </c>
      <c r="Z3" t="s">
        <v>80</v>
      </c>
      <c r="AA3" t="s">
        <v>66</v>
      </c>
      <c r="AB3" t="s">
        <v>85</v>
      </c>
      <c r="AC3" s="58">
        <v>7.4</v>
      </c>
      <c r="AD3" s="59">
        <v>293.48</v>
      </c>
      <c r="AE3" t="s">
        <v>67</v>
      </c>
      <c r="AF3" s="59">
        <v>293.48</v>
      </c>
      <c r="AG3" t="s">
        <v>67</v>
      </c>
      <c r="AH3" s="60">
        <v>39.659399999999998</v>
      </c>
      <c r="AI3" t="s">
        <v>95</v>
      </c>
      <c r="AJ3" t="s">
        <v>96</v>
      </c>
      <c r="AS3" s="62">
        <v>0</v>
      </c>
      <c r="AT3" t="s">
        <v>72</v>
      </c>
      <c r="AU3" t="s">
        <v>68</v>
      </c>
      <c r="AV3" t="s">
        <v>69</v>
      </c>
      <c r="AW3" t="s">
        <v>63</v>
      </c>
      <c r="AX3" t="s">
        <v>65</v>
      </c>
      <c r="AY3" t="s">
        <v>64</v>
      </c>
      <c r="AZ3" t="s">
        <v>70</v>
      </c>
      <c r="BB3" t="s">
        <v>71</v>
      </c>
      <c r="BC3" s="62">
        <v>0</v>
      </c>
      <c r="BE3" s="63">
        <v>1</v>
      </c>
    </row>
    <row r="4" spans="1:57" x14ac:dyDescent="0.3">
      <c r="A4" t="s">
        <v>58</v>
      </c>
      <c r="B4" t="s">
        <v>59</v>
      </c>
      <c r="C4" t="s">
        <v>83</v>
      </c>
      <c r="D4" t="s">
        <v>86</v>
      </c>
      <c r="E4" t="s">
        <v>60</v>
      </c>
      <c r="F4" t="s">
        <v>61</v>
      </c>
      <c r="I4" t="s">
        <v>81</v>
      </c>
      <c r="J4" t="s">
        <v>82</v>
      </c>
      <c r="K4" t="s">
        <v>62</v>
      </c>
      <c r="L4" t="s">
        <v>62</v>
      </c>
      <c r="M4" t="s">
        <v>94</v>
      </c>
      <c r="N4" t="s">
        <v>80</v>
      </c>
      <c r="R4" t="s">
        <v>87</v>
      </c>
      <c r="S4" t="s">
        <v>84</v>
      </c>
      <c r="T4" t="s">
        <v>58</v>
      </c>
      <c r="U4" t="s">
        <v>63</v>
      </c>
      <c r="V4" t="s">
        <v>64</v>
      </c>
      <c r="W4" t="s">
        <v>65</v>
      </c>
      <c r="X4" t="s">
        <v>90</v>
      </c>
      <c r="Y4" t="s">
        <v>88</v>
      </c>
      <c r="Z4" t="s">
        <v>80</v>
      </c>
      <c r="AA4" t="s">
        <v>66</v>
      </c>
      <c r="AB4" t="s">
        <v>85</v>
      </c>
      <c r="AC4" s="58">
        <v>7.4</v>
      </c>
      <c r="AD4" s="59">
        <v>293.48</v>
      </c>
      <c r="AE4" t="s">
        <v>67</v>
      </c>
      <c r="AF4" s="59">
        <v>293.48</v>
      </c>
      <c r="AG4" t="s">
        <v>67</v>
      </c>
      <c r="AH4" s="60">
        <v>39.659399999999998</v>
      </c>
      <c r="AI4" t="s">
        <v>97</v>
      </c>
      <c r="AJ4" t="s">
        <v>98</v>
      </c>
      <c r="AS4" s="62">
        <v>0</v>
      </c>
      <c r="AT4" t="s">
        <v>72</v>
      </c>
      <c r="AU4" t="s">
        <v>68</v>
      </c>
      <c r="AV4" t="s">
        <v>69</v>
      </c>
      <c r="AW4" t="s">
        <v>63</v>
      </c>
      <c r="AX4" t="s">
        <v>65</v>
      </c>
      <c r="AY4" t="s">
        <v>64</v>
      </c>
      <c r="AZ4" t="s">
        <v>70</v>
      </c>
      <c r="BB4" t="s">
        <v>71</v>
      </c>
      <c r="BC4" s="62">
        <v>0</v>
      </c>
      <c r="BE4" s="63">
        <v>1</v>
      </c>
    </row>
    <row r="5" spans="1:57" x14ac:dyDescent="0.3">
      <c r="A5" t="s">
        <v>58</v>
      </c>
      <c r="B5" t="s">
        <v>59</v>
      </c>
      <c r="C5" t="s">
        <v>83</v>
      </c>
      <c r="D5" t="s">
        <v>86</v>
      </c>
      <c r="E5" t="s">
        <v>60</v>
      </c>
      <c r="F5" t="s">
        <v>61</v>
      </c>
      <c r="I5" t="s">
        <v>81</v>
      </c>
      <c r="J5" t="s">
        <v>82</v>
      </c>
      <c r="K5" t="s">
        <v>62</v>
      </c>
      <c r="L5" t="s">
        <v>62</v>
      </c>
      <c r="M5" t="s">
        <v>94</v>
      </c>
      <c r="N5" t="s">
        <v>80</v>
      </c>
      <c r="R5" t="s">
        <v>87</v>
      </c>
      <c r="S5" t="s">
        <v>84</v>
      </c>
      <c r="T5" t="s">
        <v>58</v>
      </c>
      <c r="U5" t="s">
        <v>63</v>
      </c>
      <c r="V5" t="s">
        <v>64</v>
      </c>
      <c r="W5" t="s">
        <v>65</v>
      </c>
      <c r="X5" t="s">
        <v>73</v>
      </c>
      <c r="Y5" t="s">
        <v>88</v>
      </c>
      <c r="Z5" t="s">
        <v>80</v>
      </c>
      <c r="AA5" t="s">
        <v>66</v>
      </c>
      <c r="AB5" t="s">
        <v>85</v>
      </c>
      <c r="AC5" s="58">
        <v>7.4</v>
      </c>
      <c r="AD5" s="59">
        <v>293.48</v>
      </c>
      <c r="AE5" t="s">
        <v>67</v>
      </c>
      <c r="AF5" s="59">
        <v>293.48</v>
      </c>
      <c r="AG5" t="s">
        <v>67</v>
      </c>
      <c r="AH5" s="60">
        <v>39.659399999999998</v>
      </c>
      <c r="AI5" t="s">
        <v>99</v>
      </c>
      <c r="AJ5" t="s">
        <v>100</v>
      </c>
      <c r="AS5" s="62">
        <v>0</v>
      </c>
      <c r="AT5" t="s">
        <v>72</v>
      </c>
      <c r="AU5" t="s">
        <v>68</v>
      </c>
      <c r="AV5" t="s">
        <v>69</v>
      </c>
      <c r="AW5" t="s">
        <v>63</v>
      </c>
      <c r="AX5" t="s">
        <v>65</v>
      </c>
      <c r="AY5" t="s">
        <v>64</v>
      </c>
      <c r="AZ5" t="s">
        <v>70</v>
      </c>
      <c r="BB5" t="s">
        <v>71</v>
      </c>
      <c r="BC5" s="62">
        <v>0</v>
      </c>
      <c r="BE5" s="63">
        <v>1</v>
      </c>
    </row>
    <row r="6" spans="1:57" x14ac:dyDescent="0.3">
      <c r="A6" t="s">
        <v>58</v>
      </c>
      <c r="B6" t="s">
        <v>59</v>
      </c>
      <c r="C6" t="s">
        <v>83</v>
      </c>
      <c r="D6" t="s">
        <v>86</v>
      </c>
      <c r="E6" t="s">
        <v>60</v>
      </c>
      <c r="F6" t="s">
        <v>61</v>
      </c>
      <c r="I6" t="s">
        <v>81</v>
      </c>
      <c r="J6" t="s">
        <v>82</v>
      </c>
      <c r="K6" t="s">
        <v>62</v>
      </c>
      <c r="L6" t="s">
        <v>62</v>
      </c>
      <c r="M6" t="s">
        <v>101</v>
      </c>
      <c r="N6" t="s">
        <v>80</v>
      </c>
      <c r="R6" t="s">
        <v>87</v>
      </c>
      <c r="S6" t="s">
        <v>84</v>
      </c>
      <c r="T6" t="s">
        <v>58</v>
      </c>
      <c r="U6" t="s">
        <v>63</v>
      </c>
      <c r="V6" t="s">
        <v>64</v>
      </c>
      <c r="W6" t="s">
        <v>65</v>
      </c>
      <c r="X6" t="s">
        <v>91</v>
      </c>
      <c r="Y6" t="s">
        <v>92</v>
      </c>
      <c r="Z6" t="s">
        <v>80</v>
      </c>
      <c r="AA6" t="s">
        <v>66</v>
      </c>
      <c r="AB6" t="s">
        <v>85</v>
      </c>
      <c r="AC6" s="58">
        <v>7.4</v>
      </c>
      <c r="AD6" s="59">
        <v>293.48</v>
      </c>
      <c r="AE6" t="s">
        <v>67</v>
      </c>
      <c r="AF6" s="59">
        <v>293.48</v>
      </c>
      <c r="AG6" t="s">
        <v>67</v>
      </c>
      <c r="AH6" s="60">
        <v>39.659399999999998</v>
      </c>
      <c r="AI6" t="s">
        <v>102</v>
      </c>
      <c r="AJ6" t="s">
        <v>103</v>
      </c>
      <c r="AQ6" t="s">
        <v>66</v>
      </c>
      <c r="AS6" s="62">
        <v>0</v>
      </c>
      <c r="AT6" t="s">
        <v>72</v>
      </c>
      <c r="AU6" t="s">
        <v>68</v>
      </c>
      <c r="AV6" t="s">
        <v>69</v>
      </c>
      <c r="AW6" t="s">
        <v>63</v>
      </c>
      <c r="AX6" t="s">
        <v>65</v>
      </c>
      <c r="AY6" t="s">
        <v>64</v>
      </c>
      <c r="AZ6" t="s">
        <v>70</v>
      </c>
      <c r="BB6" t="s">
        <v>71</v>
      </c>
      <c r="BC6" s="62">
        <v>0</v>
      </c>
      <c r="BE6" s="63">
        <v>1</v>
      </c>
    </row>
    <row r="7" spans="1:57" x14ac:dyDescent="0.3">
      <c r="A7" t="s">
        <v>58</v>
      </c>
      <c r="B7" t="s">
        <v>59</v>
      </c>
      <c r="C7" t="s">
        <v>83</v>
      </c>
      <c r="D7" t="s">
        <v>86</v>
      </c>
      <c r="E7" t="s">
        <v>60</v>
      </c>
      <c r="F7" t="s">
        <v>61</v>
      </c>
      <c r="I7" t="s">
        <v>81</v>
      </c>
      <c r="J7" t="s">
        <v>82</v>
      </c>
      <c r="K7" t="s">
        <v>62</v>
      </c>
      <c r="L7" t="s">
        <v>62</v>
      </c>
      <c r="M7" t="s">
        <v>101</v>
      </c>
      <c r="N7" t="s">
        <v>80</v>
      </c>
      <c r="R7" t="s">
        <v>87</v>
      </c>
      <c r="S7" t="s">
        <v>84</v>
      </c>
      <c r="T7" t="s">
        <v>58</v>
      </c>
      <c r="U7" t="s">
        <v>63</v>
      </c>
      <c r="V7" t="s">
        <v>64</v>
      </c>
      <c r="W7" t="s">
        <v>65</v>
      </c>
      <c r="X7" t="s">
        <v>93</v>
      </c>
      <c r="Y7" t="s">
        <v>92</v>
      </c>
      <c r="Z7" t="s">
        <v>80</v>
      </c>
      <c r="AA7" t="s">
        <v>66</v>
      </c>
      <c r="AB7" t="s">
        <v>85</v>
      </c>
      <c r="AC7" s="58">
        <v>7.4</v>
      </c>
      <c r="AD7" s="59">
        <v>293.48</v>
      </c>
      <c r="AE7" t="s">
        <v>67</v>
      </c>
      <c r="AF7" s="59">
        <v>293.48</v>
      </c>
      <c r="AG7" t="s">
        <v>67</v>
      </c>
      <c r="AH7" s="60">
        <v>39.659399999999998</v>
      </c>
      <c r="AI7" t="s">
        <v>104</v>
      </c>
      <c r="AJ7" t="s">
        <v>105</v>
      </c>
      <c r="AQ7" t="s">
        <v>66</v>
      </c>
      <c r="AS7" s="62">
        <v>0</v>
      </c>
      <c r="AT7" t="s">
        <v>72</v>
      </c>
      <c r="AU7" t="s">
        <v>68</v>
      </c>
      <c r="AV7" t="s">
        <v>69</v>
      </c>
      <c r="AW7" t="s">
        <v>63</v>
      </c>
      <c r="AX7" t="s">
        <v>65</v>
      </c>
      <c r="AY7" t="s">
        <v>64</v>
      </c>
      <c r="AZ7" t="s">
        <v>70</v>
      </c>
      <c r="BB7" t="s">
        <v>71</v>
      </c>
      <c r="BC7" s="62">
        <v>0</v>
      </c>
      <c r="BE7" s="63">
        <v>1</v>
      </c>
    </row>
    <row r="8" spans="1:57" x14ac:dyDescent="0.3">
      <c r="A8" t="s">
        <v>58</v>
      </c>
      <c r="B8" t="s">
        <v>59</v>
      </c>
      <c r="C8" t="s">
        <v>83</v>
      </c>
      <c r="D8" t="s">
        <v>86</v>
      </c>
      <c r="E8" t="s">
        <v>60</v>
      </c>
      <c r="F8" t="s">
        <v>61</v>
      </c>
      <c r="I8" t="s">
        <v>81</v>
      </c>
      <c r="J8" t="s">
        <v>82</v>
      </c>
      <c r="K8" t="s">
        <v>62</v>
      </c>
      <c r="L8" t="s">
        <v>62</v>
      </c>
      <c r="M8" t="s">
        <v>101</v>
      </c>
      <c r="N8" t="s">
        <v>80</v>
      </c>
      <c r="R8" t="s">
        <v>87</v>
      </c>
      <c r="S8" t="s">
        <v>84</v>
      </c>
      <c r="T8" t="s">
        <v>58</v>
      </c>
      <c r="U8" t="s">
        <v>63</v>
      </c>
      <c r="V8" t="s">
        <v>64</v>
      </c>
      <c r="W8" t="s">
        <v>65</v>
      </c>
      <c r="X8" t="s">
        <v>74</v>
      </c>
      <c r="Y8" t="s">
        <v>92</v>
      </c>
      <c r="Z8" t="s">
        <v>80</v>
      </c>
      <c r="AA8" t="s">
        <v>66</v>
      </c>
      <c r="AB8" t="s">
        <v>85</v>
      </c>
      <c r="AC8" s="58">
        <v>7.4</v>
      </c>
      <c r="AD8" s="59">
        <v>293.48</v>
      </c>
      <c r="AE8" t="s">
        <v>67</v>
      </c>
      <c r="AF8" s="59">
        <v>293.48</v>
      </c>
      <c r="AG8" t="s">
        <v>67</v>
      </c>
      <c r="AH8" s="60">
        <v>39.659399999999998</v>
      </c>
      <c r="AI8" t="s">
        <v>106</v>
      </c>
      <c r="AJ8" t="s">
        <v>107</v>
      </c>
      <c r="AQ8" t="s">
        <v>66</v>
      </c>
      <c r="AS8" s="62">
        <v>0</v>
      </c>
      <c r="AT8" t="s">
        <v>72</v>
      </c>
      <c r="AU8" t="s">
        <v>68</v>
      </c>
      <c r="AV8" t="s">
        <v>69</v>
      </c>
      <c r="AW8" t="s">
        <v>63</v>
      </c>
      <c r="AX8" t="s">
        <v>65</v>
      </c>
      <c r="AY8" t="s">
        <v>64</v>
      </c>
      <c r="AZ8" t="s">
        <v>70</v>
      </c>
      <c r="BB8" t="s">
        <v>71</v>
      </c>
      <c r="BC8" s="62">
        <v>0</v>
      </c>
      <c r="BE8" s="63">
        <v>1</v>
      </c>
    </row>
    <row r="9" spans="1:57" x14ac:dyDescent="0.3">
      <c r="A9" t="s">
        <v>58</v>
      </c>
      <c r="B9" t="s">
        <v>59</v>
      </c>
      <c r="C9" t="s">
        <v>83</v>
      </c>
      <c r="D9" t="s">
        <v>86</v>
      </c>
      <c r="E9" t="s">
        <v>60</v>
      </c>
      <c r="F9" t="s">
        <v>61</v>
      </c>
      <c r="I9" t="s">
        <v>81</v>
      </c>
      <c r="J9" t="s">
        <v>82</v>
      </c>
      <c r="K9" t="s">
        <v>62</v>
      </c>
      <c r="L9" t="s">
        <v>62</v>
      </c>
      <c r="M9" t="s">
        <v>101</v>
      </c>
      <c r="N9" t="s">
        <v>80</v>
      </c>
      <c r="R9" t="s">
        <v>87</v>
      </c>
      <c r="S9" t="s">
        <v>84</v>
      </c>
      <c r="T9" t="s">
        <v>58</v>
      </c>
      <c r="U9" t="s">
        <v>63</v>
      </c>
      <c r="V9" t="s">
        <v>64</v>
      </c>
      <c r="W9" t="s">
        <v>65</v>
      </c>
      <c r="X9" t="s">
        <v>75</v>
      </c>
      <c r="Y9" t="s">
        <v>92</v>
      </c>
      <c r="Z9" t="s">
        <v>80</v>
      </c>
      <c r="AA9" t="s">
        <v>66</v>
      </c>
      <c r="AB9" t="s">
        <v>85</v>
      </c>
      <c r="AC9" s="58">
        <v>7.4</v>
      </c>
      <c r="AD9" s="59">
        <v>293.48</v>
      </c>
      <c r="AE9" t="s">
        <v>67</v>
      </c>
      <c r="AF9" s="59">
        <v>293.48</v>
      </c>
      <c r="AG9" t="s">
        <v>67</v>
      </c>
      <c r="AH9" s="60">
        <v>39.659399999999998</v>
      </c>
      <c r="AI9" t="s">
        <v>108</v>
      </c>
      <c r="AJ9" t="s">
        <v>109</v>
      </c>
      <c r="AQ9" t="s">
        <v>66</v>
      </c>
      <c r="AS9" s="62">
        <v>0</v>
      </c>
      <c r="AT9" t="s">
        <v>72</v>
      </c>
      <c r="AU9" t="s">
        <v>68</v>
      </c>
      <c r="AV9" t="s">
        <v>69</v>
      </c>
      <c r="AW9" t="s">
        <v>63</v>
      </c>
      <c r="AX9" t="s">
        <v>65</v>
      </c>
      <c r="AY9" t="s">
        <v>64</v>
      </c>
      <c r="AZ9" t="s">
        <v>70</v>
      </c>
      <c r="BB9" t="s">
        <v>71</v>
      </c>
      <c r="BC9" s="62">
        <v>0</v>
      </c>
      <c r="BE9" s="63">
        <v>1</v>
      </c>
    </row>
    <row r="10" spans="1:57" x14ac:dyDescent="0.3">
      <c r="A10" t="s">
        <v>58</v>
      </c>
      <c r="B10" t="s">
        <v>59</v>
      </c>
      <c r="C10" t="s">
        <v>83</v>
      </c>
      <c r="D10" t="s">
        <v>86</v>
      </c>
      <c r="E10" t="s">
        <v>60</v>
      </c>
      <c r="F10" t="s">
        <v>61</v>
      </c>
      <c r="I10" t="s">
        <v>81</v>
      </c>
      <c r="J10" t="s">
        <v>82</v>
      </c>
      <c r="K10" t="s">
        <v>62</v>
      </c>
      <c r="L10" t="s">
        <v>62</v>
      </c>
      <c r="M10" t="s">
        <v>101</v>
      </c>
      <c r="N10" t="s">
        <v>80</v>
      </c>
      <c r="R10" t="s">
        <v>87</v>
      </c>
      <c r="S10" t="s">
        <v>84</v>
      </c>
      <c r="T10" t="s">
        <v>58</v>
      </c>
      <c r="U10" t="s">
        <v>63</v>
      </c>
      <c r="V10" t="s">
        <v>64</v>
      </c>
      <c r="W10" t="s">
        <v>65</v>
      </c>
      <c r="X10" t="s">
        <v>79</v>
      </c>
      <c r="Y10" t="s">
        <v>92</v>
      </c>
      <c r="Z10" t="s">
        <v>80</v>
      </c>
      <c r="AA10" t="s">
        <v>66</v>
      </c>
      <c r="AB10" t="s">
        <v>85</v>
      </c>
      <c r="AC10" s="58">
        <v>7.4</v>
      </c>
      <c r="AD10" s="59">
        <v>293.48</v>
      </c>
      <c r="AE10" t="s">
        <v>67</v>
      </c>
      <c r="AF10" s="59">
        <v>293.48</v>
      </c>
      <c r="AG10" t="s">
        <v>67</v>
      </c>
      <c r="AH10" s="60">
        <v>39.659399999999998</v>
      </c>
      <c r="AI10" t="s">
        <v>110</v>
      </c>
      <c r="AJ10" t="s">
        <v>111</v>
      </c>
      <c r="AQ10" t="s">
        <v>66</v>
      </c>
      <c r="AS10" s="62">
        <v>0</v>
      </c>
      <c r="AT10" t="s">
        <v>72</v>
      </c>
      <c r="AU10" t="s">
        <v>68</v>
      </c>
      <c r="AV10" t="s">
        <v>69</v>
      </c>
      <c r="AW10" t="s">
        <v>63</v>
      </c>
      <c r="AX10" t="s">
        <v>65</v>
      </c>
      <c r="AY10" t="s">
        <v>64</v>
      </c>
      <c r="AZ10" t="s">
        <v>70</v>
      </c>
      <c r="BB10" t="s">
        <v>71</v>
      </c>
      <c r="BC10" s="62">
        <v>0</v>
      </c>
      <c r="BE10" s="63">
        <v>1</v>
      </c>
    </row>
    <row r="11" spans="1:57" x14ac:dyDescent="0.3">
      <c r="A11" t="s">
        <v>58</v>
      </c>
      <c r="B11" t="s">
        <v>59</v>
      </c>
      <c r="C11" t="s">
        <v>83</v>
      </c>
      <c r="D11" t="s">
        <v>86</v>
      </c>
      <c r="E11" t="s">
        <v>60</v>
      </c>
      <c r="F11" t="s">
        <v>61</v>
      </c>
      <c r="I11" t="s">
        <v>77</v>
      </c>
      <c r="J11" t="s">
        <v>78</v>
      </c>
      <c r="K11" t="s">
        <v>62</v>
      </c>
      <c r="L11" t="s">
        <v>62</v>
      </c>
      <c r="M11" t="s">
        <v>112</v>
      </c>
      <c r="N11" t="s">
        <v>80</v>
      </c>
      <c r="R11" t="s">
        <v>87</v>
      </c>
      <c r="S11" t="s">
        <v>76</v>
      </c>
      <c r="T11" t="s">
        <v>58</v>
      </c>
      <c r="U11" t="s">
        <v>63</v>
      </c>
      <c r="V11" t="s">
        <v>64</v>
      </c>
      <c r="W11" t="s">
        <v>65</v>
      </c>
      <c r="X11" t="s">
        <v>113</v>
      </c>
      <c r="Y11" t="s">
        <v>114</v>
      </c>
      <c r="Z11" t="s">
        <v>80</v>
      </c>
      <c r="AA11" t="s">
        <v>66</v>
      </c>
      <c r="AB11" t="s">
        <v>85</v>
      </c>
      <c r="AC11" s="58">
        <v>4</v>
      </c>
      <c r="AD11" s="59">
        <v>615</v>
      </c>
      <c r="AE11" t="s">
        <v>67</v>
      </c>
      <c r="AF11" s="59">
        <v>615</v>
      </c>
      <c r="AG11" t="s">
        <v>67</v>
      </c>
      <c r="AH11" s="60">
        <v>153.75</v>
      </c>
      <c r="AI11" t="s">
        <v>115</v>
      </c>
      <c r="AJ11" t="s">
        <v>116</v>
      </c>
      <c r="AQ11" t="s">
        <v>66</v>
      </c>
      <c r="AS11" s="62">
        <v>0</v>
      </c>
      <c r="AT11" t="s">
        <v>72</v>
      </c>
      <c r="AU11" t="s">
        <v>68</v>
      </c>
      <c r="AV11" t="s">
        <v>69</v>
      </c>
      <c r="AW11" t="s">
        <v>63</v>
      </c>
      <c r="AX11" t="s">
        <v>65</v>
      </c>
      <c r="AY11" t="s">
        <v>64</v>
      </c>
      <c r="AZ11" t="s">
        <v>70</v>
      </c>
      <c r="BB11" t="s">
        <v>71</v>
      </c>
      <c r="BC11" s="62">
        <v>0</v>
      </c>
      <c r="BE11" s="65" t="s">
        <v>146</v>
      </c>
    </row>
    <row r="12" spans="1:57" x14ac:dyDescent="0.3">
      <c r="A12" t="s">
        <v>58</v>
      </c>
      <c r="B12" t="s">
        <v>59</v>
      </c>
      <c r="C12" t="s">
        <v>83</v>
      </c>
      <c r="D12" t="s">
        <v>86</v>
      </c>
      <c r="E12" t="s">
        <v>60</v>
      </c>
      <c r="F12" t="s">
        <v>61</v>
      </c>
      <c r="I12" t="s">
        <v>77</v>
      </c>
      <c r="J12" t="s">
        <v>78</v>
      </c>
      <c r="K12" t="s">
        <v>62</v>
      </c>
      <c r="L12" t="s">
        <v>62</v>
      </c>
      <c r="M12" t="s">
        <v>112</v>
      </c>
      <c r="N12" t="s">
        <v>80</v>
      </c>
      <c r="R12" t="s">
        <v>87</v>
      </c>
      <c r="S12" t="s">
        <v>76</v>
      </c>
      <c r="T12" t="s">
        <v>58</v>
      </c>
      <c r="U12" t="s">
        <v>63</v>
      </c>
      <c r="V12" t="s">
        <v>64</v>
      </c>
      <c r="W12" t="s">
        <v>65</v>
      </c>
      <c r="X12" t="s">
        <v>117</v>
      </c>
      <c r="Y12" t="s">
        <v>114</v>
      </c>
      <c r="Z12" t="s">
        <v>80</v>
      </c>
      <c r="AA12" t="s">
        <v>66</v>
      </c>
      <c r="AB12" t="s">
        <v>85</v>
      </c>
      <c r="AC12" s="58">
        <v>4</v>
      </c>
      <c r="AD12" s="59">
        <v>615</v>
      </c>
      <c r="AE12" t="s">
        <v>67</v>
      </c>
      <c r="AF12" s="59">
        <v>615</v>
      </c>
      <c r="AG12" t="s">
        <v>67</v>
      </c>
      <c r="AH12" s="60">
        <v>153.75</v>
      </c>
      <c r="AI12" t="s">
        <v>118</v>
      </c>
      <c r="AJ12" t="s">
        <v>119</v>
      </c>
      <c r="AQ12" t="s">
        <v>66</v>
      </c>
      <c r="AS12" s="62">
        <v>0</v>
      </c>
      <c r="AT12" t="s">
        <v>72</v>
      </c>
      <c r="AU12" t="s">
        <v>68</v>
      </c>
      <c r="AV12" t="s">
        <v>69</v>
      </c>
      <c r="AW12" t="s">
        <v>63</v>
      </c>
      <c r="AX12" t="s">
        <v>65</v>
      </c>
      <c r="AY12" t="s">
        <v>64</v>
      </c>
      <c r="AZ12" t="s">
        <v>70</v>
      </c>
      <c r="BB12" t="s">
        <v>71</v>
      </c>
      <c r="BC12" s="62">
        <v>0</v>
      </c>
      <c r="BE12" s="65" t="s">
        <v>146</v>
      </c>
    </row>
    <row r="13" spans="1:57" x14ac:dyDescent="0.3">
      <c r="A13" t="s">
        <v>58</v>
      </c>
      <c r="B13" t="s">
        <v>59</v>
      </c>
      <c r="C13" t="s">
        <v>83</v>
      </c>
      <c r="D13" t="s">
        <v>86</v>
      </c>
      <c r="E13" t="s">
        <v>60</v>
      </c>
      <c r="F13" t="s">
        <v>61</v>
      </c>
      <c r="I13" t="s">
        <v>77</v>
      </c>
      <c r="J13" t="s">
        <v>78</v>
      </c>
      <c r="K13" t="s">
        <v>62</v>
      </c>
      <c r="L13" t="s">
        <v>62</v>
      </c>
      <c r="M13" t="s">
        <v>112</v>
      </c>
      <c r="N13" t="s">
        <v>80</v>
      </c>
      <c r="R13" t="s">
        <v>87</v>
      </c>
      <c r="S13" t="s">
        <v>76</v>
      </c>
      <c r="T13" t="s">
        <v>58</v>
      </c>
      <c r="U13" t="s">
        <v>63</v>
      </c>
      <c r="V13" t="s">
        <v>64</v>
      </c>
      <c r="W13" t="s">
        <v>65</v>
      </c>
      <c r="X13" t="s">
        <v>120</v>
      </c>
      <c r="Y13" t="s">
        <v>114</v>
      </c>
      <c r="Z13" t="s">
        <v>80</v>
      </c>
      <c r="AA13" t="s">
        <v>66</v>
      </c>
      <c r="AB13" t="s">
        <v>85</v>
      </c>
      <c r="AC13" s="58">
        <v>8</v>
      </c>
      <c r="AD13" s="59">
        <v>1230</v>
      </c>
      <c r="AE13" t="s">
        <v>67</v>
      </c>
      <c r="AF13" s="59">
        <v>1230</v>
      </c>
      <c r="AG13" t="s">
        <v>67</v>
      </c>
      <c r="AH13" s="60">
        <v>153.75</v>
      </c>
      <c r="AI13" t="s">
        <v>121</v>
      </c>
      <c r="AJ13" t="s">
        <v>122</v>
      </c>
      <c r="AQ13" t="s">
        <v>66</v>
      </c>
      <c r="AS13" s="62">
        <v>0</v>
      </c>
      <c r="AT13" t="s">
        <v>72</v>
      </c>
      <c r="AU13" t="s">
        <v>68</v>
      </c>
      <c r="AV13" t="s">
        <v>69</v>
      </c>
      <c r="AW13" t="s">
        <v>63</v>
      </c>
      <c r="AX13" t="s">
        <v>65</v>
      </c>
      <c r="AY13" t="s">
        <v>64</v>
      </c>
      <c r="AZ13" t="s">
        <v>70</v>
      </c>
      <c r="BB13" t="s">
        <v>71</v>
      </c>
      <c r="BC13" s="62">
        <v>0</v>
      </c>
      <c r="BE13" s="65" t="s">
        <v>146</v>
      </c>
    </row>
    <row r="14" spans="1:57" x14ac:dyDescent="0.3">
      <c r="A14" t="s">
        <v>58</v>
      </c>
      <c r="B14" t="s">
        <v>59</v>
      </c>
      <c r="C14" t="s">
        <v>83</v>
      </c>
      <c r="D14" t="s">
        <v>86</v>
      </c>
      <c r="E14" t="s">
        <v>60</v>
      </c>
      <c r="F14" t="s">
        <v>61</v>
      </c>
      <c r="I14" t="s">
        <v>77</v>
      </c>
      <c r="J14" t="s">
        <v>78</v>
      </c>
      <c r="K14" t="s">
        <v>62</v>
      </c>
      <c r="L14" t="s">
        <v>62</v>
      </c>
      <c r="M14" t="s">
        <v>112</v>
      </c>
      <c r="N14" t="s">
        <v>80</v>
      </c>
      <c r="R14" t="s">
        <v>87</v>
      </c>
      <c r="S14" t="s">
        <v>76</v>
      </c>
      <c r="T14" t="s">
        <v>58</v>
      </c>
      <c r="U14" t="s">
        <v>63</v>
      </c>
      <c r="V14" t="s">
        <v>64</v>
      </c>
      <c r="W14" t="s">
        <v>65</v>
      </c>
      <c r="X14" t="s">
        <v>123</v>
      </c>
      <c r="Y14" t="s">
        <v>114</v>
      </c>
      <c r="Z14" t="s">
        <v>80</v>
      </c>
      <c r="AA14" t="s">
        <v>66</v>
      </c>
      <c r="AB14" t="s">
        <v>85</v>
      </c>
      <c r="AC14" s="58">
        <v>4</v>
      </c>
      <c r="AD14" s="59">
        <v>615</v>
      </c>
      <c r="AE14" t="s">
        <v>67</v>
      </c>
      <c r="AF14" s="59">
        <v>615</v>
      </c>
      <c r="AG14" t="s">
        <v>67</v>
      </c>
      <c r="AH14" s="60">
        <v>153.75</v>
      </c>
      <c r="AI14" t="s">
        <v>124</v>
      </c>
      <c r="AJ14" t="s">
        <v>125</v>
      </c>
      <c r="AQ14" t="s">
        <v>66</v>
      </c>
      <c r="AS14" s="62">
        <v>0</v>
      </c>
      <c r="AT14" t="s">
        <v>72</v>
      </c>
      <c r="AU14" t="s">
        <v>68</v>
      </c>
      <c r="AV14" t="s">
        <v>69</v>
      </c>
      <c r="AW14" t="s">
        <v>63</v>
      </c>
      <c r="AX14" t="s">
        <v>65</v>
      </c>
      <c r="AY14" t="s">
        <v>64</v>
      </c>
      <c r="AZ14" t="s">
        <v>70</v>
      </c>
      <c r="BB14" t="s">
        <v>71</v>
      </c>
      <c r="BC14" s="62">
        <v>0</v>
      </c>
      <c r="BE14" s="65" t="s">
        <v>146</v>
      </c>
    </row>
    <row r="15" spans="1:57" x14ac:dyDescent="0.3">
      <c r="A15" t="s">
        <v>58</v>
      </c>
      <c r="B15" t="s">
        <v>59</v>
      </c>
      <c r="C15" t="s">
        <v>83</v>
      </c>
      <c r="D15" t="s">
        <v>86</v>
      </c>
      <c r="E15" t="s">
        <v>60</v>
      </c>
      <c r="F15" t="s">
        <v>61</v>
      </c>
      <c r="I15" t="s">
        <v>77</v>
      </c>
      <c r="J15" t="s">
        <v>78</v>
      </c>
      <c r="K15" t="s">
        <v>62</v>
      </c>
      <c r="L15" t="s">
        <v>62</v>
      </c>
      <c r="M15" t="s">
        <v>112</v>
      </c>
      <c r="N15" t="s">
        <v>80</v>
      </c>
      <c r="R15" t="s">
        <v>87</v>
      </c>
      <c r="S15" t="s">
        <v>76</v>
      </c>
      <c r="T15" t="s">
        <v>58</v>
      </c>
      <c r="U15" t="s">
        <v>63</v>
      </c>
      <c r="V15" t="s">
        <v>64</v>
      </c>
      <c r="W15" t="s">
        <v>65</v>
      </c>
      <c r="X15" t="s">
        <v>126</v>
      </c>
      <c r="Y15" t="s">
        <v>114</v>
      </c>
      <c r="Z15" t="s">
        <v>80</v>
      </c>
      <c r="AA15" t="s">
        <v>66</v>
      </c>
      <c r="AB15" t="s">
        <v>85</v>
      </c>
      <c r="AC15" s="58">
        <v>4</v>
      </c>
      <c r="AD15" s="59">
        <v>615</v>
      </c>
      <c r="AE15" t="s">
        <v>67</v>
      </c>
      <c r="AF15" s="59">
        <v>615</v>
      </c>
      <c r="AG15" t="s">
        <v>67</v>
      </c>
      <c r="AH15" s="60">
        <v>153.75</v>
      </c>
      <c r="AI15" t="s">
        <v>127</v>
      </c>
      <c r="AJ15" t="s">
        <v>128</v>
      </c>
      <c r="AQ15" t="s">
        <v>66</v>
      </c>
      <c r="AS15" s="62">
        <v>0</v>
      </c>
      <c r="AT15" t="s">
        <v>72</v>
      </c>
      <c r="AU15" t="s">
        <v>68</v>
      </c>
      <c r="AV15" t="s">
        <v>69</v>
      </c>
      <c r="AW15" t="s">
        <v>63</v>
      </c>
      <c r="AX15" t="s">
        <v>65</v>
      </c>
      <c r="AY15" t="s">
        <v>64</v>
      </c>
      <c r="AZ15" t="s">
        <v>70</v>
      </c>
      <c r="BB15" t="s">
        <v>71</v>
      </c>
      <c r="BC15" s="62">
        <v>0</v>
      </c>
      <c r="BE15" s="65" t="s">
        <v>146</v>
      </c>
    </row>
    <row r="16" spans="1:57" x14ac:dyDescent="0.3">
      <c r="A16" t="s">
        <v>58</v>
      </c>
      <c r="B16" t="s">
        <v>59</v>
      </c>
      <c r="C16" t="s">
        <v>83</v>
      </c>
      <c r="D16" t="s">
        <v>86</v>
      </c>
      <c r="E16" t="s">
        <v>60</v>
      </c>
      <c r="F16" t="s">
        <v>61</v>
      </c>
      <c r="I16" t="s">
        <v>77</v>
      </c>
      <c r="J16" t="s">
        <v>78</v>
      </c>
      <c r="K16" t="s">
        <v>62</v>
      </c>
      <c r="L16" t="s">
        <v>62</v>
      </c>
      <c r="M16" t="s">
        <v>129</v>
      </c>
      <c r="N16" t="s">
        <v>80</v>
      </c>
      <c r="R16" t="s">
        <v>87</v>
      </c>
      <c r="S16" t="s">
        <v>76</v>
      </c>
      <c r="T16" t="s">
        <v>58</v>
      </c>
      <c r="U16" t="s">
        <v>63</v>
      </c>
      <c r="V16" t="s">
        <v>64</v>
      </c>
      <c r="W16" t="s">
        <v>65</v>
      </c>
      <c r="X16" t="s">
        <v>130</v>
      </c>
      <c r="Y16" t="s">
        <v>114</v>
      </c>
      <c r="Z16" t="s">
        <v>80</v>
      </c>
      <c r="AA16" t="s">
        <v>66</v>
      </c>
      <c r="AB16" t="s">
        <v>85</v>
      </c>
      <c r="AC16" s="58">
        <v>4</v>
      </c>
      <c r="AD16" s="59">
        <v>615</v>
      </c>
      <c r="AE16" t="s">
        <v>67</v>
      </c>
      <c r="AF16" s="59">
        <v>615</v>
      </c>
      <c r="AG16" t="s">
        <v>67</v>
      </c>
      <c r="AH16" s="60">
        <v>153.75</v>
      </c>
      <c r="AI16" t="s">
        <v>131</v>
      </c>
      <c r="AJ16" t="s">
        <v>132</v>
      </c>
      <c r="AQ16" t="s">
        <v>66</v>
      </c>
      <c r="AS16" s="62">
        <v>0</v>
      </c>
      <c r="AT16" t="s">
        <v>72</v>
      </c>
      <c r="AU16" t="s">
        <v>68</v>
      </c>
      <c r="AV16" t="s">
        <v>69</v>
      </c>
      <c r="AW16" t="s">
        <v>63</v>
      </c>
      <c r="AX16" t="s">
        <v>65</v>
      </c>
      <c r="AY16" t="s">
        <v>64</v>
      </c>
      <c r="AZ16" t="s">
        <v>70</v>
      </c>
      <c r="BB16" t="s">
        <v>71</v>
      </c>
      <c r="BC16" s="62">
        <v>0</v>
      </c>
      <c r="BE16" s="65" t="s">
        <v>146</v>
      </c>
    </row>
    <row r="17" spans="1:57" x14ac:dyDescent="0.3">
      <c r="A17" t="s">
        <v>58</v>
      </c>
      <c r="B17" t="s">
        <v>59</v>
      </c>
      <c r="C17" t="s">
        <v>83</v>
      </c>
      <c r="D17" t="s">
        <v>86</v>
      </c>
      <c r="E17" t="s">
        <v>60</v>
      </c>
      <c r="F17" t="s">
        <v>61</v>
      </c>
      <c r="I17" t="s">
        <v>77</v>
      </c>
      <c r="J17" t="s">
        <v>78</v>
      </c>
      <c r="K17" t="s">
        <v>62</v>
      </c>
      <c r="L17" t="s">
        <v>62</v>
      </c>
      <c r="M17" t="s">
        <v>129</v>
      </c>
      <c r="N17" t="s">
        <v>80</v>
      </c>
      <c r="R17" t="s">
        <v>87</v>
      </c>
      <c r="S17" t="s">
        <v>76</v>
      </c>
      <c r="T17" t="s">
        <v>58</v>
      </c>
      <c r="U17" t="s">
        <v>63</v>
      </c>
      <c r="V17" t="s">
        <v>64</v>
      </c>
      <c r="W17" t="s">
        <v>65</v>
      </c>
      <c r="X17" t="s">
        <v>133</v>
      </c>
      <c r="Y17" t="s">
        <v>114</v>
      </c>
      <c r="Z17" t="s">
        <v>80</v>
      </c>
      <c r="AA17" t="s">
        <v>66</v>
      </c>
      <c r="AB17" t="s">
        <v>85</v>
      </c>
      <c r="AC17" s="58">
        <v>4</v>
      </c>
      <c r="AD17" s="59">
        <v>615</v>
      </c>
      <c r="AE17" t="s">
        <v>67</v>
      </c>
      <c r="AF17" s="59">
        <v>615</v>
      </c>
      <c r="AG17" t="s">
        <v>67</v>
      </c>
      <c r="AH17" s="60">
        <v>153.75</v>
      </c>
      <c r="AI17" t="s">
        <v>134</v>
      </c>
      <c r="AJ17" t="s">
        <v>135</v>
      </c>
      <c r="AQ17" t="s">
        <v>66</v>
      </c>
      <c r="AS17" s="62">
        <v>0</v>
      </c>
      <c r="AT17" t="s">
        <v>72</v>
      </c>
      <c r="AU17" t="s">
        <v>68</v>
      </c>
      <c r="AV17" t="s">
        <v>69</v>
      </c>
      <c r="AW17" t="s">
        <v>63</v>
      </c>
      <c r="AX17" t="s">
        <v>65</v>
      </c>
      <c r="AY17" t="s">
        <v>64</v>
      </c>
      <c r="AZ17" t="s">
        <v>70</v>
      </c>
      <c r="BB17" t="s">
        <v>71</v>
      </c>
      <c r="BC17" s="62">
        <v>0</v>
      </c>
      <c r="BE17" s="65" t="s">
        <v>146</v>
      </c>
    </row>
    <row r="18" spans="1:57" x14ac:dyDescent="0.3">
      <c r="A18" t="s">
        <v>58</v>
      </c>
      <c r="B18" t="s">
        <v>59</v>
      </c>
      <c r="C18" t="s">
        <v>83</v>
      </c>
      <c r="D18" t="s">
        <v>86</v>
      </c>
      <c r="E18" t="s">
        <v>60</v>
      </c>
      <c r="F18" t="s">
        <v>61</v>
      </c>
      <c r="I18" t="s">
        <v>77</v>
      </c>
      <c r="J18" t="s">
        <v>78</v>
      </c>
      <c r="K18" t="s">
        <v>62</v>
      </c>
      <c r="L18" t="s">
        <v>62</v>
      </c>
      <c r="M18" t="s">
        <v>129</v>
      </c>
      <c r="N18" t="s">
        <v>80</v>
      </c>
      <c r="R18" t="s">
        <v>87</v>
      </c>
      <c r="S18" t="s">
        <v>76</v>
      </c>
      <c r="T18" t="s">
        <v>58</v>
      </c>
      <c r="U18" t="s">
        <v>63</v>
      </c>
      <c r="V18" t="s">
        <v>64</v>
      </c>
      <c r="W18" t="s">
        <v>65</v>
      </c>
      <c r="X18" t="s">
        <v>136</v>
      </c>
      <c r="Y18" t="s">
        <v>114</v>
      </c>
      <c r="Z18" t="s">
        <v>80</v>
      </c>
      <c r="AA18" t="s">
        <v>66</v>
      </c>
      <c r="AB18" t="s">
        <v>85</v>
      </c>
      <c r="AC18" s="58">
        <v>8</v>
      </c>
      <c r="AD18" s="59">
        <v>1230</v>
      </c>
      <c r="AE18" t="s">
        <v>67</v>
      </c>
      <c r="AF18" s="59">
        <v>1230</v>
      </c>
      <c r="AG18" t="s">
        <v>67</v>
      </c>
      <c r="AH18" s="60">
        <v>153.75</v>
      </c>
      <c r="AI18" t="s">
        <v>137</v>
      </c>
      <c r="AJ18" t="s">
        <v>138</v>
      </c>
      <c r="AQ18" t="s">
        <v>66</v>
      </c>
      <c r="AS18" s="62">
        <v>0</v>
      </c>
      <c r="AT18" t="s">
        <v>72</v>
      </c>
      <c r="AU18" t="s">
        <v>68</v>
      </c>
      <c r="AV18" t="s">
        <v>69</v>
      </c>
      <c r="AW18" t="s">
        <v>63</v>
      </c>
      <c r="AX18" t="s">
        <v>65</v>
      </c>
      <c r="AY18" t="s">
        <v>64</v>
      </c>
      <c r="AZ18" t="s">
        <v>70</v>
      </c>
      <c r="BB18" t="s">
        <v>71</v>
      </c>
      <c r="BC18" s="62">
        <v>0</v>
      </c>
      <c r="BE18" s="63">
        <f t="shared" ref="BE18:BE20" si="0">AC18/8</f>
        <v>1</v>
      </c>
    </row>
    <row r="19" spans="1:57" x14ac:dyDescent="0.3">
      <c r="A19" t="s">
        <v>58</v>
      </c>
      <c r="B19" t="s">
        <v>59</v>
      </c>
      <c r="C19" t="s">
        <v>83</v>
      </c>
      <c r="D19" t="s">
        <v>86</v>
      </c>
      <c r="E19" t="s">
        <v>60</v>
      </c>
      <c r="F19" t="s">
        <v>61</v>
      </c>
      <c r="I19" t="s">
        <v>77</v>
      </c>
      <c r="J19" t="s">
        <v>78</v>
      </c>
      <c r="K19" t="s">
        <v>62</v>
      </c>
      <c r="L19" t="s">
        <v>62</v>
      </c>
      <c r="M19" t="s">
        <v>129</v>
      </c>
      <c r="N19" t="s">
        <v>80</v>
      </c>
      <c r="R19" t="s">
        <v>87</v>
      </c>
      <c r="S19" t="s">
        <v>76</v>
      </c>
      <c r="T19" t="s">
        <v>58</v>
      </c>
      <c r="U19" t="s">
        <v>63</v>
      </c>
      <c r="V19" t="s">
        <v>64</v>
      </c>
      <c r="W19" t="s">
        <v>65</v>
      </c>
      <c r="X19" t="s">
        <v>139</v>
      </c>
      <c r="Y19" t="s">
        <v>114</v>
      </c>
      <c r="Z19" t="s">
        <v>80</v>
      </c>
      <c r="AA19" t="s">
        <v>66</v>
      </c>
      <c r="AB19" t="s">
        <v>85</v>
      </c>
      <c r="AC19" s="58">
        <v>4</v>
      </c>
      <c r="AD19" s="59">
        <v>615</v>
      </c>
      <c r="AE19" t="s">
        <v>67</v>
      </c>
      <c r="AF19" s="59">
        <v>615</v>
      </c>
      <c r="AG19" t="s">
        <v>67</v>
      </c>
      <c r="AH19" s="60">
        <v>153.75</v>
      </c>
      <c r="AI19" t="s">
        <v>140</v>
      </c>
      <c r="AJ19" t="s">
        <v>141</v>
      </c>
      <c r="AQ19" t="s">
        <v>66</v>
      </c>
      <c r="AS19" s="62">
        <v>0</v>
      </c>
      <c r="AT19" t="s">
        <v>72</v>
      </c>
      <c r="AU19" t="s">
        <v>68</v>
      </c>
      <c r="AV19" t="s">
        <v>69</v>
      </c>
      <c r="AW19" t="s">
        <v>63</v>
      </c>
      <c r="AX19" t="s">
        <v>65</v>
      </c>
      <c r="AY19" t="s">
        <v>64</v>
      </c>
      <c r="AZ19" t="s">
        <v>70</v>
      </c>
      <c r="BB19" t="s">
        <v>71</v>
      </c>
      <c r="BC19" s="62">
        <v>0</v>
      </c>
      <c r="BE19" s="63">
        <f t="shared" si="0"/>
        <v>0.5</v>
      </c>
    </row>
    <row r="20" spans="1:57" x14ac:dyDescent="0.3">
      <c r="A20" t="s">
        <v>58</v>
      </c>
      <c r="B20" t="s">
        <v>59</v>
      </c>
      <c r="C20" t="s">
        <v>83</v>
      </c>
      <c r="D20" t="s">
        <v>86</v>
      </c>
      <c r="E20" t="s">
        <v>60</v>
      </c>
      <c r="F20" t="s">
        <v>61</v>
      </c>
      <c r="I20" t="s">
        <v>77</v>
      </c>
      <c r="J20" t="s">
        <v>78</v>
      </c>
      <c r="K20" t="s">
        <v>62</v>
      </c>
      <c r="L20" t="s">
        <v>62</v>
      </c>
      <c r="M20" t="s">
        <v>129</v>
      </c>
      <c r="N20" t="s">
        <v>80</v>
      </c>
      <c r="R20" t="s">
        <v>87</v>
      </c>
      <c r="S20" t="s">
        <v>76</v>
      </c>
      <c r="T20" t="s">
        <v>58</v>
      </c>
      <c r="U20" t="s">
        <v>63</v>
      </c>
      <c r="V20" t="s">
        <v>64</v>
      </c>
      <c r="W20" t="s">
        <v>65</v>
      </c>
      <c r="X20" t="s">
        <v>142</v>
      </c>
      <c r="Y20" t="s">
        <v>114</v>
      </c>
      <c r="Z20" t="s">
        <v>80</v>
      </c>
      <c r="AA20" t="s">
        <v>66</v>
      </c>
      <c r="AB20" t="s">
        <v>85</v>
      </c>
      <c r="AC20" s="58">
        <v>4</v>
      </c>
      <c r="AD20" s="59">
        <v>615</v>
      </c>
      <c r="AE20" t="s">
        <v>67</v>
      </c>
      <c r="AF20" s="59">
        <v>615</v>
      </c>
      <c r="AG20" t="s">
        <v>67</v>
      </c>
      <c r="AH20" s="60">
        <v>153.75</v>
      </c>
      <c r="AI20" t="s">
        <v>143</v>
      </c>
      <c r="AJ20" t="s">
        <v>144</v>
      </c>
      <c r="AQ20" t="s">
        <v>66</v>
      </c>
      <c r="AS20" s="62">
        <v>0</v>
      </c>
      <c r="AT20" t="s">
        <v>72</v>
      </c>
      <c r="AU20" t="s">
        <v>68</v>
      </c>
      <c r="AV20" t="s">
        <v>69</v>
      </c>
      <c r="AW20" t="s">
        <v>63</v>
      </c>
      <c r="AX20" t="s">
        <v>65</v>
      </c>
      <c r="AY20" t="s">
        <v>64</v>
      </c>
      <c r="AZ20" t="s">
        <v>70</v>
      </c>
      <c r="BB20" t="s">
        <v>71</v>
      </c>
      <c r="BC20" s="62">
        <v>0</v>
      </c>
      <c r="BE20" s="63">
        <f t="shared" si="0"/>
        <v>0.5</v>
      </c>
    </row>
  </sheetData>
  <pageMargins left="0.7" right="0.7" top="0.75" bottom="0.75" header="0.3" footer="0.3"/>
  <headerFooter>
    <oddFooter>&amp;C_x000D_&amp;1#&amp;"Arial"&amp;9&amp;K000000 Confidentiel</oddFooter>
  </headerFooter>
</worksheet>
</file>

<file path=docMetadata/LabelInfo.xml><?xml version="1.0" encoding="utf-8"?>
<clbl:labelList xmlns:clbl="http://schemas.microsoft.com/office/2020/mipLabelMetadata">
  <clbl:label id="{820d33d7-bbe4-47b8-a5ad-6a3992657a09}" enabled="1" method="Privileged" siteId="{b9fec68c-c92d-461e-9a97-3d03a0f18b82}" contentBits="3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Heyner, Richard</cp:lastModifiedBy>
  <dcterms:created xsi:type="dcterms:W3CDTF">2023-12-05T06:57:28Z</dcterms:created>
  <dcterms:modified xsi:type="dcterms:W3CDTF">2023-12-10T17:34:10Z</dcterms:modified>
</cp:coreProperties>
</file>