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definedNames>
    <definedName name="_xlnm._FilterDatabase" localSheetId="0" hidden="true">sheet1!$A$2:$AB$2</definedName>
  </definedNames>
  <calcPr fullCalcOnLoad="true"/>
</workbook>
</file>

<file path=xl/sharedStrings.xml><?xml version="1.0" encoding="utf-8"?>
<sst xmlns="http://schemas.openxmlformats.org/spreadsheetml/2006/main" count="1" uniqueCount="1">
  <si>
    <t>Montant HT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</si>
</sst>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.0"/>
      <color indexed="8"/>
      <name val="Calibri"/>
      <family val="2"/>
      <scheme val="minor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arial"/>
      <sz val="10.0"/>
      <b val="true"/>
      <color indexed="0"/>
    </font>
    <font>
      <name val="Calibri"/>
      <sz val="11.0"/>
      <color indexed="30"/>
      <u val="single"/>
    </font>
    <font>
      <name val="Calibri"/>
      <sz val="11.0"/>
      <color indexed="30"/>
      <u val="singl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C8C8C8"/>
      </patternFill>
    </fill>
  </fills>
  <borders count="5">
    <border>
      <left/>
      <right/>
      <top/>
      <bottom/>
      <diagonal/>
    </border>
    <border>
      <bottom style="double"/>
    </border>
    <border>
      <top style="double"/>
      <bottom style="double"/>
    </border>
    <border>
      <right style="double"/>
      <top style="double"/>
      <bottom style="double"/>
    </border>
    <border>
      <left style="double"/>
      <right style="double"/>
      <top style="double"/>
      <bottom style="double"/>
    </border>
  </borders>
  <cellStyleXfs count="1">
    <xf numFmtId="0" fontId="0" fillId="0" borderId="0"/>
  </cellStyleXfs>
  <cellXfs count="40">
    <xf numFmtId="0" fontId="0" fillId="0" borderId="0" xfId="0"/>
    <xf numFmtId="0" fontId="1" fillId="3" borderId="4" xfId="0" applyFill="true" applyBorder="true" applyFont="true"/>
    <xf numFmtId="0" fontId="2" fillId="3" borderId="4" xfId="0" applyFill="true" applyBorder="true" applyFont="true"/>
    <xf numFmtId="0" fontId="3" fillId="3" borderId="4" xfId="0" applyFill="true" applyBorder="true" applyFont="true"/>
    <xf numFmtId="0" fontId="4" fillId="3" borderId="4" xfId="0" applyFill="true" applyBorder="true" applyFont="true"/>
    <xf numFmtId="0" fontId="5" fillId="3" borderId="4" xfId="0" applyFill="true" applyBorder="true" applyFont="true"/>
    <xf numFmtId="0" fontId="6" fillId="3" borderId="4" xfId="0" applyFill="true" applyBorder="true" applyFont="true"/>
    <xf numFmtId="0" fontId="7" fillId="3" borderId="4" xfId="0" applyFill="true" applyBorder="true" applyFont="true"/>
    <xf numFmtId="0" fontId="8" fillId="3" borderId="4" xfId="0" applyFill="true" applyBorder="true" applyFont="true"/>
    <xf numFmtId="0" fontId="9" fillId="3" borderId="4" xfId="0" applyFill="true" applyBorder="true" applyFont="true"/>
    <xf numFmtId="0" fontId="10" fillId="3" borderId="4" xfId="0" applyFill="true" applyBorder="true" applyFont="true"/>
    <xf numFmtId="0" fontId="11" fillId="3" borderId="4" xfId="0" applyFill="true" applyBorder="true" applyFont="true"/>
    <xf numFmtId="0" fontId="12" fillId="3" borderId="4" xfId="0" applyFill="true" applyBorder="true" applyFont="true"/>
    <xf numFmtId="0" fontId="13" fillId="3" borderId="4" xfId="0" applyFill="true" applyBorder="true" applyFont="true"/>
    <xf numFmtId="0" fontId="14" fillId="3" borderId="4" xfId="0" applyFill="true" applyBorder="true" applyFont="true"/>
    <xf numFmtId="0" fontId="15" fillId="3" borderId="4" xfId="0" applyFill="true" applyBorder="true" applyFont="true"/>
    <xf numFmtId="0" fontId="16" fillId="3" borderId="4" xfId="0" applyFill="true" applyBorder="true" applyFont="true"/>
    <xf numFmtId="0" fontId="17" fillId="3" borderId="4" xfId="0" applyFill="true" applyBorder="true" applyFont="true"/>
    <xf numFmtId="0" fontId="18" fillId="3" borderId="4" xfId="0" applyFill="true" applyBorder="true" applyFont="true"/>
    <xf numFmtId="0" fontId="19" fillId="3" borderId="4" xfId="0" applyFill="true" applyBorder="true" applyFont="true"/>
    <xf numFmtId="0" fontId="20" fillId="3" borderId="4" xfId="0" applyFill="true" applyBorder="true" applyFont="true"/>
    <xf numFmtId="0" fontId="21" fillId="3" borderId="4" xfId="0" applyFill="true" applyBorder="true" applyFont="true"/>
    <xf numFmtId="0" fontId="22" fillId="3" borderId="4" xfId="0" applyFill="true" applyBorder="true" applyFont="true"/>
    <xf numFmtId="0" fontId="23" fillId="3" borderId="4" xfId="0" applyFill="true" applyBorder="true" applyFont="true"/>
    <xf numFmtId="0" fontId="24" fillId="3" borderId="4" xfId="0" applyFill="true" applyBorder="true" applyFont="true"/>
    <xf numFmtId="0" fontId="25" fillId="3" borderId="4" xfId="0" applyFill="true" applyBorder="true" applyFont="true"/>
    <xf numFmtId="0" fontId="26" fillId="3" borderId="4" xfId="0" applyFill="true" applyBorder="true" applyFont="true"/>
    <xf numFmtId="0" fontId="27" fillId="3" borderId="4" xfId="0" applyFill="true" applyBorder="true" applyFont="true"/>
    <xf numFmtId="0" fontId="28" fillId="3" borderId="4" xfId="0" applyFill="true" applyBorder="true" applyFont="true"/>
    <xf numFmtId="0" fontId="29" fillId="0" borderId="0" xfId="0" applyFont="true"/>
    <xf numFmtId="0" fontId="0" fillId="0" borderId="0" xfId="0">
      <alignment wrapText="true"/>
    </xf>
    <xf numFmtId="14" fontId="0" fillId="0" borderId="0" xfId="0" applyNumberFormat="true"/>
    <xf numFmtId="14" fontId="0" fillId="0" borderId="0" xfId="0" applyNumberFormat="true"/>
    <xf numFmtId="1" fontId="0" fillId="0" borderId="0" xfId="0" applyNumberFormat="true"/>
    <xf numFmtId="164" fontId="0" fillId="0" borderId="0" xfId="0" applyNumberFormat="true"/>
    <xf numFmtId="14" fontId="0" fillId="0" borderId="0" xfId="0" applyNumberFormat="true"/>
    <xf numFmtId="1" fontId="0" fillId="0" borderId="0" xfId="0" applyNumberFormat="true"/>
    <xf numFmtId="164" fontId="0" fillId="0" borderId="0" xfId="0" applyNumberFormat="true"/>
    <xf numFmtId="14" fontId="0" fillId="0" borderId="0" xfId="0" applyNumberFormat="true"/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16"/>
  <sheetViews>
    <sheetView workbookViewId="0" tabSelected="true"/>
  </sheetViews>
  <sheetFormatPr defaultRowHeight="15.0" baseColWidth="9"/>
  <cols>
    <col min="1" max="1" customWidth="true" style="31" width="11.0" hidden="true"/>
    <col min="2" max="2" customWidth="true" style="32" width="11.0" hidden="true"/>
    <col min="3" max="3" customWidth="true" width="40.0" hidden="true"/>
    <col min="4" max="4" customWidth="true" width="9.0" hidden="true"/>
    <col min="5" max="5" customWidth="true" width="16.0" hidden="true"/>
    <col min="6" max="6" customWidth="true" width="40.0" hidden="true"/>
    <col min="7" max="7" customWidth="true" width="16.0"/>
    <col min="8" max="8" customWidth="true" width="31.0"/>
    <col min="9" max="9" customWidth="true" width="11.0" hidden="true"/>
    <col min="10" max="10" customWidth="true" style="33" width="7.0" hidden="true"/>
    <col min="11" max="11" customWidth="true" width="31.0"/>
    <col min="12" max="12" customWidth="true" width="31.0"/>
    <col min="13" max="13" customWidth="true" width="6.0" hidden="true"/>
    <col min="14" max="14" customWidth="true" style="34" width="29.0"/>
    <col min="15" max="15" customWidth="true" style="35" width="12.0"/>
    <col min="16" max="16" customWidth="true" style="36" width="7.0" hidden="true"/>
    <col min="17" max="17" customWidth="true" width="11.0" hidden="true"/>
    <col min="18" max="18" customWidth="true" width="6.0" hidden="true"/>
    <col min="19" max="19" customWidth="true" style="37" width="29.0"/>
    <col min="20" max="20" customWidth="true" style="38" width="13.0"/>
    <col min="21" max="21" customWidth="true" width="16.0" hidden="true"/>
    <col min="22" max="22" customWidth="true" width="40.0" hidden="true"/>
    <col min="23" max="23" customWidth="true" width="16.0" hidden="true"/>
    <col min="24" max="24" customWidth="true" width="16.0" hidden="true"/>
    <col min="25" max="25" customWidth="true" width="12.0" hidden="true"/>
    <col min="26" max="26" customWidth="true" width="8.0" hidden="true"/>
    <col min="27" max="27" customWidth="true" width="14.0" hidden="true"/>
  </cols>
  <sheetData>
    <row r="1" hidden="true">
      <c r="A1" s="1" t="inlineStr">
        <is>
          <t>AR Historic by client</t>
        </is>
      </c>
      <c r="B1" t="inlineStr" s="32">
        <is>
          <t xml:space="preserve"> 14</t>
        </is>
      </c>
    </row>
    <row r="2">
      <c r="A2" s="2" t="inlineStr">
        <is>
          <t>From Date</t>
        </is>
      </c>
      <c r="B2" s="3" t="inlineStr">
        <is>
          <t>To Date</t>
        </is>
      </c>
      <c r="C2" s="4" t="inlineStr">
        <is>
          <t>Entité</t>
        </is>
      </c>
      <c r="D2" s="5" t="inlineStr">
        <is>
          <t>Div.</t>
        </is>
      </c>
      <c r="E2" s="6" t="inlineStr">
        <is>
          <t>Client</t>
        </is>
      </c>
      <c r="F2" s="7" t="inlineStr">
        <is>
          <t>Nom</t>
        </is>
      </c>
      <c r="G2" s="8" t="inlineStr">
        <is>
          <t>Projet</t>
        </is>
      </c>
      <c r="H2" s="9" t="inlineStr">
        <is>
          <t>Art.</t>
        </is>
      </c>
      <c r="I2" s="10" t="inlineStr">
        <is>
          <t>Dev. entrée</t>
        </is>
      </c>
      <c r="J2" s="11" t="inlineStr">
        <is>
          <t>Ligne</t>
        </is>
      </c>
      <c r="K2" s="12" t="inlineStr">
        <is>
          <t>Statut article</t>
        </is>
      </c>
      <c r="L2" s="13" t="inlineStr">
        <is>
          <t>Description</t>
        </is>
      </c>
      <c r="M2" s="14" t="inlineStr">
        <is>
          <t>Motif</t>
        </is>
      </c>
      <c r="N2" s="15" t="inlineStr">
        <is>
          <t>Solde art.</t>
        </is>
      </c>
      <c r="O2" s="16" t="inlineStr">
        <is>
          <t>Invoice Date</t>
        </is>
      </c>
      <c r="P2" s="17" t="inlineStr">
        <is>
          <t>Nº séq.</t>
        </is>
      </c>
      <c r="Q2" s="18" t="inlineStr">
        <is>
          <t>Type entrée</t>
        </is>
      </c>
      <c r="R2" s="19" t="inlineStr">
        <is>
          <t>Motif</t>
        </is>
      </c>
      <c r="S2" s="20" t="inlineStr">
        <is>
          <t>Montant entrée</t>
        </is>
      </c>
      <c r="T2" s="21" t="inlineStr">
        <is>
          <t>Activity Date</t>
        </is>
      </c>
      <c r="U2" s="22" t="inlineStr">
        <is>
          <t>Pmt</t>
        </is>
      </c>
      <c r="V2" s="23" t="inlineStr">
        <is>
          <t>Entité</t>
        </is>
      </c>
      <c r="W2" s="24" t="inlineStr">
        <is>
          <t>Dépôt</t>
        </is>
      </c>
      <c r="X2" s="25" t="inlineStr">
        <is>
          <t>Groupe</t>
        </is>
      </c>
      <c r="Y2" s="26" t="inlineStr">
        <is>
          <t>Conversation</t>
        </is>
      </c>
      <c r="Z2" s="27" t="inlineStr">
        <is>
          <t>Recouvr.</t>
        </is>
      </c>
      <c r="AA2" s="28" t="inlineStr">
        <is>
          <t>Dispute Reason</t>
        </is>
      </c>
      <c r="AB2" t="s" s="28">
        <v>0</v>
      </c>
    </row>
    <row r="3">
      <c r="A3" s="31" t="n">
        <v>44562.0</v>
      </c>
      <c r="B3" s="32" t="n">
        <v>45291.0</v>
      </c>
      <c r="C3" t="inlineStr" s="0">
        <is>
          <t>EU005</t>
        </is>
      </c>
      <c r="D3" t="inlineStr" s="0">
        <is>
          <t>1043</t>
        </is>
      </c>
      <c r="E3" t="inlineStr" s="0">
        <is>
          <t>FRA0000151</t>
        </is>
      </c>
      <c r="F3" t="inlineStr" s="0">
        <is>
          <t>MGEN Technologies</t>
        </is>
      </c>
      <c r="G3" t="inlineStr" s="0">
        <is>
          <t>300000000073327</t>
        </is>
      </c>
      <c r="H3" t="inlineStr" s="0">
        <is>
          <t>EU005256549</t>
        </is>
      </c>
      <c r="I3" t="inlineStr" s="0">
        <is>
          <t>EUR</t>
        </is>
      </c>
      <c r="J3" s="33" t="n">
        <v>0.0</v>
      </c>
      <c r="K3" t="inlineStr" s="0">
        <is>
          <t>Fermé</t>
        </is>
      </c>
      <c r="L3" t="inlineStr" s="0">
        <is>
          <t>Payments</t>
        </is>
      </c>
      <c r="M3" t="inlineStr" s="0">
        <is>
          <t>PSA</t>
        </is>
      </c>
      <c r="N3" s="34" t="n">
        <v>0.0</v>
      </c>
      <c r="O3" s="35" t="n">
        <v>44725.0</v>
      </c>
      <c r="P3" s="36" t="n">
        <v>2.0</v>
      </c>
      <c r="Q3" t="inlineStr" s="0">
        <is>
          <t>PY</t>
        </is>
      </c>
      <c r="R3" s="0"/>
      <c r="S3" s="37" t="n">
        <v>-181140.0</v>
      </c>
      <c r="T3" s="38" t="n">
        <v>44764.0</v>
      </c>
      <c r="U3" t="inlineStr" s="0">
        <is>
          <t>5703430667</t>
        </is>
      </c>
      <c r="V3" t="inlineStr" s="0">
        <is>
          <t>EU005</t>
        </is>
      </c>
      <c r="W3" t="inlineStr" s="0">
        <is>
          <t>1460</t>
        </is>
      </c>
      <c r="X3" t="inlineStr" s="0">
        <is>
          <t>175988</t>
        </is>
      </c>
      <c r="Y3" t="inlineStr" s="0">
        <is>
          <t>N</t>
        </is>
      </c>
      <c r="Z3" s="0"/>
      <c r="AA3" s="0"/>
      <c r="AB3" t="n" s="0">
        <f>S3/1.2</f>
        <v>-150950.0</v>
      </c>
    </row>
    <row r="4">
      <c r="A4" s="31" t="n">
        <v>44562.0</v>
      </c>
      <c r="B4" s="32" t="n">
        <v>45291.0</v>
      </c>
      <c r="C4" t="inlineStr" s="0">
        <is>
          <t>EU005</t>
        </is>
      </c>
      <c r="D4" t="inlineStr" s="0">
        <is>
          <t>1043</t>
        </is>
      </c>
      <c r="E4" t="inlineStr" s="0">
        <is>
          <t>FRA0000151</t>
        </is>
      </c>
      <c r="F4" t="inlineStr" s="0">
        <is>
          <t>MGEN Technologies</t>
        </is>
      </c>
      <c r="G4" t="inlineStr" s="0">
        <is>
          <t>300000000073327</t>
        </is>
      </c>
      <c r="H4" t="inlineStr" s="0">
        <is>
          <t>EU005256549</t>
        </is>
      </c>
      <c r="I4" t="inlineStr" s="0">
        <is>
          <t>EUR</t>
        </is>
      </c>
      <c r="J4" s="33" t="n">
        <v>0.0</v>
      </c>
      <c r="K4" t="inlineStr" s="0">
        <is>
          <t>Fermé</t>
        </is>
      </c>
      <c r="L4" t="inlineStr" s="0">
        <is>
          <t>Billing</t>
        </is>
      </c>
      <c r="M4" t="inlineStr" s="0">
        <is>
          <t>PSA</t>
        </is>
      </c>
      <c r="N4" s="34" t="n">
        <v>0.0</v>
      </c>
      <c r="O4" s="35" t="n">
        <v>44725.0</v>
      </c>
      <c r="P4" s="36" t="n">
        <v>1.0</v>
      </c>
      <c r="Q4" t="inlineStr" s="0">
        <is>
          <t>IN</t>
        </is>
      </c>
      <c r="R4" t="inlineStr" s="0">
        <is>
          <t>PSA</t>
        </is>
      </c>
      <c r="S4" s="37" t="n">
        <v>181140.0</v>
      </c>
      <c r="T4" s="38" t="n">
        <v>44725.0</v>
      </c>
      <c r="U4" s="0"/>
      <c r="V4" s="0"/>
      <c r="W4" s="0"/>
      <c r="X4" t="inlineStr" s="0">
        <is>
          <t>170881</t>
        </is>
      </c>
      <c r="Y4" t="inlineStr" s="0">
        <is>
          <t>N</t>
        </is>
      </c>
      <c r="Z4" s="0"/>
      <c r="AA4" s="0"/>
      <c r="AB4" t="n" s="0">
        <f>S4/1.2</f>
        <v>150950.0</v>
      </c>
    </row>
    <row r="5">
      <c r="A5" s="31" t="n">
        <v>44562.0</v>
      </c>
      <c r="B5" s="32" t="n">
        <v>45291.0</v>
      </c>
      <c r="C5" t="inlineStr" s="0">
        <is>
          <t>EU005</t>
        </is>
      </c>
      <c r="D5" t="inlineStr" s="0">
        <is>
          <t>1043</t>
        </is>
      </c>
      <c r="E5" t="inlineStr" s="0">
        <is>
          <t>FRA0000151</t>
        </is>
      </c>
      <c r="F5" t="inlineStr" s="0">
        <is>
          <t>MGEN Technologies</t>
        </is>
      </c>
      <c r="G5" t="inlineStr" s="0">
        <is>
          <t>300000000073327</t>
        </is>
      </c>
      <c r="H5" t="inlineStr" s="0">
        <is>
          <t>EU005266060</t>
        </is>
      </c>
      <c r="I5" t="inlineStr" s="0">
        <is>
          <t>EUR</t>
        </is>
      </c>
      <c r="J5" s="33" t="n">
        <v>0.0</v>
      </c>
      <c r="K5" t="inlineStr" s="0">
        <is>
          <t>Fermé</t>
        </is>
      </c>
      <c r="L5" t="inlineStr" s="0">
        <is>
          <t>Payments</t>
        </is>
      </c>
      <c r="M5" t="inlineStr" s="0">
        <is>
          <t>PSA</t>
        </is>
      </c>
      <c r="N5" s="34" t="n">
        <v>0.0</v>
      </c>
      <c r="O5" s="35" t="n">
        <v>44771.0</v>
      </c>
      <c r="P5" s="36" t="n">
        <v>2.0</v>
      </c>
      <c r="Q5" t="inlineStr" s="0">
        <is>
          <t>PY</t>
        </is>
      </c>
      <c r="R5" s="0"/>
      <c r="S5" s="37" t="n">
        <v>-181140.0</v>
      </c>
      <c r="T5" s="38" t="n">
        <v>44827.0</v>
      </c>
      <c r="U5" t="inlineStr" s="0">
        <is>
          <t>5819916816</t>
        </is>
      </c>
      <c r="V5" t="inlineStr" s="0">
        <is>
          <t>EU005</t>
        </is>
      </c>
      <c r="W5" t="inlineStr" s="0">
        <is>
          <t>1522</t>
        </is>
      </c>
      <c r="X5" t="inlineStr" s="0">
        <is>
          <t>184394</t>
        </is>
      </c>
      <c r="Y5" t="inlineStr" s="0">
        <is>
          <t>N</t>
        </is>
      </c>
      <c r="Z5" s="0"/>
      <c r="AA5" s="0"/>
      <c r="AB5" t="n" s="0">
        <f>S5/1.2</f>
        <v>-150950.0</v>
      </c>
    </row>
    <row r="6">
      <c r="A6" s="31" t="n">
        <v>44562.0</v>
      </c>
      <c r="B6" s="32" t="n">
        <v>45291.0</v>
      </c>
      <c r="C6" t="inlineStr" s="0">
        <is>
          <t>EU005</t>
        </is>
      </c>
      <c r="D6" t="inlineStr" s="0">
        <is>
          <t>1043</t>
        </is>
      </c>
      <c r="E6" t="inlineStr" s="0">
        <is>
          <t>FRA0000151</t>
        </is>
      </c>
      <c r="F6" t="inlineStr" s="0">
        <is>
          <t>MGEN Technologies</t>
        </is>
      </c>
      <c r="G6" t="inlineStr" s="0">
        <is>
          <t>300000000073327</t>
        </is>
      </c>
      <c r="H6" t="inlineStr" s="0">
        <is>
          <t>EU005266060</t>
        </is>
      </c>
      <c r="I6" t="inlineStr" s="0">
        <is>
          <t>EUR</t>
        </is>
      </c>
      <c r="J6" s="33" t="n">
        <v>0.0</v>
      </c>
      <c r="K6" t="inlineStr" s="0">
        <is>
          <t>Fermé</t>
        </is>
      </c>
      <c r="L6" t="inlineStr" s="0">
        <is>
          <t>Billing</t>
        </is>
      </c>
      <c r="M6" t="inlineStr" s="0">
        <is>
          <t>PSA</t>
        </is>
      </c>
      <c r="N6" s="34" t="n">
        <v>0.0</v>
      </c>
      <c r="O6" s="35" t="n">
        <v>44771.0</v>
      </c>
      <c r="P6" s="36" t="n">
        <v>1.0</v>
      </c>
      <c r="Q6" t="inlineStr" s="0">
        <is>
          <t>IN</t>
        </is>
      </c>
      <c r="R6" t="inlineStr" s="0">
        <is>
          <t>PSA</t>
        </is>
      </c>
      <c r="S6" s="37" t="n">
        <v>181140.0</v>
      </c>
      <c r="T6" s="38" t="n">
        <v>44771.0</v>
      </c>
      <c r="U6" s="0"/>
      <c r="V6" s="0"/>
      <c r="W6" s="0"/>
      <c r="X6" t="inlineStr" s="0">
        <is>
          <t>176876</t>
        </is>
      </c>
      <c r="Y6" t="inlineStr" s="0">
        <is>
          <t>N</t>
        </is>
      </c>
      <c r="Z6" s="0"/>
      <c r="AA6" s="0"/>
      <c r="AB6" t="n" s="0">
        <f>S6/1.2</f>
        <v>150950.0</v>
      </c>
    </row>
    <row r="7">
      <c r="A7" s="31" t="n">
        <v>44562.0</v>
      </c>
      <c r="B7" s="32" t="n">
        <v>45291.0</v>
      </c>
      <c r="C7" t="inlineStr" s="0">
        <is>
          <t>EU005</t>
        </is>
      </c>
      <c r="D7" t="inlineStr" s="0">
        <is>
          <t>1043</t>
        </is>
      </c>
      <c r="E7" t="inlineStr" s="0">
        <is>
          <t>FRA0000151</t>
        </is>
      </c>
      <c r="F7" t="inlineStr" s="0">
        <is>
          <t>MGEN Technologies</t>
        </is>
      </c>
      <c r="G7" t="inlineStr" s="0">
        <is>
          <t>300000000073327</t>
        </is>
      </c>
      <c r="H7" t="inlineStr" s="0">
        <is>
          <t>EU005266061</t>
        </is>
      </c>
      <c r="I7" t="inlineStr" s="0">
        <is>
          <t>EUR</t>
        </is>
      </c>
      <c r="J7" s="33" t="n">
        <v>0.0</v>
      </c>
      <c r="K7" t="inlineStr" s="0">
        <is>
          <t>Fermé</t>
        </is>
      </c>
      <c r="L7" t="inlineStr" s="0">
        <is>
          <t>Billing</t>
        </is>
      </c>
      <c r="M7" t="inlineStr" s="0">
        <is>
          <t>PSA</t>
        </is>
      </c>
      <c r="N7" s="34" t="n">
        <v>0.0</v>
      </c>
      <c r="O7" s="35" t="n">
        <v>44771.0</v>
      </c>
      <c r="P7" s="36" t="n">
        <v>1.0</v>
      </c>
      <c r="Q7" t="inlineStr" s="0">
        <is>
          <t>IN</t>
        </is>
      </c>
      <c r="R7" t="inlineStr" s="0">
        <is>
          <t>PSA</t>
        </is>
      </c>
      <c r="S7" s="37" t="n">
        <v>53856.0</v>
      </c>
      <c r="T7" s="38" t="n">
        <v>44771.0</v>
      </c>
      <c r="U7" s="0"/>
      <c r="V7" s="0"/>
      <c r="W7" s="0"/>
      <c r="X7" t="inlineStr" s="0">
        <is>
          <t>176876</t>
        </is>
      </c>
      <c r="Y7" t="inlineStr" s="0">
        <is>
          <t>N</t>
        </is>
      </c>
      <c r="Z7" s="0"/>
      <c r="AA7" s="0"/>
      <c r="AB7" t="n" s="0">
        <f>S7/1.2</f>
        <v>44880.0</v>
      </c>
    </row>
    <row r="8">
      <c r="A8" s="31" t="n">
        <v>44562.0</v>
      </c>
      <c r="B8" s="32" t="n">
        <v>45291.0</v>
      </c>
      <c r="C8" t="inlineStr" s="0">
        <is>
          <t>EU005</t>
        </is>
      </c>
      <c r="D8" t="inlineStr" s="0">
        <is>
          <t>1043</t>
        </is>
      </c>
      <c r="E8" t="inlineStr" s="0">
        <is>
          <t>FRA0000151</t>
        </is>
      </c>
      <c r="F8" t="inlineStr" s="0">
        <is>
          <t>MGEN Technologies</t>
        </is>
      </c>
      <c r="G8" t="inlineStr" s="0">
        <is>
          <t>300000000073327</t>
        </is>
      </c>
      <c r="H8" t="inlineStr" s="0">
        <is>
          <t>EU005266061</t>
        </is>
      </c>
      <c r="I8" t="inlineStr" s="0">
        <is>
          <t>EUR</t>
        </is>
      </c>
      <c r="J8" s="33" t="n">
        <v>0.0</v>
      </c>
      <c r="K8" t="inlineStr" s="0">
        <is>
          <t>Fermé</t>
        </is>
      </c>
      <c r="L8" t="inlineStr" s="0">
        <is>
          <t>Payments</t>
        </is>
      </c>
      <c r="M8" t="inlineStr" s="0">
        <is>
          <t>PSA</t>
        </is>
      </c>
      <c r="N8" s="34" t="n">
        <v>0.0</v>
      </c>
      <c r="O8" s="35" t="n">
        <v>44771.0</v>
      </c>
      <c r="P8" s="36" t="n">
        <v>2.0</v>
      </c>
      <c r="Q8" t="inlineStr" s="0">
        <is>
          <t>PY</t>
        </is>
      </c>
      <c r="R8" s="0"/>
      <c r="S8" s="37" t="n">
        <v>-53856.0</v>
      </c>
      <c r="T8" s="38" t="n">
        <v>44827.0</v>
      </c>
      <c r="U8" t="inlineStr" s="0">
        <is>
          <t>5819916816</t>
        </is>
      </c>
      <c r="V8" t="inlineStr" s="0">
        <is>
          <t>EU005</t>
        </is>
      </c>
      <c r="W8" t="inlineStr" s="0">
        <is>
          <t>1522</t>
        </is>
      </c>
      <c r="X8" t="inlineStr" s="0">
        <is>
          <t>184394</t>
        </is>
      </c>
      <c r="Y8" t="inlineStr" s="0">
        <is>
          <t>N</t>
        </is>
      </c>
      <c r="Z8" s="0"/>
      <c r="AA8" s="0"/>
      <c r="AB8" t="n" s="0">
        <f>S8/1.2</f>
        <v>-44880.0</v>
      </c>
    </row>
    <row r="9">
      <c r="A9" s="31" t="n">
        <v>44562.0</v>
      </c>
      <c r="B9" s="32" t="n">
        <v>45291.0</v>
      </c>
      <c r="C9" t="inlineStr" s="0">
        <is>
          <t>EU005</t>
        </is>
      </c>
      <c r="D9" t="inlineStr" s="0">
        <is>
          <t>1043</t>
        </is>
      </c>
      <c r="E9" t="inlineStr" s="0">
        <is>
          <t>FRA0000151</t>
        </is>
      </c>
      <c r="F9" t="inlineStr" s="0">
        <is>
          <t>MGEN Technologies</t>
        </is>
      </c>
      <c r="G9" t="inlineStr" s="0">
        <is>
          <t>300000000073327</t>
        </is>
      </c>
      <c r="H9" t="inlineStr" s="0">
        <is>
          <t>EU005286248</t>
        </is>
      </c>
      <c r="I9" t="inlineStr" s="0">
        <is>
          <t>EUR</t>
        </is>
      </c>
      <c r="J9" s="33" t="n">
        <v>0.0</v>
      </c>
      <c r="K9" t="inlineStr" s="0">
        <is>
          <t>Fermé</t>
        </is>
      </c>
      <c r="L9" t="inlineStr" s="0">
        <is>
          <t>Payments</t>
        </is>
      </c>
      <c r="M9" t="inlineStr" s="0">
        <is>
          <t>PSA</t>
        </is>
      </c>
      <c r="N9" s="34" t="n">
        <v>0.0</v>
      </c>
      <c r="O9" s="35" t="n">
        <v>44879.0</v>
      </c>
      <c r="P9" s="36" t="n">
        <v>2.0</v>
      </c>
      <c r="Q9" t="inlineStr" s="0">
        <is>
          <t>PY</t>
        </is>
      </c>
      <c r="R9" s="0"/>
      <c r="S9" s="37" t="n">
        <v>-1428.12</v>
      </c>
      <c r="T9" s="38" t="n">
        <v>44932.0</v>
      </c>
      <c r="U9" t="inlineStr" s="0">
        <is>
          <t>5025816509</t>
        </is>
      </c>
      <c r="V9" t="inlineStr" s="0">
        <is>
          <t>EU005</t>
        </is>
      </c>
      <c r="W9" t="inlineStr" s="0">
        <is>
          <t>1681</t>
        </is>
      </c>
      <c r="X9" t="inlineStr" s="0">
        <is>
          <t>201478</t>
        </is>
      </c>
      <c r="Y9" t="inlineStr" s="0">
        <is>
          <t>N</t>
        </is>
      </c>
      <c r="Z9" s="0"/>
      <c r="AA9" s="0"/>
      <c r="AB9" t="n" s="0">
        <f>S9/1.2</f>
        <v>-1190.1</v>
      </c>
    </row>
    <row r="10">
      <c r="A10" s="31" t="n">
        <v>44562.0</v>
      </c>
      <c r="B10" s="32" t="n">
        <v>45291.0</v>
      </c>
      <c r="C10" t="inlineStr" s="0">
        <is>
          <t>EU005</t>
        </is>
      </c>
      <c r="D10" t="inlineStr" s="0">
        <is>
          <t>1043</t>
        </is>
      </c>
      <c r="E10" t="inlineStr" s="0">
        <is>
          <t>FRA0000151</t>
        </is>
      </c>
      <c r="F10" t="inlineStr" s="0">
        <is>
          <t>MGEN Technologies</t>
        </is>
      </c>
      <c r="G10" t="inlineStr" s="0">
        <is>
          <t>300000000073327</t>
        </is>
      </c>
      <c r="H10" t="inlineStr" s="0">
        <is>
          <t>EU005286248</t>
        </is>
      </c>
      <c r="I10" t="inlineStr" s="0">
        <is>
          <t>EUR</t>
        </is>
      </c>
      <c r="J10" s="33" t="n">
        <v>0.0</v>
      </c>
      <c r="K10" t="inlineStr" s="0">
        <is>
          <t>Fermé</t>
        </is>
      </c>
      <c r="L10" t="inlineStr" s="0">
        <is>
          <t>Billing</t>
        </is>
      </c>
      <c r="M10" t="inlineStr" s="0">
        <is>
          <t>PSA</t>
        </is>
      </c>
      <c r="N10" s="34" t="n">
        <v>0.0</v>
      </c>
      <c r="O10" s="35" t="n">
        <v>44879.0</v>
      </c>
      <c r="P10" s="36" t="n">
        <v>1.0</v>
      </c>
      <c r="Q10" t="inlineStr" s="0">
        <is>
          <t>IN</t>
        </is>
      </c>
      <c r="R10" t="inlineStr" s="0">
        <is>
          <t>PSA</t>
        </is>
      </c>
      <c r="S10" s="37" t="n">
        <v>1428.12</v>
      </c>
      <c r="T10" s="38" t="n">
        <v>44879.0</v>
      </c>
      <c r="U10" s="0"/>
      <c r="V10" s="0"/>
      <c r="W10" s="0"/>
      <c r="X10" t="inlineStr" s="0">
        <is>
          <t>191789</t>
        </is>
      </c>
      <c r="Y10" t="inlineStr" s="0">
        <is>
          <t>N</t>
        </is>
      </c>
      <c r="Z10" s="0"/>
      <c r="AA10" s="0"/>
      <c r="AB10" t="n" s="0">
        <f>S10/1.2</f>
        <v>1190.1</v>
      </c>
    </row>
    <row r="11">
      <c r="A11" s="31" t="n">
        <v>44562.0</v>
      </c>
      <c r="B11" s="32" t="n">
        <v>45291.0</v>
      </c>
      <c r="C11" t="inlineStr" s="0">
        <is>
          <t>EU005</t>
        </is>
      </c>
      <c r="D11" t="inlineStr" s="0">
        <is>
          <t>1043</t>
        </is>
      </c>
      <c r="E11" t="inlineStr" s="0">
        <is>
          <t>FRA0000151</t>
        </is>
      </c>
      <c r="F11" t="inlineStr" s="0">
        <is>
          <t>MGEN Technologies</t>
        </is>
      </c>
      <c r="G11" t="inlineStr" s="0">
        <is>
          <t>300000000073327</t>
        </is>
      </c>
      <c r="H11" t="inlineStr" s="0">
        <is>
          <t>EU005286249</t>
        </is>
      </c>
      <c r="I11" t="inlineStr" s="0">
        <is>
          <t>EUR</t>
        </is>
      </c>
      <c r="J11" s="33" t="n">
        <v>0.0</v>
      </c>
      <c r="K11" t="inlineStr" s="0">
        <is>
          <t>Fermé</t>
        </is>
      </c>
      <c r="L11" t="inlineStr" s="0">
        <is>
          <t>Billing</t>
        </is>
      </c>
      <c r="M11" t="inlineStr" s="0">
        <is>
          <t>PSA</t>
        </is>
      </c>
      <c r="N11" s="34" t="n">
        <v>0.0</v>
      </c>
      <c r="O11" s="35" t="n">
        <v>44879.0</v>
      </c>
      <c r="P11" s="36" t="n">
        <v>1.0</v>
      </c>
      <c r="Q11" t="inlineStr" s="0">
        <is>
          <t>IN</t>
        </is>
      </c>
      <c r="R11" t="inlineStr" s="0">
        <is>
          <t>PSA</t>
        </is>
      </c>
      <c r="S11" s="37" t="n">
        <v>7710.12</v>
      </c>
      <c r="T11" s="38" t="n">
        <v>44879.0</v>
      </c>
      <c r="U11" s="0"/>
      <c r="V11" s="0"/>
      <c r="W11" s="0"/>
      <c r="X11" t="inlineStr" s="0">
        <is>
          <t>191789</t>
        </is>
      </c>
      <c r="Y11" t="inlineStr" s="0">
        <is>
          <t>N</t>
        </is>
      </c>
      <c r="Z11" s="0"/>
      <c r="AA11" s="0"/>
      <c r="AB11" t="n" s="0">
        <f>S11/1.2</f>
        <v>6425.1</v>
      </c>
    </row>
    <row r="12">
      <c r="A12" s="31" t="n">
        <v>44562.0</v>
      </c>
      <c r="B12" s="32" t="n">
        <v>45291.0</v>
      </c>
      <c r="C12" t="inlineStr" s="0">
        <is>
          <t>EU005</t>
        </is>
      </c>
      <c r="D12" t="inlineStr" s="0">
        <is>
          <t>1043</t>
        </is>
      </c>
      <c r="E12" t="inlineStr" s="0">
        <is>
          <t>FRA0000151</t>
        </is>
      </c>
      <c r="F12" t="inlineStr" s="0">
        <is>
          <t>MGEN Technologies</t>
        </is>
      </c>
      <c r="G12" t="inlineStr" s="0">
        <is>
          <t>300000000073327</t>
        </is>
      </c>
      <c r="H12" t="inlineStr" s="0">
        <is>
          <t>EU005286249</t>
        </is>
      </c>
      <c r="I12" t="inlineStr" s="0">
        <is>
          <t>EUR</t>
        </is>
      </c>
      <c r="J12" s="33" t="n">
        <v>0.0</v>
      </c>
      <c r="K12" t="inlineStr" s="0">
        <is>
          <t>Fermé</t>
        </is>
      </c>
      <c r="L12" t="inlineStr" s="0">
        <is>
          <t>Payments</t>
        </is>
      </c>
      <c r="M12" t="inlineStr" s="0">
        <is>
          <t>PSA</t>
        </is>
      </c>
      <c r="N12" s="34" t="n">
        <v>0.0</v>
      </c>
      <c r="O12" s="35" t="n">
        <v>44879.0</v>
      </c>
      <c r="P12" s="36" t="n">
        <v>2.0</v>
      </c>
      <c r="Q12" t="inlineStr" s="0">
        <is>
          <t>PY</t>
        </is>
      </c>
      <c r="R12" s="0"/>
      <c r="S12" s="37" t="n">
        <v>-7710.12</v>
      </c>
      <c r="T12" s="38" t="n">
        <v>44918.0</v>
      </c>
      <c r="U12" t="inlineStr" s="0">
        <is>
          <t>5000362683</t>
        </is>
      </c>
      <c r="V12" t="inlineStr" s="0">
        <is>
          <t>EU005</t>
        </is>
      </c>
      <c r="W12" t="inlineStr" s="0">
        <is>
          <t>1667</t>
        </is>
      </c>
      <c r="X12" t="inlineStr" s="0">
        <is>
          <t>199625</t>
        </is>
      </c>
      <c r="Y12" t="inlineStr" s="0">
        <is>
          <t>N</t>
        </is>
      </c>
      <c r="Z12" s="0"/>
      <c r="AA12" s="0"/>
      <c r="AB12" t="n" s="0">
        <f>S12/1.2</f>
        <v>-6425.1</v>
      </c>
    </row>
    <row r="13">
      <c r="A13" s="31" t="n">
        <v>44562.0</v>
      </c>
      <c r="B13" s="32" t="n">
        <v>45291.0</v>
      </c>
      <c r="C13" t="inlineStr" s="0">
        <is>
          <t>EU005</t>
        </is>
      </c>
      <c r="D13" t="inlineStr" s="0">
        <is>
          <t>1043</t>
        </is>
      </c>
      <c r="E13" t="inlineStr" s="0">
        <is>
          <t>FRA0000151</t>
        </is>
      </c>
      <c r="F13" t="inlineStr" s="0">
        <is>
          <t>MGEN Technologies</t>
        </is>
      </c>
      <c r="G13" t="inlineStr" s="0">
        <is>
          <t>300000000073327</t>
        </is>
      </c>
      <c r="H13" t="inlineStr" s="0">
        <is>
          <t>EU005297511</t>
        </is>
      </c>
      <c r="I13" t="inlineStr" s="0">
        <is>
          <t>EUR</t>
        </is>
      </c>
      <c r="J13" s="33" t="n">
        <v>0.0</v>
      </c>
      <c r="K13" t="inlineStr" s="0">
        <is>
          <t>Fermé</t>
        </is>
      </c>
      <c r="L13" t="inlineStr" s="0">
        <is>
          <t>Billing</t>
        </is>
      </c>
      <c r="M13" t="inlineStr" s="0">
        <is>
          <t>PSA</t>
        </is>
      </c>
      <c r="N13" s="34" t="n">
        <v>0.0</v>
      </c>
      <c r="O13" s="35" t="n">
        <v>44918.0</v>
      </c>
      <c r="P13" s="36" t="n">
        <v>1.0</v>
      </c>
      <c r="Q13" t="inlineStr" s="0">
        <is>
          <t>IN</t>
        </is>
      </c>
      <c r="R13" t="inlineStr" s="0">
        <is>
          <t>PSA</t>
        </is>
      </c>
      <c r="S13" s="37" t="n">
        <v>40392.0</v>
      </c>
      <c r="T13" s="38" t="n">
        <v>44918.0</v>
      </c>
      <c r="U13" s="0"/>
      <c r="V13" s="0"/>
      <c r="W13" s="0"/>
      <c r="X13" t="inlineStr" s="0">
        <is>
          <t>199439</t>
        </is>
      </c>
      <c r="Y13" t="inlineStr" s="0">
        <is>
          <t>N</t>
        </is>
      </c>
      <c r="Z13" s="0"/>
      <c r="AA13" s="0"/>
      <c r="AB13" t="n" s="0">
        <f>S13/1.2</f>
        <v>33660.0</v>
      </c>
    </row>
    <row r="14">
      <c r="A14" s="31" t="n">
        <v>44562.0</v>
      </c>
      <c r="B14" s="32" t="n">
        <v>45291.0</v>
      </c>
      <c r="C14" t="inlineStr" s="0">
        <is>
          <t>EU005</t>
        </is>
      </c>
      <c r="D14" t="inlineStr" s="0">
        <is>
          <t>1043</t>
        </is>
      </c>
      <c r="E14" t="inlineStr" s="0">
        <is>
          <t>FRA0000151</t>
        </is>
      </c>
      <c r="F14" t="inlineStr" s="0">
        <is>
          <t>MGEN Technologies</t>
        </is>
      </c>
      <c r="G14" t="inlineStr" s="0">
        <is>
          <t>300000000073327</t>
        </is>
      </c>
      <c r="H14" t="inlineStr" s="0">
        <is>
          <t>EU005297511</t>
        </is>
      </c>
      <c r="I14" t="inlineStr" s="0">
        <is>
          <t>EUR</t>
        </is>
      </c>
      <c r="J14" s="33" t="n">
        <v>0.0</v>
      </c>
      <c r="K14" t="inlineStr" s="0">
        <is>
          <t>Fermé</t>
        </is>
      </c>
      <c r="L14" t="inlineStr" s="0">
        <is>
          <t>Payments</t>
        </is>
      </c>
      <c r="M14" t="inlineStr" s="0">
        <is>
          <t>PSA</t>
        </is>
      </c>
      <c r="N14" s="34" t="n">
        <v>0.0</v>
      </c>
      <c r="O14" s="35" t="n">
        <v>44918.0</v>
      </c>
      <c r="P14" s="36" t="n">
        <v>2.0</v>
      </c>
      <c r="Q14" t="inlineStr" s="0">
        <is>
          <t>PY</t>
        </is>
      </c>
      <c r="R14" s="0"/>
      <c r="S14" s="37" t="n">
        <v>-40392.0</v>
      </c>
      <c r="T14" s="38" t="n">
        <v>44981.0</v>
      </c>
      <c r="U14" t="inlineStr" s="0">
        <is>
          <t>5120384836</t>
        </is>
      </c>
      <c r="V14" t="inlineStr" s="0">
        <is>
          <t>EU005</t>
        </is>
      </c>
      <c r="W14" t="inlineStr" s="0">
        <is>
          <t>2131</t>
        </is>
      </c>
      <c r="X14" t="inlineStr" s="0">
        <is>
          <t>209694</t>
        </is>
      </c>
      <c r="Y14" t="inlineStr" s="0">
        <is>
          <t>N</t>
        </is>
      </c>
      <c r="Z14" s="0"/>
      <c r="AA14" s="0"/>
      <c r="AB14" t="n" s="0">
        <f>S14/1.2</f>
        <v>-33660.0</v>
      </c>
    </row>
    <row r="15">
      <c r="A15" s="31" t="n">
        <v>44562.0</v>
      </c>
      <c r="B15" s="32" t="n">
        <v>45291.0</v>
      </c>
      <c r="C15" t="inlineStr" s="0">
        <is>
          <t>EU005</t>
        </is>
      </c>
      <c r="D15" t="inlineStr" s="0">
        <is>
          <t>1043</t>
        </is>
      </c>
      <c r="E15" t="inlineStr" s="0">
        <is>
          <t>FRA0000151</t>
        </is>
      </c>
      <c r="F15" t="inlineStr" s="0">
        <is>
          <t>MGEN Technologies</t>
        </is>
      </c>
      <c r="G15" t="inlineStr" s="0">
        <is>
          <t>300000000073327</t>
        </is>
      </c>
      <c r="H15" t="inlineStr" s="0">
        <is>
          <t>EU005319708</t>
        </is>
      </c>
      <c r="I15" t="inlineStr" s="0">
        <is>
          <t>EUR</t>
        </is>
      </c>
      <c r="J15" s="33" t="n">
        <v>0.0</v>
      </c>
      <c r="K15" t="inlineStr" s="0">
        <is>
          <t>Fermé</t>
        </is>
      </c>
      <c r="L15" t="inlineStr" s="0">
        <is>
          <t>Billing</t>
        </is>
      </c>
      <c r="M15" t="inlineStr" s="0">
        <is>
          <t>PSA</t>
        </is>
      </c>
      <c r="N15" s="34" t="n">
        <v>0.0</v>
      </c>
      <c r="O15" s="35" t="n">
        <v>45014.0</v>
      </c>
      <c r="P15" s="36" t="n">
        <v>1.0</v>
      </c>
      <c r="Q15" t="inlineStr" s="0">
        <is>
          <t>IN</t>
        </is>
      </c>
      <c r="R15" t="inlineStr" s="0">
        <is>
          <t>PSA</t>
        </is>
      </c>
      <c r="S15" s="37" t="n">
        <v>40392.0</v>
      </c>
      <c r="T15" s="38" t="n">
        <v>45014.0</v>
      </c>
      <c r="U15" s="0"/>
      <c r="V15" s="0"/>
      <c r="W15" s="0"/>
      <c r="X15" t="inlineStr" s="0">
        <is>
          <t>216491</t>
        </is>
      </c>
      <c r="Y15" t="inlineStr" s="0">
        <is>
          <t>N</t>
        </is>
      </c>
      <c r="Z15" s="0"/>
      <c r="AA15" s="0"/>
      <c r="AB15" t="n" s="0">
        <f>S15/1.2</f>
        <v>33660.0</v>
      </c>
    </row>
    <row r="16">
      <c r="A16" s="31" t="n">
        <v>44562.0</v>
      </c>
      <c r="B16" s="32" t="n">
        <v>45291.0</v>
      </c>
      <c r="C16" t="inlineStr" s="0">
        <is>
          <t>EU005</t>
        </is>
      </c>
      <c r="D16" t="inlineStr" s="0">
        <is>
          <t>1043</t>
        </is>
      </c>
      <c r="E16" t="inlineStr" s="0">
        <is>
          <t>FRA0000151</t>
        </is>
      </c>
      <c r="F16" t="inlineStr" s="0">
        <is>
          <t>MGEN Technologies</t>
        </is>
      </c>
      <c r="G16" t="inlineStr" s="0">
        <is>
          <t>300000000073327</t>
        </is>
      </c>
      <c r="H16" t="inlineStr" s="0">
        <is>
          <t>EU005319708</t>
        </is>
      </c>
      <c r="I16" t="inlineStr" s="0">
        <is>
          <t>EUR</t>
        </is>
      </c>
      <c r="J16" s="33" t="n">
        <v>0.0</v>
      </c>
      <c r="K16" t="inlineStr" s="0">
        <is>
          <t>Fermé</t>
        </is>
      </c>
      <c r="L16" t="inlineStr" s="0">
        <is>
          <t>Payments</t>
        </is>
      </c>
      <c r="M16" t="inlineStr" s="0">
        <is>
          <t>PSA</t>
        </is>
      </c>
      <c r="N16" s="34" t="n">
        <v>0.0</v>
      </c>
      <c r="O16" s="35" t="n">
        <v>45014.0</v>
      </c>
      <c r="P16" s="36" t="n">
        <v>2.0</v>
      </c>
      <c r="Q16" t="inlineStr" s="0">
        <is>
          <t>PY</t>
        </is>
      </c>
      <c r="R16" s="0"/>
      <c r="S16" s="37" t="n">
        <v>-40392.0</v>
      </c>
      <c r="T16" s="38" t="n">
        <v>45072.0</v>
      </c>
      <c r="U16" t="inlineStr" s="0">
        <is>
          <t>5299604055</t>
        </is>
      </c>
      <c r="V16" t="inlineStr" s="0">
        <is>
          <t>EU005</t>
        </is>
      </c>
      <c r="W16" t="inlineStr" s="0">
        <is>
          <t>2525</t>
        </is>
      </c>
      <c r="X16" t="inlineStr" s="0">
        <is>
          <t>226557</t>
        </is>
      </c>
      <c r="Y16" t="inlineStr" s="0">
        <is>
          <t>N</t>
        </is>
      </c>
      <c r="Z16" s="0"/>
      <c r="AA16" s="0"/>
      <c r="AB16" t="n" s="0">
        <f>S16/1.2</f>
        <v>-33660.0</v>
      </c>
    </row>
  </sheetData>
  <autoFilter ref="A2:AB2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2023-12-05T07:08:33Z</dcterms:created>
  <dc:creator>Apache POI</dc:creator>
</cp:coreProperties>
</file>