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109ed5edc085eab6/Doctorado/Analytical Paleobiology School/Temario_2024/2_Community Diversity/Paleodiversity_D3/"/>
    </mc:Choice>
  </mc:AlternateContent>
  <xr:revisionPtr revIDLastSave="2" documentId="11_F25DC773A252ABDACC10484041DA509C5ADE58E4" xr6:coauthVersionLast="47" xr6:coauthVersionMax="47" xr10:uidLastSave="{13F700EB-2222-4148-B0BD-FF5B324FF886}"/>
  <bookViews>
    <workbookView xWindow="-108" yWindow="-108" windowWidth="23256" windowHeight="12456" xr2:uid="{00000000-000D-0000-FFFF-FFFF00000000}"/>
  </bookViews>
  <sheets>
    <sheet name="pbdb_data (1)_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W33" i="2" l="1"/>
  <c r="CW34" i="2"/>
  <c r="CW35" i="2"/>
  <c r="CW37" i="2"/>
  <c r="CW38" i="2"/>
  <c r="CW39" i="2"/>
  <c r="CW40" i="2"/>
  <c r="CW59" i="2"/>
  <c r="CW60" i="2"/>
  <c r="CW61" i="2"/>
  <c r="CW67" i="2"/>
  <c r="CW68" i="2"/>
  <c r="CW69" i="2"/>
  <c r="CW70" i="2"/>
  <c r="CW76" i="2"/>
  <c r="CW77" i="2"/>
  <c r="CW78" i="2"/>
  <c r="CW81" i="2"/>
  <c r="CW89" i="2"/>
  <c r="CW90" i="2"/>
  <c r="CW91" i="2"/>
  <c r="CW96" i="2"/>
  <c r="CW97" i="2"/>
  <c r="CW98" i="2"/>
  <c r="CW146" i="2"/>
  <c r="CW157" i="2"/>
  <c r="CW170" i="2"/>
  <c r="CW174" i="2"/>
  <c r="CW175" i="2"/>
  <c r="CW186" i="2"/>
  <c r="CW187" i="2"/>
  <c r="CW188" i="2"/>
  <c r="CW189" i="2"/>
  <c r="CW190" i="2"/>
  <c r="CW191" i="2"/>
  <c r="CW192" i="2"/>
  <c r="CW203" i="2"/>
  <c r="CW205" i="2"/>
  <c r="CW206" i="2"/>
  <c r="CW209" i="2"/>
  <c r="CW210" i="2"/>
  <c r="CW211" i="2"/>
  <c r="CW216" i="2"/>
  <c r="CW217" i="2"/>
  <c r="CW288" i="2"/>
  <c r="CW289" i="2"/>
  <c r="CW290" i="2"/>
  <c r="CW303" i="2"/>
  <c r="CW304" i="2"/>
  <c r="CW309" i="2"/>
  <c r="CW379" i="2"/>
  <c r="CW380" i="2"/>
  <c r="CW381" i="2"/>
  <c r="CW391" i="2"/>
  <c r="CW417" i="2"/>
  <c r="CW419" i="2"/>
  <c r="CW420" i="2"/>
  <c r="CW421" i="2"/>
  <c r="CW422" i="2"/>
  <c r="CW423" i="2"/>
  <c r="CW424" i="2"/>
  <c r="CW425" i="2"/>
  <c r="CW426" i="2"/>
  <c r="CW427" i="2"/>
  <c r="CW428" i="2"/>
  <c r="CW462" i="2"/>
  <c r="CW818" i="2"/>
  <c r="CW819" i="2"/>
  <c r="CW834" i="2"/>
  <c r="CW835" i="2"/>
  <c r="CW836" i="2"/>
  <c r="CW840" i="2"/>
  <c r="CW858" i="2"/>
  <c r="CW971" i="2"/>
  <c r="CW1016" i="2"/>
  <c r="CW1026" i="2"/>
  <c r="CW1027" i="2"/>
  <c r="CW1035" i="2"/>
  <c r="CW1038" i="2"/>
  <c r="CW1041" i="2"/>
  <c r="CW1051" i="2"/>
  <c r="CW1077" i="2"/>
  <c r="CW1078" i="2"/>
  <c r="CW1104" i="2"/>
  <c r="CW1105" i="2"/>
  <c r="CW1106" i="2"/>
  <c r="CW1129" i="2"/>
  <c r="CW1135" i="2"/>
  <c r="CW1159" i="2"/>
  <c r="CW1163" i="2"/>
  <c r="CW1178" i="2"/>
  <c r="CW1210" i="2"/>
  <c r="CW1225" i="2"/>
  <c r="CW1227" i="2"/>
  <c r="CW1269" i="2"/>
  <c r="CW1287" i="2"/>
</calcChain>
</file>

<file path=xl/sharedStrings.xml><?xml version="1.0" encoding="utf-8"?>
<sst xmlns="http://schemas.openxmlformats.org/spreadsheetml/2006/main" count="66871" uniqueCount="6073">
  <si>
    <t>T. For├¬t</t>
  </si>
  <si>
    <t>E. Dunne</t>
  </si>
  <si>
    <t>phosphatic</t>
  </si>
  <si>
    <t>herbivore</t>
  </si>
  <si>
    <t>actively mobile</t>
  </si>
  <si>
    <t>terrestrial</t>
  </si>
  <si>
    <t>E. Shedd</t>
  </si>
  <si>
    <t>DMNH</t>
  </si>
  <si>
    <t>surface (in situ),survey of museum collection</t>
  </si>
  <si>
    <t>taxonomic</t>
  </si>
  <si>
    <t>body</t>
  </si>
  <si>
    <t>macrofossils</t>
  </si>
  <si>
    <t>cratonic basin</t>
  </si>
  <si>
    <t>terrestrial indet.</t>
  </si>
  <si>
    <t>not reported</t>
  </si>
  <si>
    <t>bed</t>
  </si>
  <si>
    <t>Dockum</t>
  </si>
  <si>
    <t>Cooper Canyon</t>
  </si>
  <si>
    <t>US</t>
  </si>
  <si>
    <t>not computable using this model</t>
  </si>
  <si>
    <t>seton</t>
  </si>
  <si>
    <t>mid</t>
  </si>
  <si>
    <t>scotese</t>
  </si>
  <si>
    <t>gplates</t>
  </si>
  <si>
    <t>"Double U Ranch, approximately 1.6 km (1 mile) southeast of Post, approximately 180 meters north of U.S. highway 84, along Sand Creek, Garza County, Texas. Lat. 33┬░10'45"N, long. 101┬░21'15"W, Post East 7.5 Minute Quadrangle."</t>
  </si>
  <si>
    <t>hand sample</t>
  </si>
  <si>
    <t>seconds</t>
  </si>
  <si>
    <t>stated in text</t>
  </si>
  <si>
    <t>Garza</t>
  </si>
  <si>
    <t>Texas</t>
  </si>
  <si>
    <t>Double U Ranch, SE of Post</t>
  </si>
  <si>
    <t>TTU-P 10449, an associated skeleton preserving several paramedian and lateral osteoderms from the cervical to caudal regions, trunk ribs, and a fragmentary podial</t>
  </si>
  <si>
    <t>specimens</t>
  </si>
  <si>
    <t>Garzapelta</t>
  </si>
  <si>
    <t>Stagonolepididae</t>
  </si>
  <si>
    <t>NO_ORDER_SPECIFIED</t>
  </si>
  <si>
    <t>Reptilia</t>
  </si>
  <si>
    <t>Chordata</t>
  </si>
  <si>
    <t>Reyes et al.</t>
  </si>
  <si>
    <t>Norian</t>
  </si>
  <si>
    <t>species</t>
  </si>
  <si>
    <t>Garzapelta muelleri</t>
  </si>
  <si>
    <t>n. gen. Garzapelta n. sp. muelleri</t>
  </si>
  <si>
    <t>occ</t>
  </si>
  <si>
    <t>W. Gearty</t>
  </si>
  <si>
    <t>hydroxyapatite</t>
  </si>
  <si>
    <t>carnivore</t>
  </si>
  <si>
    <t>nektonic</t>
  </si>
  <si>
    <t>marine</t>
  </si>
  <si>
    <t>"The specimen was donated to the NHMUK in the late 1980s by Martin Rigby." (Young et al. 2024)</t>
  </si>
  <si>
    <t>survey of museum collection</t>
  </si>
  <si>
    <t>marine indet.</t>
  </si>
  <si>
    <t>Y</t>
  </si>
  <si>
    <t>claystone</t>
  </si>
  <si>
    <t>"The specimen was collected from the Scunthorpe Mudstone Formation at the Conesby Quarry. It was discovered in a clay layer above the Frodingham Ironstone Member of the Scunthorpe Mudstone Formation, thus being from the Charmouth Mudstone Formation (Simms et al. 2004). This makes the specimen either Late Sinemurian or Early Pliensbachian in age (Simms et al. 2004)." (Young et al. 2024)</t>
  </si>
  <si>
    <t>formation</t>
  </si>
  <si>
    <t>Lias</t>
  </si>
  <si>
    <t>Charmouth Mudstone</t>
  </si>
  <si>
    <t>UK</t>
  </si>
  <si>
    <t>outcrop</t>
  </si>
  <si>
    <t>based on nearby landmark</t>
  </si>
  <si>
    <t>Lincolnshire</t>
  </si>
  <si>
    <t>Conesby Quarry</t>
  </si>
  <si>
    <t>NHMUK PV R 36ÔÇà711, dorsal vertebra from the caudal end of the dorsal series, and the neural arch of another dorsal vertebra, both held together by matrix.</t>
  </si>
  <si>
    <t>Young et al.</t>
  </si>
  <si>
    <t>Early Pliensbachian</t>
  </si>
  <si>
    <t>Late Sinemurian</t>
  </si>
  <si>
    <t>infraorder</t>
  </si>
  <si>
    <t>Thalattosuchia</t>
  </si>
  <si>
    <t>Thalattosuchia indet.</t>
  </si>
  <si>
    <t>"The specimen was donated to the NHMUK in 1967 by Mr. Barney Hansford." (Young et al. 2024)</t>
  </si>
  <si>
    <t>general faunal/floral</t>
  </si>
  <si>
    <t>snapshot</t>
  </si>
  <si>
    <t>parautochthonous</t>
  </si>
  <si>
    <t>mudstone</t>
  </si>
  <si>
    <t>"The specimen is stated to have been collected from Charmouth, Dorset, but there is no more locality information." (Young et al. 2024)</t>
  </si>
  <si>
    <t>Dorset</t>
  </si>
  <si>
    <t>England</t>
  </si>
  <si>
    <t>Charmouth (NHMUK) [general]</t>
  </si>
  <si>
    <t>NHMUK PV R 9731: preserved vertebrae come from the cranial-most region of the neck of a juvenile thalattosuchian</t>
  </si>
  <si>
    <t>Sinemurian</t>
  </si>
  <si>
    <t>"The ÔÇÿSinemurian snoutÔÇÖ (NHMUK PV R 36710; Fig. 1) was discovered in 2005 at Stonebarrow beach in Dorset, UK by Bernie Abbott of Uplyme, UK...The specimen was purchased from Mr Abbott by Martin Rigby, who donated it to the NHMUK in 2013." (Young et al. 2024)</t>
  </si>
  <si>
    <t>exoskeletons</t>
  </si>
  <si>
    <t>passive margin</t>
  </si>
  <si>
    <t>lithified</t>
  </si>
  <si>
    <t>"limestone"</t>
  </si>
  <si>
    <t>"The snout was originally preserved in hard limestone, which is characteristic of the A. obtusum layer (M. Rigby, pers. obs.)." (Young et al. 2024)</t>
  </si>
  <si>
    <t>"The specimen was discovered by Mr Abbott on Stonebarrow beach directly underneath exposures of the Asteroceras obtusum ammonite Biozone." (Young et al. 2024)</t>
  </si>
  <si>
    <t>Asteroceras obtusum</t>
  </si>
  <si>
    <t>Black Ven Mudstone</t>
  </si>
  <si>
    <t>Stonebarrow beach</t>
  </si>
  <si>
    <t>NHMUK PV R 36710, incomplete snout (maxillae, nasals, vomers)</t>
  </si>
  <si>
    <t>P. Mannion</t>
  </si>
  <si>
    <t>Pedro Lucas Porcela Aur├®lio</t>
  </si>
  <si>
    <t>Pinheiros-Chiniqu├í Sequence of the Santa Maria Supersequence, Paran├í Basin; Dinodontosaurus Assemblage Zone</t>
  </si>
  <si>
    <t>Santa Maria</t>
  </si>
  <si>
    <t>BR</t>
  </si>
  <si>
    <t>Linha V├írzea 2 (Becker) site (29┬░43ÔÇ▓03ÔÇ│S, 53┬░09ÔÇ▓07ÔÇ│W), municipalities of Para├¡so do Sul, Rio Grande do Sul, Brazil</t>
  </si>
  <si>
    <t>small collection</t>
  </si>
  <si>
    <t>Rio Grande do Sul</t>
  </si>
  <si>
    <t>Linha V├írzea 2 (Becker) site</t>
  </si>
  <si>
    <t>CAPPA/UFSM 0412 - holotype</t>
  </si>
  <si>
    <t>Parvosuchus</t>
  </si>
  <si>
    <t>Gracilisuchidae</t>
  </si>
  <si>
    <t>M├╝ller</t>
  </si>
  <si>
    <t>Carnian</t>
  </si>
  <si>
    <t>Ladinian</t>
  </si>
  <si>
    <t>Parvosuchus aurelioi</t>
  </si>
  <si>
    <t>n. gen. Parvosuchus n. sp. aurelioi</t>
  </si>
  <si>
    <t>F. Aspromonte</t>
  </si>
  <si>
    <t>E. Vlachos</t>
  </si>
  <si>
    <t>The specimen is housed at the Universidade Luterana do Brazil under the code ULBRA-PVT-281</t>
  </si>
  <si>
    <t>all macrofossils</t>
  </si>
  <si>
    <t>selective quarrying,surface (in situ),mechanical,field collection</t>
  </si>
  <si>
    <t>Most bones of this specimen are articulated, suggesting little or no hydraulic transport.</t>
  </si>
  <si>
    <t>none</t>
  </si>
  <si>
    <t>occasional</t>
  </si>
  <si>
    <t>common</t>
  </si>
  <si>
    <t>life position</t>
  </si>
  <si>
    <t>concentrated</t>
  </si>
  <si>
    <t>excellent</t>
  </si>
  <si>
    <t>It is partially exposed in a large rock block, which preserves the following elements: complete and articulated skull, cervical series, three dorsal and three caudal vertebrae, some dorsal osteoderms, some dorsal ribs, gastralia, right scapular girdle, right ulna, and right hindlimb.</t>
  </si>
  <si>
    <t>partial skeletons,skulls,postcrania,limb elements,osteoderms</t>
  </si>
  <si>
    <t>many</t>
  </si>
  <si>
    <t>some</t>
  </si>
  <si>
    <t>wet floodplain</t>
  </si>
  <si>
    <t>massive</t>
  </si>
  <si>
    <t>ULBRA-PVT-281 is covered by a hard concretion layer of calcium carbonate and iron oxide, characteristic of many materials found in the Pinheiros-Chiniqu├í Sequence</t>
  </si>
  <si>
    <t>This outcrop is situated in the Faxinal do Soturno structural block of sedimentary rocks (Da-Rosa and Faccini 2005) and belongs to the Pinheiros-Chiniqu├í Sequence of Horn et al. (2014), characterized by the prevalence of reddish mudstones with subaerial exposure and carbonate concretions (Rubert and Schultz 2004). The faunal content of the outcrop suggests its inclusion at the Dinodontosaurus Assemblage Zone (Fran├ºa et al. 2013; Pavanatto et al. 2016), biostratigraphically correlated with the Los Cha├▒ares Formation in Argentina, which is early Carnian in age (Marsicano et al. 2016). The ÔÇÿPosto de GasolinaÔÇÖ also had yielded other specimens ascribed to Loricata, including several skeletons of Decuriasuchus quartacolonia (Fran├ºa et al. 2011), additional material referred to Prestosuchus chiniquensis (UFRGSPV-0629-T; Mastrant├┤nio 2010), and isolated elements without a less inclusive taxonomic description.</t>
  </si>
  <si>
    <t>group of beds</t>
  </si>
  <si>
    <t>ULBRA-PVT-281 was recovered at the ÔÇÿPosto de GasolinaÔÇÖ outcrop (21┬░37╩╣38╩╣ÔÇÖS 53┬░22╩╣07╩╣ÔÇÖW), nearby the main access to the municipality of Dona Francisca, central region of Rio Grande do Sul, Brazil</t>
  </si>
  <si>
    <t>Prestosuchus chiniquensis site</t>
  </si>
  <si>
    <t>Posto de Gasolina</t>
  </si>
  <si>
    <t>ULBRA-PVT-281, complete and articulated skull, cervical series, three dorsal and three caudal vertebrae, some dorsal osteoderms, some dorsal ribs, gastralia, right scapular girdle, right ulna, and right hindlimb</t>
  </si>
  <si>
    <t>Prestosuchus</t>
  </si>
  <si>
    <t>NO_FAMILY_SPECIFIED</t>
  </si>
  <si>
    <t>Roberto-Da-Silva et al.</t>
  </si>
  <si>
    <t>Prestosuchus chiniquensis</t>
  </si>
  <si>
    <t>WMNM, LWL-Museum f├╝r Naturkunde, M├╝nster, Germany.\r\n\r\nThe Bonenburg osteoderm WMNM P98442 was found during the annual excavation campaign of the University of Bonn in collaboration with the WMNM at the Bonenburg clay pit in Bone Bed 2 in 2017. As is typical for the fossils from Bone Bed 2, the osteoderm was found on its own, without any other non-osteodermal bones or similar osteoderms around it.</t>
  </si>
  <si>
    <t>WAM</t>
  </si>
  <si>
    <t>surface (in situ),field collection</t>
  </si>
  <si>
    <t>good</t>
  </si>
  <si>
    <t>Phytosauria indet. osteoderm</t>
  </si>
  <si>
    <t>osteoderms</t>
  </si>
  <si>
    <t>black</t>
  </si>
  <si>
    <t>siltstone</t>
  </si>
  <si>
    <t>The specimen derives from Bone Bed 2 in the dark marine mudstones of the Contorta Beds of the Exter Formation, 7 m in the section above the base of the Contorta Beds and 17.5 m below the Triassic-Jurassic boundary exposed in the pit</t>
  </si>
  <si>
    <t>Rhaetipollis-Limbosporites</t>
  </si>
  <si>
    <t>Exter</t>
  </si>
  <si>
    <t>DE</t>
  </si>
  <si>
    <t>Clay pit #3 of Lu╠êcking Brick Company, 1 km north of the village of Bonenburg, City of\r\nWarburg, North Rhine-Westphalia, Germany.</t>
  </si>
  <si>
    <t>Westphalia</t>
  </si>
  <si>
    <t>Clay pit #3 of Lu╠êcking brick company, Bonenburg</t>
  </si>
  <si>
    <t>Bone Bed 2, Lu╠êcking Brick Company</t>
  </si>
  <si>
    <t>WMNM P98442, slightly damaged left paramedian osteoderm</t>
  </si>
  <si>
    <t>elements</t>
  </si>
  <si>
    <t>Sander and Wellnitz</t>
  </si>
  <si>
    <t>Rhaetian</t>
  </si>
  <si>
    <t>unranked clade</t>
  </si>
  <si>
    <t>Phytosauria</t>
  </si>
  <si>
    <t>Phytosauria indet.</t>
  </si>
  <si>
    <t>M. Carrano</t>
  </si>
  <si>
    <t>"a debris flow that occurred after a prolonged period of drought"</t>
  </si>
  <si>
    <t>late Norian</t>
  </si>
  <si>
    <t>Lower</t>
  </si>
  <si>
    <t>Stormberg</t>
  </si>
  <si>
    <t>Elliot</t>
  </si>
  <si>
    <t>ZA</t>
  </si>
  <si>
    <t>Big Bridge QuarryÔÇÿ (BBQ), near Qhemegha, a village in the Eastern Cape Province, South Africa</t>
  </si>
  <si>
    <t>Quimera</t>
  </si>
  <si>
    <t>Eastern Cape</t>
  </si>
  <si>
    <t>Qhemegha</t>
  </si>
  <si>
    <t>Big Bridge Quarry (BBQ)</t>
  </si>
  <si>
    <t>"phylogenetically close to the crocodylomorph/rauisuchid split"</t>
  </si>
  <si>
    <t>Choiniere et al.</t>
  </si>
  <si>
    <t>Pseudosuchia</t>
  </si>
  <si>
    <t>Pseudosuchia indet.</t>
  </si>
  <si>
    <t>C. Gow</t>
  </si>
  <si>
    <t>"red beds"</t>
  </si>
  <si>
    <t>ca. 300 ft below base of "Cave Sandstone"</t>
  </si>
  <si>
    <t>Upper</t>
  </si>
  <si>
    <t>LS</t>
  </si>
  <si>
    <t>Crompton (1964) reported this site as near village of Tsekong, in the mountains ca. 4 mi SE of Mafeteng, but according to Kitching and Raath (1984), Gow said it was actually from 5 km SE of Likhoele</t>
  </si>
  <si>
    <t>Mafeteng</t>
  </si>
  <si>
    <t>Tsekong</t>
  </si>
  <si>
    <t>5 km southeast of Likhoele</t>
  </si>
  <si>
    <t>"small pseudosuchian remains"</t>
  </si>
  <si>
    <t>Crompton</t>
  </si>
  <si>
    <t>Hettangian</t>
  </si>
  <si>
    <t>BPI</t>
  </si>
  <si>
    <t>field collection</t>
  </si>
  <si>
    <t>biostratigraphic</t>
  </si>
  <si>
    <t>listed as "middle" Elliot Fm.</t>
  </si>
  <si>
    <t>near Ladybrand, Free State</t>
  </si>
  <si>
    <t>minutes</t>
  </si>
  <si>
    <t>Ladybrand</t>
  </si>
  <si>
    <t>Free State</t>
  </si>
  <si>
    <t>Newlands (42) (Upper Elliot)</t>
  </si>
  <si>
    <t>Baroqueosuchus</t>
  </si>
  <si>
    <t>Protosuchidae</t>
  </si>
  <si>
    <t>Kitching and Raath</t>
  </si>
  <si>
    <t>genus</t>
  </si>
  <si>
    <t>Baroqueosuchus sp.</t>
  </si>
  <si>
    <t>field collection,survey of museum collection</t>
  </si>
  <si>
    <t>Farm Winterhoek (329) (Upper Elliot)</t>
  </si>
  <si>
    <t>"crocodilian"</t>
  </si>
  <si>
    <t>Crocodylomorpha</t>
  </si>
  <si>
    <t>Crocodylomorpha indet.</t>
  </si>
  <si>
    <t>Fouriesburg</t>
  </si>
  <si>
    <t>Farm Groot Verwulf (274) (Upper Elliot)</t>
  </si>
  <si>
    <t>"crocodilian remains"</t>
  </si>
  <si>
    <t>JW Kitching</t>
  </si>
  <si>
    <t>mechanical</t>
  </si>
  <si>
    <t>partial skulls</t>
  </si>
  <si>
    <t>hematitic</t>
  </si>
  <si>
    <t>sandstone</t>
  </si>
  <si>
    <t>Farm Sunnyside, near Clarens</t>
  </si>
  <si>
    <t>Bethlehem</t>
  </si>
  <si>
    <t>Farm Sunnyside (1178) (Upper Elliot)</t>
  </si>
  <si>
    <t>Notochampsa</t>
  </si>
  <si>
    <t>Notochampsidae</t>
  </si>
  <si>
    <t>cf. Notochampsa sp.</t>
  </si>
  <si>
    <t>ISI: Indian Statistical Institute, Kolkata</t>
  </si>
  <si>
    <t>T. S. Kutty</t>
  </si>
  <si>
    <t>selective quarrying,mechanical,field collection</t>
  </si>
  <si>
    <t>dispersed</t>
  </si>
  <si>
    <t>postcrania</t>
  </si>
  <si>
    <t xml:space="preserve">The lower Dharmaram Formation overlies the upper Maleri Formation of Norian age and contains typical Triassic pseudosuchians (aetosaurs, phytosaurs) but lacks rhynchosaurs and therapsids. As a result, the Dharmaram is inferred to be of late Norian to Rhaetian age.   </t>
  </si>
  <si>
    <t>Gondwana</t>
  </si>
  <si>
    <t>Lower Dharmaram</t>
  </si>
  <si>
    <t>IN</t>
  </si>
  <si>
    <t>Site located 1 km NE of Rampur village</t>
  </si>
  <si>
    <t>PranhitaÔÇôGodavari Basin</t>
  </si>
  <si>
    <t>1 km northeast of Rampur (ISIR 279/280)</t>
  </si>
  <si>
    <t>ISIR267 - holotype</t>
  </si>
  <si>
    <t>Venkatasuchus</t>
  </si>
  <si>
    <t>Haldar et al.</t>
  </si>
  <si>
    <t>Venkatasuchus armatum</t>
  </si>
  <si>
    <t>n. gen. Venkatasuchus n. sp. armatum</t>
  </si>
  <si>
    <t>site vandalized in 1989 and tracks stolen</t>
  </si>
  <si>
    <t>1978, 1989, 1992</t>
  </si>
  <si>
    <t>J. Turner, J. D. Ryan, P. Kranz, T. Lipka, R. Weems</t>
  </si>
  <si>
    <t>surface (in situ),field collection,observed (not collected)</t>
  </si>
  <si>
    <t>autochthonous</t>
  </si>
  <si>
    <t>mold/impression,trace</t>
  </si>
  <si>
    <t>footprints</t>
  </si>
  <si>
    <t>red</t>
  </si>
  <si>
    <t>"shale"</t>
  </si>
  <si>
    <t>"red shale"</t>
  </si>
  <si>
    <t>near a parking lot SE of Coopersburg</t>
  </si>
  <si>
    <t>Lehigh</t>
  </si>
  <si>
    <t>Pennsylvania</t>
  </si>
  <si>
    <t>Coopersburg tracksite</t>
  </si>
  <si>
    <t>tracks</t>
  </si>
  <si>
    <t>Rutiodon</t>
  </si>
  <si>
    <t>Parasuchidae</t>
  </si>
  <si>
    <t>Weishampel and Young</t>
  </si>
  <si>
    <t>Late Triassic</t>
  </si>
  <si>
    <t>Rutiodon sp.</t>
  </si>
  <si>
    <t>karst indet.</t>
  </si>
  <si>
    <t>"carbonate"</t>
  </si>
  <si>
    <t>MA</t>
  </si>
  <si>
    <t>33┬░57ÔÇ▓20.22"N 4┬░14ÔÇ▓58.09"W, 455.07m from the main entrance and at a depth of -8m from the cave entrance</t>
  </si>
  <si>
    <t>Chaara cave</t>
  </si>
  <si>
    <t>FSR Chaara SP 012022 (cast); specimen is still in cave</t>
  </si>
  <si>
    <t>Benani et al.</t>
  </si>
  <si>
    <t>superfamily</t>
  </si>
  <si>
    <t>Teleosauroidea</t>
  </si>
  <si>
    <t>Teleosauroidea indet.</t>
  </si>
  <si>
    <t>"The AAT was originally discovered by commercial photographer Andre Delgalvis, who reported the site to the NPS the year before. Following fieldwork in 2017, another team from the NPS and SGDS returned to the site in 2018." SGDS = St. George Dinosaur Discovery Site.</t>
  </si>
  <si>
    <t>2016ÔÇô2018</t>
  </si>
  <si>
    <t>A. Delgalvis, SGDS</t>
  </si>
  <si>
    <t>surface (in situ),observed (not collected)</t>
  </si>
  <si>
    <t>dune</t>
  </si>
  <si>
    <t>dolomitic,gray</t>
  </si>
  <si>
    <t>"dark gray, coarse-grained, sandy dolostones"</t>
  </si>
  <si>
    <t>Glen Canyon</t>
  </si>
  <si>
    <t>Navajo Sandstone</t>
  </si>
  <si>
    <t>NPS</t>
  </si>
  <si>
    <t>Three exposed surfaces (separate "sites") of same layer: Upper Site 1, Lower Site 1, and Site 2. within the Glen Canyon National Recreation Area (GLCA)</t>
  </si>
  <si>
    <t>estimated from map</t>
  </si>
  <si>
    <t>San Juan</t>
  </si>
  <si>
    <t>Utah</t>
  </si>
  <si>
    <t>AAT</t>
  </si>
  <si>
    <t>AndreÔÇÖs Alcove Dinosaur Tracksite</t>
  </si>
  <si>
    <t>Batrachopus</t>
  </si>
  <si>
    <t>Batrachopodidae</t>
  </si>
  <si>
    <t>Bennett et al.</t>
  </si>
  <si>
    <t>Pliensbachian</t>
  </si>
  <si>
    <t>Batrachopus sp.</t>
  </si>
  <si>
    <t>"LYMPH 2021/45 was recovered from the Belemnite Marls Member of the Charmouth Mudstone Formation (Barton et al. 2011) on the coast west of Charmouth (E. Hingley, pers. comm.). It occurred in eroded material that may have originated from Bed 107, 108, 109 or nearby (bed numbers from Lang et al., Citation1928) (P. Davis, pers. comm.)." - Wilberg et al. (2023)</t>
  </si>
  <si>
    <t>"Uptonia jamesoni chronozone of the Belemnite Marl Member of the Charmouth Mudstone (Lower Jurassic, Pliensbachian)." - Wilberg et al. (2023)</t>
  </si>
  <si>
    <t>Uptonia jamesoni</t>
  </si>
  <si>
    <t>Belemnite Marl</t>
  </si>
  <si>
    <t>"Recovered as eroded material adjacent to the beach approximately one kilometer west of the Charmouth Heritage Coast Centre, Charmouth, Bridport DT6 6LL, U.K." - Wilberg et al. (2023)</t>
  </si>
  <si>
    <t>Charmouth</t>
  </si>
  <si>
    <t>1km west of Charmouth Heritage Coast Centre</t>
  </si>
  <si>
    <t>Holotype: LYMPH 2021/45, partial skull, partial mandible, cervical and dorsal vertebrae in articulation and isolated caudal vertebrae, cervical and dorsal ribs, right pectoral girdle (right scapula and partial right coracoid), partial right humerus, ulna, partial tibia, one dorsal osteoderm</t>
  </si>
  <si>
    <t>individuals</t>
  </si>
  <si>
    <t>Turnersuchus</t>
  </si>
  <si>
    <t>Wilberg et al.</t>
  </si>
  <si>
    <t>Turnersuchus hingleyae</t>
  </si>
  <si>
    <t>n. gen. Turnersuchus n. sp. hingleyae</t>
  </si>
  <si>
    <t>body,trace</t>
  </si>
  <si>
    <t>macrofossils,mesofossils,microfossils</t>
  </si>
  <si>
    <t>black,brown,gray</t>
  </si>
  <si>
    <t>Huai Hin Lat</t>
  </si>
  <si>
    <t>TH</t>
  </si>
  <si>
    <t xml:space="preserve">The Huai Pha Phueng locality is about 1 km away from Huai Kee Tom </t>
  </si>
  <si>
    <t>Khonsan district</t>
  </si>
  <si>
    <t>Chaiyaphum</t>
  </si>
  <si>
    <t>Huai Pha Phueng</t>
  </si>
  <si>
    <t>"osteoderms of crocodiles"</t>
  </si>
  <si>
    <t>Laojumpon et al.</t>
  </si>
  <si>
    <t>suborder</t>
  </si>
  <si>
    <t>Crocodyliformes</t>
  </si>
  <si>
    <t>Crocodyliformes indet.</t>
  </si>
  <si>
    <t>2017ÔÇô2019</t>
  </si>
  <si>
    <t>Griffin, Tolan, &amp; Nesbitt</t>
  </si>
  <si>
    <t>brown</t>
  </si>
  <si>
    <t>approx. 3 fossiliferous beds in 8 m of section</t>
  </si>
  <si>
    <t>Karoo</t>
  </si>
  <si>
    <t>Pebbly Arkose</t>
  </si>
  <si>
    <t>ZW</t>
  </si>
  <si>
    <t>Transect C, Dande Communal Land</t>
  </si>
  <si>
    <t>Mashonaland Central</t>
  </si>
  <si>
    <t>Aetosaur site</t>
  </si>
  <si>
    <t>Griffin et al.</t>
  </si>
  <si>
    <t>Aetosauria</t>
  </si>
  <si>
    <t>Aetosauria indet.</t>
  </si>
  <si>
    <t>frequent</t>
  </si>
  <si>
    <t>poor</t>
  </si>
  <si>
    <t>trace</t>
  </si>
  <si>
    <t>fluvial indet.</t>
  </si>
  <si>
    <t>current ripples</t>
  </si>
  <si>
    <t>"laterally persistent beds of apparently ripple cross-laminated, water-laid, reworked eolian sandstone"</t>
  </si>
  <si>
    <t>Meriden</t>
  </si>
  <si>
    <t>McCoy Brook</t>
  </si>
  <si>
    <t>CA</t>
  </si>
  <si>
    <t>on tidal flat, Wasson Bluff</t>
  </si>
  <si>
    <t>Nova Scotia</t>
  </si>
  <si>
    <t>Wasson Bluff (tracksite)</t>
  </si>
  <si>
    <t>Olsen</t>
  </si>
  <si>
    <t>Early Hettangian</t>
  </si>
  <si>
    <t>body,adpression</t>
  </si>
  <si>
    <t>macrofossils,mesofossils</t>
  </si>
  <si>
    <t>Dan River</t>
  </si>
  <si>
    <t>Pine Hall</t>
  </si>
  <si>
    <t>Webster Brick Company quarry, Eden, NC</t>
  </si>
  <si>
    <t>Rockingham</t>
  </si>
  <si>
    <t>North Carolina</t>
  </si>
  <si>
    <t>Webster Brick Company quarry</t>
  </si>
  <si>
    <t>teeth</t>
  </si>
  <si>
    <t>Gore and Olsen</t>
  </si>
  <si>
    <t>"deposition in a lake with relatively quiet or deep water"</t>
  </si>
  <si>
    <t>lacustrine - large</t>
  </si>
  <si>
    <t>argillaceous</t>
  </si>
  <si>
    <t>coal</t>
  </si>
  <si>
    <t>"shale and shaley coal"</t>
  </si>
  <si>
    <t>Chatham</t>
  </si>
  <si>
    <t>Cumnock</t>
  </si>
  <si>
    <t>along railroad tracks, near bridge at Bethany Church, Gulf</t>
  </si>
  <si>
    <t>Bethany Church, Gulf</t>
  </si>
  <si>
    <t>Gore</t>
  </si>
  <si>
    <t xml:space="preserve">ETE Size: .; ETE reference list: 820, 813, 676, 889, 890, 839, 785, 858, 780, 817, 778, 854, 803, 777, 808, 814, 774, 823, 822, 789, 855, 838, 784, 671, 670, 787, 788, 790, 821, 877, 818, 674, 782, 734, ; ETE museum list: </t>
  </si>
  <si>
    <t>1939ÔÇô1941</t>
  </si>
  <si>
    <t>WPA</t>
  </si>
  <si>
    <t>40 specimens</t>
  </si>
  <si>
    <t>TMM</t>
  </si>
  <si>
    <t>taphonomic</t>
  </si>
  <si>
    <t>ETE Abrasion: ., ETE Assemblage formation: attritional, ETE transport: ., ETE weathering/trampling: ., ETE part concentration: ., ETE time represented: . ,ETE vert pres: ., ETE invert pres: ., ETE plant pres: .</t>
  </si>
  <si>
    <t>concentrate</t>
  </si>
  <si>
    <t>ETE sed env 1: fluvial, ETE sed env 2: floodplain ETE event: flood, ETE env comment: crev splay</t>
  </si>
  <si>
    <t>crevasse splay</t>
  </si>
  <si>
    <t>ETE rock type adj: 0, ETE lithology comments: 0</t>
  </si>
  <si>
    <t>ÔÇÿPre-Tecovas HorizonÔÇÖ, Colorado City Formation, Dockum Group; latest CarnianÔÇôearly Norian (To et al. 2022)\r\n\r\nvariously referred to the Iatan or Colorado City of the Dockum Group; low in formation\r\nabout 40 ft below site 1</t>
  </si>
  <si>
    <t>Colorado City</t>
  </si>
  <si>
    <t>1.6 km S of Otis Chalk Quarry 1. NW corner of sec 87, block 29, near Magnolia no. 1 well, R. Scott lease</t>
  </si>
  <si>
    <t>Howard</t>
  </si>
  <si>
    <t>ETE Locality 1581, Trilophosaurus Quarry 3, WPA, Work Project No.13352</t>
  </si>
  <si>
    <t>Otis Chalk Quarry 3, TMM 31100</t>
  </si>
  <si>
    <t>TMM 31100-1494</t>
  </si>
  <si>
    <t>To et al.</t>
  </si>
  <si>
    <t>MCN/PV: Fossil Vertebrate Collection, Museu de Ciencias Naturais, Fundacao Zoobotanica do Rio Grande do Sul, Porto Alegre, Brazil\r\nUFRGS: Institute of Geology, Universidade Federal de Rio Grande do Sul, Porto Alegre, Brazil\r\nUNISINOS: Universidade do Vale do Rio dos Sinos, Rio Grande do Sul, Brazil\r\n</t>
  </si>
  <si>
    <t>selective quarrying,field collection</t>
  </si>
  <si>
    <t>"low-energy fluvial environment" (Bonaparte &amp; Sues 2006)</t>
  </si>
  <si>
    <t>fine</t>
  </si>
  <si>
    <t>"The sediments of the Faxinal do Soturno locality are formed by intercalations of siltstones and small fine to medium sandstone lenses, and there are paleosoils and desiccation cracks. Microvertebrates are concentrated in the sandstone lenses"</t>
  </si>
  <si>
    <t>upper layers of the Santa Maria 2 Sequence of the Santa Maria Supersequence, corresponding lithostratigraphically to the Caturrita Formation. Ictidosauria or Mammaliamorpha Assemblage Zone (= Jachaleria Interval)\r\n\r\nCaturrita was originally considered Carnian-Norian in age; however, recent recalibration of the Triassic timescale suggests a Norian age (e.g. Langer et al. 2010; Brusatte et al. 2010. Earth-Science Reviews 101:68-100)</t>
  </si>
  <si>
    <t>Ictidosauria</t>
  </si>
  <si>
    <t>Ros├írio do Sul</t>
  </si>
  <si>
    <t>Caturrita</t>
  </si>
  <si>
    <t xml:space="preserve">Coordinates given by de Vivar et al. (2020); slightly different sets of coordinates given for the same locality in different papers. Quarry for road metal located 1.5 km NE from the city of Faxinal do Soturno. Langer et al. (2007) and others refer to this locality as "Linha S├úo Luiz". </t>
  </si>
  <si>
    <t>Faxinal do Soturno County</t>
  </si>
  <si>
    <t>Faxinal do Soturno, Linha S├úo Luiz</t>
  </si>
  <si>
    <t>Holotype: CAPPA/UFSM 0300, a partial skull, partial lower jaw, some vertebral centra, and a fragmentary scapula. Referred specimen: UFRGS-PV-0769-T, a left maxilla previously referred to Faxinalipterus minimus (Bonaparte, Schultz &amp; Soares, 2010)</t>
  </si>
  <si>
    <t>Maehary</t>
  </si>
  <si>
    <t>Kellner et al.</t>
  </si>
  <si>
    <t>Maehary bonapartei</t>
  </si>
  <si>
    <t>n. gen. Maehary n. sp. bonapartei</t>
  </si>
  <si>
    <t>G. Varnham</t>
  </si>
  <si>
    <t>P. Sereno et al.</t>
  </si>
  <si>
    <t>selective quarrying,mechanical,survey of museum collection</t>
  </si>
  <si>
    <t>vertebrae</t>
  </si>
  <si>
    <t>limb elements</t>
  </si>
  <si>
    <t>"found in a very fossiliferous grey mudstone, in the same layer (approximately three metres thick) from which were collected a specimen of the herrerasaurid Herrerasaurus ischigualastensis (PVSJ 380) and a cynodont jaw (F. Novas unpublished field trip notes)"</t>
  </si>
  <si>
    <t>Section 3 according to Currie et al. (2009)\r\nRadiometric age was recalculated to equal a U-PB date of 230.3-231.4 ┬▒ 0.3 Ma. Lower levels of member, lower Scaphonyx-Exaeretodon-Herrerasaurus biozone, 40 m above base of unit.</t>
  </si>
  <si>
    <t>Scaphonyx-Exaeretodon-Herrerasaurus</t>
  </si>
  <si>
    <t>Cancha de Bochas</t>
  </si>
  <si>
    <t>Ischigualasto</t>
  </si>
  <si>
    <t>AR</t>
  </si>
  <si>
    <t>Cancha de Bochas, Valle Pintado, southern outcrops of Ischigualasto Fm.</t>
  </si>
  <si>
    <t>Chromogisaurus type</t>
  </si>
  <si>
    <t>Cancha de Bochas, Valle Pintado</t>
  </si>
  <si>
    <t>PVSJ 846 and PVSJ 890 (mentioned in Ezcurra et al. 2011, awaiting formal description)</t>
  </si>
  <si>
    <t>Leardi et al.</t>
  </si>
  <si>
    <t>Crocodylomorpha n. sp. informal</t>
  </si>
  <si>
    <t>1966ÔÇô1972</t>
  </si>
  <si>
    <t>J. Bonaparte</t>
  </si>
  <si>
    <t>selective quarrying,mechanical,field collection,survey of museum collection</t>
  </si>
  <si>
    <t>"The sequence was interpreted as deposited by moderately sinuous fluvial systems, which laterally interfinger with and grade into horizontally bedded flood-plain deposits. To the top of the sequence, thin-bedded sandstones and siltstones dominate and were deposited in ponds and as crevasse splays in overbank settings" (Arcucci et al. 2004)\r\n</t>
  </si>
  <si>
    <t>fluvial-lacustrine indet.</t>
  </si>
  <si>
    <t>"siliciclastic"</t>
  </si>
  <si>
    <t>"The red beds of Los Colorados Formation are composed by successive thinning-upward cycles characterized by coarse- to medium-grained sandstones and fine-grained sandstones intercalated with siltstones, which progressively dominate to the upper part of the unit (Fig. 2). Coarse-grained sandstone beds are generally tabular in geometry, cross stratified (large-scale trough and tabular cross-bedding) and locally display horizontal lamination. Rounded pebbles and cobbles of chert, quartzite and metamorphic rocks commonly mantle set boundaries. Massive and horizontal laminated siltstones interfinger with rippled lamination fine-grained sandstones forms the uppermost portion of the cycles" (Arcucci et al. 2004)\r\n</t>
  </si>
  <si>
    <t xml:space="preserve">"upper levels" of the formation; formation is considered to be latest Triassic in age\r\n\r\nFrom Kent et al. 2014: The polarity pattern in this Ôê╝600-m-thick red- bed section can be correlated to Chrons E7r to E15n of the Newark astrochronological polarity time scale. This represents a time in- terval from 227 to 213 Ma, indicating that the Los Colorados Formation is predominantly Norian in age, ending more than 11 My before the onset of the Jurassic. </t>
  </si>
  <si>
    <t>Coloradian</t>
  </si>
  <si>
    <t>Agua de la Pe├▒a</t>
  </si>
  <si>
    <t>Los Colorados</t>
  </si>
  <si>
    <t>Quebrada de los Jachaleros, El Salto, San Juan province, Argentina. \r\nCoordinates are estimated based upon location of El Salto in the map in Arcucci et al. (2004)</t>
  </si>
  <si>
    <t>local area</t>
  </si>
  <si>
    <t>La Rioja</t>
  </si>
  <si>
    <t>Quebrada de los Jachaleros</t>
  </si>
  <si>
    <t>PVL 3843, postcrania (previously assigned to Hemiprotosuchus leali)</t>
  </si>
  <si>
    <t>"The depositional environment was characterized as a fluvial system with shallow channels and lakes under a seasonal climatic regime (Rogers et al. 1993; Currie et al. 2009; Colombi et al. 2012)." Y├í├▒ez et al. (2021)</t>
  </si>
  <si>
    <t>"The unit is dominated by fluvial and volcaniclastic deposits represented by channel and overbank sandstone, siltstone, and mudstone beds." Y├í├▒ez et al. (2021)</t>
  </si>
  <si>
    <t>"The middle levels of the Cancha de Bochas Member (sensu Currie et al. 2009), approximately 120 m above the base of the formation (Fig. 1), and corresponds to the ScaphonyxÔÇôExaeretodonÔÇô Herrerasaurus Biozone (Mart├¡nez et al. 2011, 2012)." Y├í├▒ez et al. (2021)\r\n\r\n"The age of the Ischigualasto Formation is restricted by two 40Ar/39Ar radioisotopic datings performed at the Ischigualasto Provincial Park (San Juan Province) where the thickness of the formation is approximately 700 m (Mart├¡nez et al. 2011). The oldest age (231.4┬▒0,3 Myr) comes from a level of 20 m above of the base of the unit (Rogers et al. 1993), whereas the younger age (225.9┬▒0.9 Myr) comes from a level of 630 m above the base of the unit (Mart├¡nez et al. 2011; Fig. 1). Given this evidence, the Ischigualasto Formation spans for approximately 6 Myr, from the late Carnian to the early Norian (Mart├¡nez et al. 2011)." Y├í├▒ez et al. (2021)</t>
  </si>
  <si>
    <t>member</t>
  </si>
  <si>
    <t>"Southern outcrops of the Ischigualasto Formation at the Hoyada de Ischigualasto locality (Ischigualasto Provincial Park, San Juan Province, NW Argentina)." Y├í├▒ez et al. (2021)</t>
  </si>
  <si>
    <t>Hoyada de Ischigualasto, southern outcrops</t>
  </si>
  <si>
    <t>PVSJ 1078, PVSJ 1088, PVSJ 1089, and PVSJ 1090</t>
  </si>
  <si>
    <t>NMMNH</t>
  </si>
  <si>
    <t>intraclastic,brown</t>
  </si>
  <si>
    <t>conglomerate</t>
  </si>
  <si>
    <t>calcareous</t>
  </si>
  <si>
    <t>"cross stratification",brown</t>
  </si>
  <si>
    <t>"Siltstone and conglomerate: siltstone is moderate brown (5 YR 4/4), very calcareous and ripple laminar; conglomerate is brownish gray (5 Y$ 4/1) with clasts of mudstone and siltstone up to 1 cm in diameter..."</t>
  </si>
  <si>
    <t>Mesa Montosa</t>
  </si>
  <si>
    <t>Chinle</t>
  </si>
  <si>
    <t>Petrified Forest</t>
  </si>
  <si>
    <t>FED</t>
  </si>
  <si>
    <t>Coyote Amphitheater; NW 1/4, sec 21, T23N, R3E</t>
  </si>
  <si>
    <t>Rio Arriba</t>
  </si>
  <si>
    <t>New Mexico</t>
  </si>
  <si>
    <t>Coyote Amphitheater, NMMNH L-911</t>
  </si>
  <si>
    <t>NMMNH P-44811, scutes</t>
  </si>
  <si>
    <t>Paratypothorax</t>
  </si>
  <si>
    <t>Zeigler et al.</t>
  </si>
  <si>
    <t>Paratypothorax sp.</t>
  </si>
  <si>
    <t>NMMNH P-44808, osteoderms</t>
  </si>
  <si>
    <t>family</t>
  </si>
  <si>
    <t>Parasuchidae indet.</t>
  </si>
  <si>
    <t>Young</t>
  </si>
  <si>
    <t>IVPP</t>
  </si>
  <si>
    <t>The Lufeng Formation has been divided into lower dark/dull purple beds (= Shawan Member) and upper dark/deep red beds (= Zhangjiawa Member). Luo &amp; Wu (1994: In the Shadow of the Dinosaurs, pp. 251ÔÇô270) argue on the basis of vertebrate biostratigraphy for a probable Sinemurian age for the Zhangjiawa Member and a Hettangian age for the Shawan Member.</t>
  </si>
  <si>
    <t>Zhangjia'ao</t>
  </si>
  <si>
    <t>Lufeng</t>
  </si>
  <si>
    <t>CN</t>
  </si>
  <si>
    <t>about 4 km NE of Lufeng city. Collection includes multiple specimens collected in this general area</t>
  </si>
  <si>
    <t>Yunnan</t>
  </si>
  <si>
    <t>Dahungtien; Dahuangtian, Huang-chia-tien, Huang Jia Tian</t>
  </si>
  <si>
    <t>Huangchiatien, Lufeng</t>
  </si>
  <si>
    <t>IVPP V87a, basioccipital</t>
  </si>
  <si>
    <t>subjective synonym of</t>
  </si>
  <si>
    <t>Parasuchia indet.</t>
  </si>
  <si>
    <t>Tesson</t>
  </si>
  <si>
    <t>BMNH</t>
  </si>
  <si>
    <t>body,adpression,concretion</t>
  </si>
  <si>
    <t>nodular</t>
  </si>
  <si>
    <t>Harpoceras falciferum</t>
  </si>
  <si>
    <t>FR</t>
  </si>
  <si>
    <t>Argiles ├á Poissons</t>
  </si>
  <si>
    <t>La Caine-Curcy (Tesson collection: BMNH) (=Curcy, Calvados)</t>
  </si>
  <si>
    <t>Steneosaurus</t>
  </si>
  <si>
    <t>Teleosauridae</t>
  </si>
  <si>
    <t>Brignon</t>
  </si>
  <si>
    <t>Early Toarcian</t>
  </si>
  <si>
    <t>Steneosaurus oplites</t>
  </si>
  <si>
    <t>Tolchard et al. 2021: At the Geological Survey of Namibia the top sides of each block were mechanically prepared with air-percussion scribes under magnifying lamps. GSN F382 is housed in the display gallery of the Geological Survey Museum of Namibia, Windhoek.</t>
  </si>
  <si>
    <t xml:space="preserve">The semi-articulated state of the skeleton (see Fig. 1) is anomalous for this facies, and it has an unusual mode of disarticulation that suggests incremental burial in an ephemeral stream bed by successive flash-flood episodes (Smith &amp; Swart 2002). </t>
  </si>
  <si>
    <t xml:space="preserve">Tolchard et al. 2021: interpreted to be the in-channel deposits of a sinuous ephemeral stream (Smith &amp; Swart 2002). </t>
  </si>
  <si>
    <t>"channel"</t>
  </si>
  <si>
    <t>"cross stratification",coarse,pebbly</t>
  </si>
  <si>
    <t xml:space="preserve">Tolchard et al. 2021: In the Etjo Mountain area, where the type specimen of Etjosuchus was found (Fig. 1), the Omingonde Formation is informally subdivided into a lower, maroon mudrock-dominated unit overlain by a series of multi- storied, white-weathering, pebbly sandstone bodies making up the middle unit, which is in turn overlain by an upper unit of red mudstone with interbedded gritstone and laterally accreted, fine-grained sandstone bodies (HolzfÔé¼orster et al. 1999). The holotype of Etjosuchus is stratigraphically positioned near the top of the upper Omingonde, approximately 40 m below the base of the overlying Etjo Formation (Fig. 2). It was preserved in a thin (1.5ÔÇô3 m thick), ribbon-shaped (Friend 1983), trough cross-bedded, pebbly coarse-grained sandstone (Figs 2, 3) </t>
  </si>
  <si>
    <t>Tolchard et al. 2021: The holotype of Etjosuchus is stratigraphically positioned near the top of the upper Omingonde, approximately 40 m below the base of the overlying Etjo Formation (Fig. 2).</t>
  </si>
  <si>
    <t>Omingonde</t>
  </si>
  <si>
    <t>NA</t>
  </si>
  <si>
    <t>Tolchard et al. 2021: cropping out in the bed of the Omingonde River (21.24833 S, 16.48944 E; see Figs 1, 3), Otjozondjupa region, Namibia;</t>
  </si>
  <si>
    <t>Otjozondjupa</t>
  </si>
  <si>
    <t>Omingonde riverbed</t>
  </si>
  <si>
    <t>Holotype: GSN F382 (partial skeleton)</t>
  </si>
  <si>
    <t>Etjosuchus</t>
  </si>
  <si>
    <t>Tolchard et al.</t>
  </si>
  <si>
    <t>Etjosuchus recurvidens</t>
  </si>
  <si>
    <t>Etjosuchus n. sp. recurvidens</t>
  </si>
  <si>
    <t>Kean et al. 2020: NMS ÔÇô National Museum of Scotland</t>
  </si>
  <si>
    <t>Gert Greitens</t>
  </si>
  <si>
    <t>Kean et al. 2020: NMS G.2020.11.1 is a cobble of claystone with a fine-grained clay matrix that is well-cemented and grey in colour. This may indicate that the cobble belongs to the Portree Shale Formation, suggesting a lower Toarcian age (~182.7 Ma) for the specimen, which would place it in the Early Jurassic. With that said, because the specimen was found loose and water worn, it has certainly been reworked, and it therefore could have derived from nearly any Jurassic-aged unit along the east coast of the Trotternish Peninsula of Skye, so we conservatively consider it Early to Middle Jurassic in age here.</t>
  </si>
  <si>
    <t xml:space="preserve">Kean et al. 2020:  The specimen described here was found in 2018 by Gert Greitens as a loose cobble at Prince CharlieÔÇƒs Cave, north of Portree (Fig. 1). </t>
  </si>
  <si>
    <t>Isle of Skye</t>
  </si>
  <si>
    <t>Scotland</t>
  </si>
  <si>
    <t>north of Portree</t>
  </si>
  <si>
    <t>near Prince Charlie's Cave</t>
  </si>
  <si>
    <t>NMS G.2020.11.1 (small cobble containing eight complete and partial osteoderms, three incomplete vertebrae, and additional rib fragments)</t>
  </si>
  <si>
    <t>Kean et al.</t>
  </si>
  <si>
    <t>Middle Jurassic</t>
  </si>
  <si>
    <t>Early Jurassic</t>
  </si>
  <si>
    <t>Mus├®e national dÔÇÖhistoire naturelle, Luxembourg</t>
  </si>
  <si>
    <t>Johnson et al. 2018: Dumortieria pseudoradiosa ammonite Zone</t>
  </si>
  <si>
    <t>Dumortieria pseudoradiosa</t>
  </si>
  <si>
    <t>Minette ironstone</t>
  </si>
  <si>
    <t>LU</t>
  </si>
  <si>
    <t>Johnson et al. 2018:  all exact localities where specimens were found is unknown.</t>
  </si>
  <si>
    <t>Luxembourg</t>
  </si>
  <si>
    <t>Braunes Lager</t>
  </si>
  <si>
    <t>Esch-sur-Alzette</t>
  </si>
  <si>
    <t>MNHNL DOU725 (centrum of a caudal vertebra)</t>
  </si>
  <si>
    <t>Johnson et al.</t>
  </si>
  <si>
    <t>MNHN</t>
  </si>
  <si>
    <t>body,mold/impression</t>
  </si>
  <si>
    <t>offshore indet.</t>
  </si>
  <si>
    <t>lenticular,nodular</t>
  </si>
  <si>
    <t>Johnson et al. 2018: Harpoceras serpentinum ammonite Zone (ÔÇÿschistes bitumineuxÔÇÖ)</t>
  </si>
  <si>
    <t>Sanem</t>
  </si>
  <si>
    <t>MNHNL TV 597 (two caudal vertebrae)</t>
  </si>
  <si>
    <t>Falciferum</t>
  </si>
  <si>
    <t>Johnson et al. 2018: Hildoceras bifrons ammonite Zone</t>
  </si>
  <si>
    <t>Hildoceras bifrons</t>
  </si>
  <si>
    <t>Johnson et al. 2018: exact localities where specimens were found is unknown.\r\n</t>
  </si>
  <si>
    <t>Sanem (Marnes ├á Bifrons)</t>
  </si>
  <si>
    <t>MNHNL TV561 (partial caudal vertebrae)</t>
  </si>
  <si>
    <t>MNHNL DOU351 (partial lower jaw)</t>
  </si>
  <si>
    <t xml:space="preserve">Johnson et al. 2018: These outcrops are normally composed of bituminous black shales with inter- calated nodular limestone beds (Song et al. 2014; Hermoso et al. 2014; Nel and Weis 2017). </t>
  </si>
  <si>
    <t xml:space="preserve">Johnson et al. 2018: assigned to the Harpoceras serpentinum ammonite Zone (Gu├®rin-Franiatte et al. 2010). </t>
  </si>
  <si>
    <t>Harpoceras serpentinum</t>
  </si>
  <si>
    <t>Johnson et al. 2018: all exact localities where specimens were found is unknown.</t>
  </si>
  <si>
    <t>Dudelange (Harpoceras serpentinum ammonite Zone)</t>
  </si>
  <si>
    <t>MNHNL TU515 is a nearly complete skull and mandible</t>
  </si>
  <si>
    <t>Plagiophthalmosuchus</t>
  </si>
  <si>
    <t>Plagiophthalmosuchus gracilirostris</t>
  </si>
  <si>
    <t>recombined as</t>
  </si>
  <si>
    <t>Steneosaurus gracilirostris</t>
  </si>
  <si>
    <t>Repository: Mus├®e National d'Histoire Naturelle, Luxembourg (MNHNL)</t>
  </si>
  <si>
    <t>nodular,black</t>
  </si>
  <si>
    <t>Johnson et al. 2018: These outcrops are normally composed of bituminous black shales with inter- calated nodular limestone beds (Song et al. 2014; Hermoso et al. 2014; Nel and Weis 2017).</t>
  </si>
  <si>
    <t>Harpoceras serpentinum ammonite Zone (ÔÇÿschistes bitumineuxÔÇÖ)</t>
  </si>
  <si>
    <t>Johnson et al. 2018: Note that all communes are situated in the south of luxembourg, and that all exact localities where specimens were found is unknown.</t>
  </si>
  <si>
    <t>Mondercange</t>
  </si>
  <si>
    <t>Foetz</t>
  </si>
  <si>
    <t>MNHNL TU 895 (partial anterior rostrum)</t>
  </si>
  <si>
    <t>Platysuchus</t>
  </si>
  <si>
    <t>Platysuchus multicrobiculatus</t>
  </si>
  <si>
    <t>MNHNL TU799: a partial skull in palatal view, in addition to five isolated teeth, one humerus, possible partial radius, partial coracoid, rib fragments and partial osteoderms</t>
  </si>
  <si>
    <t>Mystriosaurus</t>
  </si>
  <si>
    <t>Macrospondylus bollensis</t>
  </si>
  <si>
    <t>Steneosaurus bollensis</t>
  </si>
  <si>
    <t>M. Henrotay</t>
  </si>
  <si>
    <t>mold/impression</t>
  </si>
  <si>
    <t>lenticular</t>
  </si>
  <si>
    <t>Fossils found in carbonate lenses\r\n\r\nJohnson et al. 2018: These outcrops are normally composed of bituminous black shales with intercalated nodular limestone beds (Song et al. 2014; Hermoso et al. 2014; Nel and Weis 2017).</t>
  </si>
  <si>
    <t>Johnson et al. 2018: Harpoceras serpentinum ammonite Zone</t>
  </si>
  <si>
    <t>Bascharage, GrandDuch├®duLuxembourg</t>
  </si>
  <si>
    <t>Bascharage (MNHN collection)</t>
  </si>
  <si>
    <t>MNHNL TU155: a nearly complete thorax, including one cervical rib and 17 dorsal ribs, 13 dorsal vertebral neural spines and multiple osteoderms</t>
  </si>
  <si>
    <t>Steneosaurus cf. bollensis</t>
  </si>
  <si>
    <t>P. Olsen</t>
  </si>
  <si>
    <t>cast,mold/impression,trace</t>
  </si>
  <si>
    <t>desiccation cracks,current ripples</t>
  </si>
  <si>
    <t>very low in member, unclear whether Late Triassic or Early Jurassic. "The site is located just above the J-0/Tr-5 unconformity between definite Upper Triassic Chinle Formation sediments and the bottom of the Moenave Formation"</t>
  </si>
  <si>
    <t>Dinosaur Canyon</t>
  </si>
  <si>
    <t>Moenave</t>
  </si>
  <si>
    <t>Washington</t>
  </si>
  <si>
    <t>Olsen Canyon tracksite</t>
  </si>
  <si>
    <t>Milner et al.</t>
  </si>
  <si>
    <t>discovery by hunting group, reported to BLM Kanab Field Office</t>
  </si>
  <si>
    <t>medium</t>
  </si>
  <si>
    <t>eolian indet.</t>
  </si>
  <si>
    <t>at Moccasin Mountain, near Kanab, ccordinates from BLM website. Located ca. 5.6 km (3.5 mi.) SW of Coral Pink Sand Dunes State Park entrance</t>
  </si>
  <si>
    <t>Kane</t>
  </si>
  <si>
    <t>Moccasin Mountain tracksite (MMT)</t>
  </si>
  <si>
    <t>Toarcian</t>
  </si>
  <si>
    <t>D. Slauf</t>
  </si>
  <si>
    <t>near top of Silty Facies</t>
  </si>
  <si>
    <t>Silty Facies</t>
  </si>
  <si>
    <t>Kayenta</t>
  </si>
  <si>
    <t>E of Leeds, ca. 15 mi. NNE of St. George.</t>
  </si>
  <si>
    <t>Desert Tortoise tracksite 5 (DT5)</t>
  </si>
  <si>
    <t>"Dominated by pedogenic mudstones, these sites are thought to represent preserved A horizon paleosols deposited in an abandoned channel complex (Therrien and Fastovsky, 2000); the characteristic ÔÇÿblueÔÇÖ coloration of the paleosols represents gleying conditions from a poorly drained water table. The fossils represent an attritional, time-averaged assemblage typical for this type of depositional setting. PFV 445 is situated 3.6 m above PFV 396 (the Coprolite Layer) on the same badland hill (Kligman et al., 2017, 2018; Stocker et al., 2019)." (Parker et al. 2021)</t>
  </si>
  <si>
    <t>"The most recent age model estimate for the upper part of the Blue Mesa Member based on U-Pb ages from detrital zircons in a geological core is about 219ÔÇô217 Ma (Rasmussen et al., 2020). Conversely, outcrop studies utilizing U-Pb ages bracket the site between 223 and 220 Ma (Ramezani et al., 2011; Atchley et al., 2013; but see discussion in Rasmussen et al., 2020, Gehrels et al., 2020, and Vermeesch, 2020). Both are consistent with the proposed range of ages (224ÔÇô215 Ma) for the Adamanian estimated holochronozone (Martz and Parker, 2017). Thus, fossil evidence and geochronology place the locality solidly in the middle Norian and in the Adamanian." (Parker et al. 2021)</t>
  </si>
  <si>
    <t>Blue Mesa</t>
  </si>
  <si>
    <t>"The fossil locality is situated in a laterally extensive ÔÇÿblueÔÇÖ paleosol horizon in the upper part of the Blue Mesa Member, Chinle Formation (Parker and Martz, 2011), near Billings Gap at Petrified Forest National Park, Arizona, U.S.A. (PFV 445, the Doswellia Quarry)" - Parker et al. (2021)</t>
  </si>
  <si>
    <t>Apache</t>
  </si>
  <si>
    <t>Arizona</t>
  </si>
  <si>
    <t>The Doswellia Quarry</t>
  </si>
  <si>
    <t>near Billings Gap, PFV 445</t>
  </si>
  <si>
    <t>PEFO 38613</t>
  </si>
  <si>
    <t>Parker et al.</t>
  </si>
  <si>
    <t>PEFO 46323</t>
  </si>
  <si>
    <t>Acaenasuchus</t>
  </si>
  <si>
    <t>Acaenasuchus geoffreyi</t>
  </si>
  <si>
    <t>PEFO 38612</t>
  </si>
  <si>
    <t>PEFO 38611</t>
  </si>
  <si>
    <t>Desmatosuchus</t>
  </si>
  <si>
    <t>Desmatosuchus spurensis</t>
  </si>
  <si>
    <t>"...various unknown microvertebrates were recovered..."</t>
  </si>
  <si>
    <t>The quarry is 90 x 90 m in size and the bone bed is 30 cm thick. "...a diverse mixture of massive and delicate elements...found entirely in the mudstone, associated, but disarticulated." ETE Size: .; ETE reference list: 701, 698, 696, 692, 690, 686, 685, 731, 684, 729, 730, 872, 873, 874, 875, 869, 870, 871, 868, 867, 866, 865, 864, 863, 862, 861, 860, 852, 734, 775, 856, 859, ; ETE museum list:\r\n\r\n</t>
  </si>
  <si>
    <t>1977ÔÇô</t>
  </si>
  <si>
    <t>S. Chatterjee</t>
  </si>
  <si>
    <t>all microfossils,some macrofossils</t>
  </si>
  <si>
    <t>Specimens deposited during a single flood. The skull is absent in all juvenile Postosuchus skeletons. "The missing parts among different individuals indicate some sort of post mortem disturbance. Each individual retained some degree of polarity in the preserved parts so that the skull and the hind limbs are always in the opposite direction." The Postosuchus bones show current direction. ETE Abrasion: ., ETE Assemblage formation: mass_death, ETE transport: ., ETE weathering/trampling: ., ETE part concentration: ., ETE time represented: . ,ETE vert pres: ., ETE invert pres: ., ETE plant pres: .</t>
  </si>
  <si>
    <t>Trough-shaped cross-bedding and slickensides present in the quarry sediments. ETE sed env 1: ., ETE sed env 2: floodplain ETE event: flood, ETE env comment: flash flood</t>
  </si>
  <si>
    <t>"floodplain"</t>
  </si>
  <si>
    <t>"cross stratification"</t>
  </si>
  <si>
    <t>red mudstone facies. ETE rock type adj: "thick,red", ETE lithology comments: 0. "A thick red mudstone unit"</t>
  </si>
  <si>
    <t>About 50 metres above the contact between the top of the Trujillo Sandstone and the base of the Cooper Canyon Formation and can be correlated to lithologic unit 9 of the nearby type section of the Cooper Canyon Formation. Upper part of the "lower unit" of the formation.</t>
  </si>
  <si>
    <t>R. C. Miller Ranch/Post quarry, 9 mi/14.5 km SE of of Post, Garza County, W Texas; coordinates stated by Bolt &amp; Chatterjee (2000) and Chatterjee (1991)</t>
  </si>
  <si>
    <t>Post Quarry, Dockum Group, ETE Locality 1583, MOTT VPL 3624</t>
  </si>
  <si>
    <t>Miller's Ranch Quarry</t>
  </si>
  <si>
    <t>TTU-P09420 (in part) left and right paramedian osteoderms</t>
  </si>
  <si>
    <t>Calyptosuchus</t>
  </si>
  <si>
    <t>Martz et al.</t>
  </si>
  <si>
    <t>Calyptosuchus wellesi</t>
  </si>
  <si>
    <t>P. Sealey</t>
  </si>
  <si>
    <t>mesofossils</t>
  </si>
  <si>
    <t>Bull Canyon</t>
  </si>
  <si>
    <t>east-central New Mexico</t>
  </si>
  <si>
    <t>unpublished field data</t>
  </si>
  <si>
    <t>Quay</t>
  </si>
  <si>
    <t>PLS 90-002</t>
  </si>
  <si>
    <t>NMMNH L-526 [PROXY]</t>
  </si>
  <si>
    <t>NMMNH P-17362, 17382, teeth</t>
  </si>
  <si>
    <t>Revueltosaurus</t>
  </si>
  <si>
    <t>Heckert</t>
  </si>
  <si>
    <t>Revueltosaurus callenderi</t>
  </si>
  <si>
    <t>aff. Revueltosaurus callenderi</t>
  </si>
  <si>
    <t>Baldwin</t>
  </si>
  <si>
    <t>AMNH</t>
  </si>
  <si>
    <t>partial skeletons</t>
  </si>
  <si>
    <t>Also referred to as Painted Desert Member of the Petrified Forest Formation of the Chinle Group</t>
  </si>
  <si>
    <t>Canon del Cobre</t>
  </si>
  <si>
    <t>Heckert et al.</t>
  </si>
  <si>
    <t>1992, 2001ÔÇô</t>
  </si>
  <si>
    <t>Hayden, A. Downs</t>
  </si>
  <si>
    <t>selective quarrying,surface (in situ),field collection</t>
  </si>
  <si>
    <t>"repeated transient flooding events concentrated vertebrate (bones, carcasses, live animals) and plant material from the landscape surface, possibly in hyperconcentrated flows. These events were separated by periods of standing water and weakly-developed, poorly-drained (hydromorphic) soil formation. The hydromorphic nature of the paleosols is evidenced by the drab matrix colorations, abundance of yellow-brown (goethite) mottles, preservation of organic matter, including local leaf litter, predominance of goethite rhizocretions, and general dearth of other redoximorphic features. The high density of channel deposits incised into overbank sediments in the Petrified Forest Member indicate that avulsions were common on the Late Triassic landscape of the Chama Basin, and therefore that the Petrified Forest Member fluvial systems were unstable in this area. This large-scale instability in the local base level and resulting incision has also been reported for the Petrified Forest Member in northern Arizona"</t>
  </si>
  <si>
    <t>green</t>
  </si>
  <si>
    <t>"greenish conglomerates and mudstones"</t>
  </si>
  <si>
    <t>lower part of the member; "The Hayden Quarry has been dated to ~215 to 213 million years ago"\r\n"Determining absolute ages of the Chinle Formation is difficult because of a lack of available radiometric dates and comprehensive paleomagnetic records. The best age estimates come from palynological and vertebrate biostratigraphy. Litwin and his colleagues (1986; Litwin et al. 1991) described Norian-aged palynological assemblages from the approximate level of the Canjilon Quarry, and assemblages from the overlying ÔÇ£upper siltstoneÔÇØ member (which contains the Coelophysis Quarry) that are no older than mid-Norian in age. The HQ assemblage includes several biostratigraphically useful vertebrate taxa: pseudopalatine phytosaurs, and the aetosaurs Typothorax coccinarum and Rioarribasuchus chamaensis. These taxa are only found in sediments with Norian pollen at Petrified Forest National Park (PEFO), Arizona and other Chinle Formation localities. Furthermore, pseudopalatine phytosaurs and Typothorax are found both above and below the Black Forest Tuff at PEFO, a local marker bed that yielded the only published radiometric date in the Chinle Formation. Detrital zircons from the Black Forest Tuff indicate a maximum 206Pb/238U age of 213 Ma (Riggs et al. 2003). The association of vertebrate taxa found at this stratigraphic level has a longer range both above and below the Black Forest Tuff, so it is not clear what part of this range correlates with the HQ assemblage. Nonetheless, a broadly Norian age for the HQ assemblage is justified because both the vertebrates and pollen provide an unambiguous Norian signal, and there is at present no evidence to the contrary. This age assignment is also consistent with preliminary results from magnetostratigraphy in the Chama Basin (Zeigler et al. 2005)."</t>
  </si>
  <si>
    <t>"located in a series of exposures along the drainage of Arroyo Seco, an intermittently flowing tributary of the Rio Chama."; "south of US 84 on the west bank of Arroyo Seco"\r\n</t>
  </si>
  <si>
    <t>Hayden Quarry, Ghost Ranch (site 1)</t>
  </si>
  <si>
    <t>Typothorax</t>
  </si>
  <si>
    <t>Typothorax sp.</t>
  </si>
  <si>
    <t>subfamily</t>
  </si>
  <si>
    <t>Mystriosuchinae</t>
  </si>
  <si>
    <t>replaced by</t>
  </si>
  <si>
    <t>Phytosauridae indet.</t>
  </si>
  <si>
    <t>all macrofossils,some genera</t>
  </si>
  <si>
    <t>selective quarrying,surface (float),surface (in situ),mechanical,field collection</t>
  </si>
  <si>
    <t>"a large abandoned channel"</t>
  </si>
  <si>
    <t>fine channel fill</t>
  </si>
  <si>
    <t>silty</t>
  </si>
  <si>
    <t>gray,red</t>
  </si>
  <si>
    <t>gray,green</t>
  </si>
  <si>
    <t>"two clay-rich blue layers in which fossils from the site are found: a lower, light greenish gray (5GY 7/1) claystone and overlying red (2.5YR 3/2 to 10R 4/1) and gray (N/3) silty claystone that pinch out laterally"</t>
  </si>
  <si>
    <t>"Approximately 54 meters below a prominent tuffaceous sandstone bed known as the Black Forest Bed (Ash 1992). Riggs et al. (2003) have determined a maximum age for this bed, and thus a minimum age for the quarries, of 213 +/- 1.7 based on U-Pb ages of detrital zircons."</t>
  </si>
  <si>
    <t>SW of Lacey Point, Petrified Forest National Park</t>
  </si>
  <si>
    <t>PEFO</t>
  </si>
  <si>
    <t>Giving Site, PFV 231</t>
  </si>
  <si>
    <t>Hesperosuchus</t>
  </si>
  <si>
    <t>Loughney et al.</t>
  </si>
  <si>
    <t>"Hesperosuchus" sp.</t>
  </si>
  <si>
    <t>J. Gregory</t>
  </si>
  <si>
    <t>6000 kg</t>
  </si>
  <si>
    <t>bulk,sieve,field collection</t>
  </si>
  <si>
    <t>coprolites the most abundant fossil</t>
  </si>
  <si>
    <t>"low energy channel infilling"</t>
  </si>
  <si>
    <t>along Revuelto Creek, S of highway and railroad crossings 5 mi. W of San Jon, Quay Co., NM. NE 1/4, NE 1/4, SE 1/4, sec ?, T10N, R33E. [Gregory lists secs. 10, 14, 15.]</t>
  </si>
  <si>
    <t>NMMNH Loc. 001, Revuelto Creek</t>
  </si>
  <si>
    <t>skull</t>
  </si>
  <si>
    <t>Nicrosaurus</t>
  </si>
  <si>
    <t>Gregory</t>
  </si>
  <si>
    <t>Nicrosaurus sp.</t>
  </si>
  <si>
    <t>collected by Terquem, from Metz before 1855</t>
  </si>
  <si>
    <t>1850s</t>
  </si>
  <si>
    <t>O. Terquem</t>
  </si>
  <si>
    <t>some macrofossils</t>
  </si>
  <si>
    <t>time-averaged</t>
  </si>
  <si>
    <t>marginal marine indet.</t>
  </si>
  <si>
    <t>Angulatus beds - "gr├¿s infra-liasiques"</t>
  </si>
  <si>
    <t>near Hettange (H├®tange), Moselle</t>
  </si>
  <si>
    <t>Moselle</t>
  </si>
  <si>
    <t>Lorraine</t>
  </si>
  <si>
    <t>H├®tange, Hettange-Grande</t>
  </si>
  <si>
    <t>Hettange</t>
  </si>
  <si>
    <t>Cuny</t>
  </si>
  <si>
    <t>Angulata</t>
  </si>
  <si>
    <t>Thi├®ry &amp; Corroy</t>
  </si>
  <si>
    <t>gray</t>
  </si>
  <si>
    <t>conglomeratic</t>
  </si>
  <si>
    <t>yellow</t>
  </si>
  <si>
    <t>"Un bone-bed compos├® de poudingue et de plaquettes ondul├®es de gr├¿s gros- sier jaun├ótre surmonte les gros bancs de gr├¿s."</t>
  </si>
  <si>
    <t>originally "infra-Lias"</t>
  </si>
  <si>
    <t>Gr├¿s de Infralias</t>
  </si>
  <si>
    <t>Haute-Marne</t>
  </si>
  <si>
    <t>Champagne-Ardennes</t>
  </si>
  <si>
    <t>Provench├¿res-sur-Meuse</t>
  </si>
  <si>
    <t>UPMC</t>
  </si>
  <si>
    <t>Termatosaurus</t>
  </si>
  <si>
    <t>Corroy</t>
  </si>
  <si>
    <t>Termatosaurus alberti</t>
  </si>
  <si>
    <t>2017ÔÇô2018</t>
  </si>
  <si>
    <t>surface (float),field collection</t>
  </si>
  <si>
    <t>"an overbank area and palaeosol deposit"</t>
  </si>
  <si>
    <t>"a variegated red-grey silty-mudstone"</t>
  </si>
  <si>
    <t>The Dentist (The Dentist's) and Coprolite Hill, S of Lake Kariba</t>
  </si>
  <si>
    <t>Mashonaland West</t>
  </si>
  <si>
    <t>Lake Kariba</t>
  </si>
  <si>
    <t>The Dentist / Coprolite Hill</t>
  </si>
  <si>
    <t>NHMZ 2405ÔÇô2407, 2410, 2422ÔÇô2425, 2428, 2429, 2440, 2443ÔÇô2445, 2449, 2450, 2453, 2489ÔÇô2509, 2513</t>
  </si>
  <si>
    <t>Sciscio et al.</t>
  </si>
  <si>
    <t>S. Edwards</t>
  </si>
  <si>
    <t>surface (float),surface (in situ),field collection</t>
  </si>
  <si>
    <t>Steve's Phytosaur Site, S of Lake Kariba</t>
  </si>
  <si>
    <t>Steve's Phytosaur Site</t>
  </si>
  <si>
    <t>NHMZ 2418ÔÇô2420</t>
  </si>
  <si>
    <t>"cross stratification",medium,red</t>
  </si>
  <si>
    <t>desiccation cracks,bioturbation,paleosol/pedogenic,fine,nodular</t>
  </si>
  <si>
    <t>"above trough cross-bedded, medium-grained, mauve sandstones and within a finer-grained facies composed of very fine-grained, silty sandstone and siltstones that often display palaeopedogenic alteration features such as mottling, bioturbation, desiccation cracks and pedogenic nodules."</t>
  </si>
  <si>
    <t>Spurwing East Palaeosol, north-eastern shoreline of Spurwing Island, Lake Kariba, Zimbabwe</t>
  </si>
  <si>
    <t>Spurwing East Palaeosol, Spurwing Island</t>
  </si>
  <si>
    <t>SW-18-4 (articulated hindlimb) - also ID'ed as Archosauromorpha in paper</t>
  </si>
  <si>
    <t>Phytosauria ? indet.</t>
  </si>
  <si>
    <t>"cross stratification",medium,red,yellow</t>
  </si>
  <si>
    <t>"medium-grained, trough cross-bedded red to cream sandstones"</t>
  </si>
  <si>
    <t>Gordon's Bay area, S shore of Lake Kariba</t>
  </si>
  <si>
    <t>Gordon's Bay area</t>
  </si>
  <si>
    <t>GB-18-3, NHMZ 2510-2511</t>
  </si>
  <si>
    <t>B. Gee</t>
  </si>
  <si>
    <t>isolated tooth</t>
  </si>
  <si>
    <t>G├╝rich</t>
  </si>
  <si>
    <t>Lissauer Breccia</t>
  </si>
  <si>
    <t>PL</t>
  </si>
  <si>
    <t>F├Âsterei Kotzuren (= Kocury), Upper Silesia</t>
  </si>
  <si>
    <t>Opole</t>
  </si>
  <si>
    <t>F├Âsterei Kotzuren</t>
  </si>
  <si>
    <t>Kocury</t>
  </si>
  <si>
    <t>HolotypeÔÇöZPALV.66/4, left maxilla lacking the anteriormost portion. Referred MaterialÔÇöZPAL V.66/1, isolated left paramedian dorsal osteoderm; ZPAL V.66/2, isolated right dorsal lateral osteoderm; ZPAL V.66/6, part of isolated right dorsal lateral osteoderm; ZPAL V.66/19, part of isolated broken ventral thoracic or paramedian osteoderm.</t>
  </si>
  <si>
    <t>Kocurypelta</t>
  </si>
  <si>
    <t>Czepi┼äski et al.</t>
  </si>
  <si>
    <t>Kocurypelta silvestris</t>
  </si>
  <si>
    <t>n. gen. Kocurypelta n. sp. silvestris</t>
  </si>
  <si>
    <t>Tooth Mentioned by Roemer (1870)</t>
  </si>
  <si>
    <t>nomen dubium</t>
  </si>
  <si>
    <t>Termatosaurus albertii</t>
  </si>
  <si>
    <t>PFV 198 is located north of Blue Mesa and is situated approximately 8 meters above the red pedogenic facies of the Newspaper Rock bed. Same horizon as PFV 122 (Dying Grounds).</t>
  </si>
  <si>
    <t xml:space="preserve">Located north of Blue Mesa in the vicinity of the Tepees. </t>
  </si>
  <si>
    <t>Blue Mesa N (PFV 198)</t>
  </si>
  <si>
    <t>PEFO 31177 (osteoderm fragments)</t>
  </si>
  <si>
    <t>Parker</t>
  </si>
  <si>
    <t>misspelling of, nomen dubium</t>
  </si>
  <si>
    <t>Desmatosuchus haplocerus</t>
  </si>
  <si>
    <t>lacustrine deltaic indet.</t>
  </si>
  <si>
    <t>The middle beds between the lower and upper ledge-forming sandstones are siltstone to fine-grained sandstone at EagleÔÇÖs Nest and Redd Ridge but contain abundant claystone and siltstone at SchaefferÔÇÖs Ridge and Skull Ridge, the only part of the Chinle Formation section in Lisbon Valley where such fine-grained sediments occur in abundance. However, ledge-forming sandstones and conglomerates up to a few meters thick are almost always interbedded with the fine-grained middle beds. In Spiller Canyon on the northern side of Skull Ridge (figure 9H), and locally at EagleÔÇÖs Nest (figure 9G), the middle beds contain interbedded mudstones and ledge-forming sandstones with fissile horizontal laminated beds. The middle beds of the Kane Springs beds also contain blocks of tilted strata that may represent foreset bedding or slump blocks. The middle beds probably represent poorly-drained lacustrine and deltaic environments traversed by streams and are very similar to the fluvial, lacustrine and deltaic deposits of the Monitor Butte Member (Blakey and Gubitosa, 1983; Dubiel, 1987; Dubiel and Hasiotis, 2011). The Monitor Butte Member also contains black mudstones with interbedded coal that have been interpreted as paludal deposits forming in lake and marsh environments (Dubiel and Hasiotis, 2011), but these are absent in the Kane Springs beds. We have not observed any clearly developed paleosols in the Kane Springs beds.</t>
  </si>
  <si>
    <t>Middle beds, ~4-5 meters above the lower sandstone.</t>
  </si>
  <si>
    <t>Kane Spring Beds</t>
  </si>
  <si>
    <t>Eagle's Nest Ridge</t>
  </si>
  <si>
    <t>UTM: 12S 0656604 4223459 (specifically for the section with exposures of the middle Kane Springs bed.</t>
  </si>
  <si>
    <t>UGS 42Sa434V; Eagle's Nest Ridge</t>
  </si>
  <si>
    <t>Explodosaurus Site (UMNH VP 1835)</t>
  </si>
  <si>
    <t>UMNH VP 24643, partial skeleton</t>
  </si>
  <si>
    <t>A new bonebed (BB I) encompassing a total area of 1947 m2 is identified based on surface indicators such as small fragmentary fossil remains. The fossils are mainly recovered from two sites (I and II) within this bonebed, which are of about 700 m2 and 300 m2, respectively, and spatially separated by a distance of about 35 m. The region between the two sites is partially destroyed and the bonebed is completely exposed by natural and anthropogenic activities.</t>
  </si>
  <si>
    <t>Although more than 1500 large partial and complete specimens (long axes &gt;15 mm) were recovered from the bonebed, in the current study only the identified specimens (N = 727) were examined. These included three major components of the bonebed ÔÇô metoposaurids (N = 655), phytosaurs (N = 52), and rhynchosaurs (N = 20). These included the microfossils (long axis Ôëñ12.5 mm; Heckert 2004), which are in the form of more than 500 isolated teeth, skull, and postcranial specimens of various chondrichthyans, dipnoans, actinopterygians, archosauriforms, and non-mammalian cynodonts. All the recovered specimens were disarticulated and randomly distributed throughout the bonebed, where the spatial density was 2.02 specimens per m2. The large specimens were recovered in patches from the mudstone unit, whereas the underlying trough cross-bedded calcirudite was rich in unionids, small and micro vertebrates, and coprolites. Most of the metoposaurid specimens (76%; N = 307) are encased in the calcareous, ferruginous, clay-rich matrices, whereas 24% of the specimens are found without any encrustation. For the phytosaurs, 75% (N = 43) of the specimens had different types of matrices whereas 25% are without any matrix-covering.</t>
  </si>
  <si>
    <t>abundant</t>
  </si>
  <si>
    <t>random</t>
  </si>
  <si>
    <t>punctures</t>
  </si>
  <si>
    <t>partial skulls,mandibles</t>
  </si>
  <si>
    <t>teeth,postcrania,vertebrae</t>
  </si>
  <si>
    <t xml:space="preserve">The metre scale-thick laminated red and white mudstone suggests an amalgamated deposition of mud in a floodplain setting where ephemeral lakes/ponds, splay, short-lived flooding occurred both temporally and spatially...rapid deposition during short-lived floods in small, shallow, ephemeral channels and adjoining floodplains during overbank flooding. </t>
  </si>
  <si>
    <t>Trough cross-bedded calcirudite unit (calcirudite II) and the overlying mudstone up to a level of 0.3 m in thickness. The new bonebed encompassing the trough cross-bedded calcirudite unit and immediately overlying mudstone was formed under two distinctly different processes involving deposition of the eroded palaeosols during a flooding event by localised and high energy drainage, followed by deposition of fine clastics from suspension in stagnant water after the recession of floodwater</t>
  </si>
  <si>
    <t>Tiki</t>
  </si>
  <si>
    <t>The coordinates are those of the nearby village and thus overlaps with the type locality of Volcanosuchus. However, the authors indicate this is a new bonebed, so it is added as a distinct collection. "The new bonebed is situated south-east of a rhynchosaur (Hyperodapedon)-dominated multitaxic bonebed (Tiki bonebed II, Mukherjee et al. 2012) and south of a phytosaur bonebed (Tiki bonebed III, Datta et al. 2020), at a distance of about 3 km and 2 km away, respectively, and more or less at similar stratigraphic level (Bhat 2018)."</t>
  </si>
  <si>
    <t>Shahdol district</t>
  </si>
  <si>
    <t>Madhya Pradesh</t>
  </si>
  <si>
    <t>Tikhi Metoposaur bonebed</t>
  </si>
  <si>
    <t>at least 52 specimens</t>
  </si>
  <si>
    <t>Rakshit and Ray</t>
  </si>
  <si>
    <t>red or brown</t>
  </si>
  <si>
    <t>brown,gray</t>
  </si>
  <si>
    <t>0 -&gt;  6 m: Primarily clast-supported, fine-grained to medium-grained grayish sandstone. The lower 1.5 meters is massive without any obvious structure, followed by 1 meter of horizontal planar bedded sandstone with a few interbedded thin (10-15 cm thick) lenses of clast supported granule to pebble sedimentary rock clast conglomeratic sandstone, followed by 3.3 m of cross-bedded sandstone containing petrified wood associated with orange-brown concretions. Channel deposits. Thin section sample LAH (ss) 1 came from the cross- bedded unit.\r\n6 -&gt; 18.5 m: Dominated by almost pure claystone with minor siltstone. Colors in the lower part of the unit vary from moderate olive brown (5Y 4/4) to dark greenish gray (5GY 4/1) to brownish gray (5YR 4/1). Above about 13 m, the color is dominantly moderate brown (5YR 3/4). There are a few thin, coarser grained lenses of siltstone and very fine to medium-grained sandstone, mostly less than 10 cm thick, scattered throughout. The color shift in the claystone takes place directly above one of these, a medium-grained sandstone layer. Mudstone sample Cedar Hill-1 comes from the lower two meters of the section. Lacustrine and/or overbank deposits?\r\n18.5 -&gt;  19.5 m: Prominent well-cemented, very fine-grained, reddish-brown sandstone with ripple bedding. The thickness of this unit varies across the outcrop. Small channel deposits? 4) 19.5 m 23 m (thickness: 3.5 m) Boren Ranch sandstone (mudstone unit) Generally fining upward sequence; about 30 cm of muddy very fine-grained sandstone followed by muddy silt, all moderate brown (5YR 3/4). There is a siliceous medium- grained to coarse-grained sandstone lens about 1.25 meters above the previous unit. Overbank deposits.\r\n23 -&gt;  26 m: Dominantly sedimentary rock clast conglomeritic sandstone. The thickest part of the unit is pebble conglomerate dominated by faint horizontal planar bedding, except for about 20 cm of cross-bedding at the top, but some thinner conglomeritic layers have clasts reaching cobble size, and there are thin layers of friable medium grained to coarse- grained sandstone. The upper 75 cm or so is all sandstone, and thin section sample LAH (ss) 2 was collected here. This is the top of the hill, and the outcrop becomes concealed by vegetation. The Paleorhinus scurriensis skull was allegedly collected from somewhere at the top of the hill.</t>
  </si>
  <si>
    <t>Boren Ranch sandstone</t>
  </si>
  <si>
    <t>Lake Alan Henry-Cedar Hill</t>
  </si>
  <si>
    <t>Justiceburg SE Quadrangle</t>
  </si>
  <si>
    <t>Lake Alan Henry-Cedar Hill (MOTT 3890)</t>
  </si>
  <si>
    <t>TTU P-11422, partial skull</t>
  </si>
  <si>
    <t>Wannia</t>
  </si>
  <si>
    <t>Martz</t>
  </si>
  <si>
    <t>Wannia scurriensis</t>
  </si>
  <si>
    <t>Paleorhinus scurriensis</t>
  </si>
  <si>
    <t>Measured section is 19.6 m.\r\n0 -&gt; 3.4 m: Moderate reddish brown (10R 4/6) siltstone with large pale greenish yellow (10Y 8/2) reduction mottling, mostly in a random pattern, some mottles more elongate and criss- crossing. One discontinuous layer of very fine to fine-grained horizontal planar bedded and ripple cross-laminated sandstone about 10 cm thick, reduced color, about 1.9 m up. About .65 m above that is a discontinuous matrix-supported pebble conglomerate (reworked sedimentary rock clasts) about 20-30 cm thick. Overbank deposits with sheet sand and small channel deposits. Sample Problematic Hill-1 comes from near the base of the unit.\r\n3.4 -&gt; 7.46 m: Moderate reddish brown (10R 4/6) siltstone with pale greenish yellow (10Y 8/2) elongate horizontal reduction mottling mostly associated with numerous very thin (mostly 1 cm thick or less) layers of very fine to fine-grained sandstone, mostly of which are horizontal, although some steeply dips and faint random reduction mottling is present above it. One sandstone about 3.7 m above the base of the unit thickens to a more prominent unit westward through the drainage, and can be traced for some distance. A thicker sandstone unit (about 5 cm thick) of the same kind marks the top of the unit. A layer of matrix- supported pebble conglomerate (as in unit 1) about 15 cm thick sits about 2.45 meters above the base of the unit. Overbank deposits with sheet sands and small channel deposits.\r\n7.46 -&gt; 11.56 m: Moderate reddish brown (10R 4/6) siltstone with pale greenish yellow (10Y 8/2) very faint, horizontally oriented reduction mottling, with a thicker reduced band below the base of unit 4. Mudstone sample Problematic Hill-2 comes from about a meter below the top of the unit.\r\n11.56 -&gt; 13.21m: Somewhat friable, coarse to very coarse-grained clast-supported sandstone with horizontal planar bedding, planar cross bedding, and some trough cross bedding, with some interbedded slightly mottled fine-grained sandstone. Float indicates a bone bed is probably located either about the level of this sandstone or higher up. This unit is very similar to the Kirkpatrick Ranch sandstone, and may be equivalent.\r\n13.21 -&gt; 14.51 m: Friable very fine-grained moderate reddish brown (10R 4/6) sandstone, with a couple more resistant thin, fine-grained, horizontal planar-bedded, pale greenish yellow (10Y 8/2) sandstone.\r\n14.51 -&gt; 16.91 m: Resistant, horizontal planar bedded, fine to medium-grained, moderate reddish brown (10R 4/6) sandstone with sparse, usually horizontal pale greenish yellow (10Y 8/2) mottling.\r\n16.91 -&gt; 19.61 m: Moderate reddish brown (10R 4/6) siltstone, with a few interbedded layers of sandstone near the base, one coarse grained and mottled pale greenish yellow (10Y 8/2), the others medium-grained. Top of hill has patches of sandstone and conglomerate, now mostly weathered away. This unit can be faintly traced to the east, and merges with the UU Ranch sandstone. Mudstone sample Problematic Hill-3 comes from about 1 m above the base of the unit.</t>
  </si>
  <si>
    <t>Middle unit</t>
  </si>
  <si>
    <t>Post East Quadrangle</t>
  </si>
  <si>
    <t>Problematic Hill (MOTT 3921)</t>
  </si>
  <si>
    <t>TTU P-11885, lateral osteoderm</t>
  </si>
  <si>
    <t>Paratypothoracisini</t>
  </si>
  <si>
    <t>Paratypothoracisini indet.</t>
  </si>
  <si>
    <t>TTU P-11883, quadrate</t>
  </si>
  <si>
    <t>Neyland</t>
  </si>
  <si>
    <t>Probably slightly lower than the Post Quarry (MOTT 3624).</t>
  </si>
  <si>
    <t>Rocker A Field (MOTT 3614) is another locality collected by Father Neyland which has not been relocated with certainly, although it probably lay a few kilometers east of the Post Quarry at the base of a mesa capped by the Dalby Ranch sandstone, a bit lower stratigraphically than the Post Quarry.</t>
  </si>
  <si>
    <t>Rocker A Oil Field (MOTT 3614)</t>
  </si>
  <si>
    <t>TTU P-9228, two lateral horns</t>
  </si>
  <si>
    <t>Desmatosuchinae</t>
  </si>
  <si>
    <t>Desmatosuchinae indet.</t>
  </si>
  <si>
    <t>TTU P-9209, two paramedian osteoderms</t>
  </si>
  <si>
    <t>Typothorax coccinarum</t>
  </si>
  <si>
    <t>2001ÔÇô</t>
  </si>
  <si>
    <t>"Upper part of the Cooper Canyon Formation, Dockum Group, Upper Triassic" (Hungerb├╝hler et al. 2013)</t>
  </si>
  <si>
    <t>"TTU Vertebrate Paleontology Locality 3870 (exact locality data reposited at TTUP), 13 km South of Post, Garza County, Texas." (Hungerb├╝hler et al. 2013)</t>
  </si>
  <si>
    <t>Patricia Site</t>
  </si>
  <si>
    <t>TTU VPL 3870</t>
  </si>
  <si>
    <t>Substantial amounts of TTU material</t>
  </si>
  <si>
    <t xml:space="preserve">TTU P-10070, TTU P-11587, TTU P-11588, TTU P-11591, TTU P-11592 (osteoderms); TTU P-11536, humerus (proximal end); </t>
  </si>
  <si>
    <t>TTU P-11423, TTU P-10074 (skulls); TTU P-10075, partial skull</t>
  </si>
  <si>
    <t>Machaeroprosopus</t>
  </si>
  <si>
    <t>Pseudopalatus sp.</t>
  </si>
  <si>
    <t>TTU P-10449, osteoderms and ribs</t>
  </si>
  <si>
    <t>Rioarribasuchus</t>
  </si>
  <si>
    <t>cf. Rioarribasuchus sp.</t>
  </si>
  <si>
    <t>Channel sandstones.</t>
  </si>
  <si>
    <t>The lithology has never been described in full, but it is stated to be similar to other Headquarters sites.</t>
  </si>
  <si>
    <t>In close proximity to other 'Headquarters' sites, including MOTT 3899 and 3900. Green Tooth Arroyo is located " in the first major drainage to the east of the one containing the other [Headquarters] localities."</t>
  </si>
  <si>
    <t>Green Tooth Arroyo (MOTT 3901)</t>
  </si>
  <si>
    <t>TTU P-10939, tibia (proximal end)</t>
  </si>
  <si>
    <t>In close proximity to other 'Headquarters' sites, including MOTT 3892 and 3898. Headquarters NW is less than 1 km from these sites.</t>
  </si>
  <si>
    <t>Headquarters NW (MOTT 3899)</t>
  </si>
  <si>
    <t>TTU P-11402, left femur (proximal end)</t>
  </si>
  <si>
    <t>Shuvosauridae</t>
  </si>
  <si>
    <t>Lessner et al.</t>
  </si>
  <si>
    <t>Shuvosauridae indet.</t>
  </si>
  <si>
    <t>TTU P-10195, paramedian osteoderm</t>
  </si>
  <si>
    <t>Scutarx</t>
  </si>
  <si>
    <t>Scutarx deltatylus</t>
  </si>
  <si>
    <t>TTU P-12546, paramedian osteoderm</t>
  </si>
  <si>
    <t>MOTT 3898</t>
  </si>
  <si>
    <t>Headquarters South</t>
  </si>
  <si>
    <t>TTU-P 11411B, left femur (proximal end); TTU-P 11411C, left femur (proximal end); TTU-P 11272, right femur (proximal end)</t>
  </si>
  <si>
    <t>TTU-P 11411A, left femur (proximal end)</t>
  </si>
  <si>
    <t>Poposauroidea</t>
  </si>
  <si>
    <t>Poposauroidea indet.</t>
  </si>
  <si>
    <t>TTU-P 11411E, right femur (proximal end); TTU-P 11409A, left femur (distal end); TTU-P 11409B, right femur (distal end); TTU-P 11283, left femur (distal end); TTU-P 11284, left femur (distal end); TTU-P 10845, left femur (distal end)</t>
  </si>
  <si>
    <t>Paracrocodylomorpha</t>
  </si>
  <si>
    <t>Paracrocodylomorpha indet.</t>
  </si>
  <si>
    <t xml:space="preserve">TTU-P 11290, right tibia (proximal end); TTU-P 11396A, left tibia (proximal end); TTU-P 11396B, right tibia (proximal end); TTU-P 11412F, right tibia (proximal end); TTU-P 11412G, right tibia (proximal end); TTU-P 11398, left tibia; TTU-P 11397B, right tibia(distal end) </t>
  </si>
  <si>
    <t>Overbank deposits and channel sandstones.</t>
  </si>
  <si>
    <t>planar lamination,fine</t>
  </si>
  <si>
    <t>gray,red or brown</t>
  </si>
  <si>
    <t>Measured section is 6.0 m thick. \r\n0 -&gt; 1.4 m: Medium reddish brown (MRB 4/6) clay-rich siltstone with light greenish gray (5GY 8/1) mottling. The upper surface of the unit is unconformable with unit 2. Overbank deposits; \r\n1.4 -&gt; 2.2 m: Interbedded mudstone, sandstone, and conglomerate. The lower part is very thin (about 5 cm thick) discontinuous lenses of light gray (N7) horizontal planar bedded very fine to fine-grained sandstone interbedded with clay-rich medium reddish brown (MRB 4/6) siltstone to very fine-grained sandstone. This is capped with a more laterally extensive granule pebble conglomerate bed about the same thickness as the sandstone lenses, which is the actual bone bed. Material is derived from the upper and lower surfaces of the conglomerate. Small channel sandstone and sheet sand; \r\n2.2 m-&gt; 4.4: Medium reddish brown (MRB 4/6) clay-rich siltstone with light greenish gray (5GY 8/1) reduction mottling, identical to unit 1. Channel sandstone; \r\n4.4 -&gt; 6.0 m: Light gray (N7) fine to medium-grained clast-supported sandstone with horizontal planar bedding. Channel sandstone. The top is truncated by Quaternary alluvium.</t>
  </si>
  <si>
    <t>In close proximity to other 'Headquarters' sites, including MOTT 3898 (&lt;100 feet apart).</t>
  </si>
  <si>
    <t>Headquarters Site (MOTT 3892)</t>
  </si>
  <si>
    <t>TTU P-11865, vertebral centrum</t>
  </si>
  <si>
    <t>TTU P-11880, squamosal</t>
  </si>
  <si>
    <t>TTU P-11223, ungual/distal metapodial; TTU P-11854, left ilium; TTU P-11855, vertebrae; TTU P-11856, left femur</t>
  </si>
  <si>
    <t>TTU P-11664, lateral osteoderm</t>
  </si>
  <si>
    <t>Aetosaurinae</t>
  </si>
  <si>
    <t>Aetosaurinae indet.</t>
  </si>
  <si>
    <t>TTU P-11857, TTU P-12108 (paramedian osteoderms)</t>
  </si>
  <si>
    <t>Overbank and channel deposits</t>
  </si>
  <si>
    <t>sandy</t>
  </si>
  <si>
    <t>coarse,gypsiferous,pebbly</t>
  </si>
  <si>
    <t>Measured section is 20.5 m from the middle unit of the Cooper Canyon Fm. 0 -&gt; 3.5 m: Dark reddish brown (10R 3/4) silty claystone with light greenish gray (5GY 8/1) very fine reduction mottling. There is a reduced zone about 10 cm thick at the top of the unit, directly underneath the unconformity dividing this unit from the next. Overbank deposits. 3.5 -&gt; 16 m: The base of the unit is a layer of sedimentary rock pebble conglomerate and very coarse sand usually about 1-2 cm thick but up to 10 cm thick, containing bivalves and vertebrate fossils, resting on an unconformable surface. This layer produced the Typothorax osteoderms. The rest is medium reddish brown (10R 4/6) muddy siltstone with large reduction mottles, and thin lenses of muddy sedimentary rock pebble conglomerate and very coarse sand., also containing bivalves and vertebrate fossils. A lens which produced fragmentary metoposaur remains (not collected) is at about 4.8 m, and one producing abundant bivalves is at 5.4 m. This unit also contains gypsum beds, which may be syndepositional. Overbank deposits. 16 -&gt; 20.5 m: Medium reddish brown (10R 4/6) horizontal planar bedded sandstone, mostly very fine to fine grained but becoming coarser in the upper part of the unit, interbedded with sedimentary rock clast granule conglomerate and pebble conglomerate, the latter often very muddy. Channel deposits. Fossils come from the 3.5 -&gt; 16 m interval.</t>
  </si>
  <si>
    <t>The Red Mud Metoposaur site is located below the Miller Ranch sandstone, probably slightly above the level of the Route 669 Roadcut sandstone, which pinches out a short distance to the west.</t>
  </si>
  <si>
    <t>N33┬░02ÔÇÖ42ÔÇØ W101┬░22ÔÇÖ45ÔÇØ, Middle Creek Quadrangle</t>
  </si>
  <si>
    <t>Red Mud Metoposaur (MOTT 3903)</t>
  </si>
  <si>
    <t>Unidentified osteoderms</t>
  </si>
  <si>
    <t>Consists of three sites in close proximity: Rocker A Field (MOTT 3625), Rocker A/Kirkpatrick (MOTT 3869a), and Rocker A Oil Field (MOTT 3869b).</t>
  </si>
  <si>
    <t>Neyland; W. Mueller</t>
  </si>
  <si>
    <t>These beds have produced most of the large vertebrates from the Boren Quarry locality. The flats have also produced abundant limonized tree trunks, silicified burrows, and concretions (Edler, 1999; Lehman and Chatterjee, 2005). Most of material from higher in the section consists of microvertebrate material, and was recovered from conglomerates in overbank deposits above the lacustrine beds.</t>
  </si>
  <si>
    <t>body,mold/impression,trace</t>
  </si>
  <si>
    <t>"small lacustrine basins"; Lehman and Chatterjee (2005, pp. 337-338) interpreted the flats at the base of the section as lacustrine deposits, in which centripetally dipping sheet sandstones define small lacustrine basins.</t>
  </si>
  <si>
    <t>lacustrine - small</t>
  </si>
  <si>
    <t>"centripetally dipping sandstones, siltstones, and claystones"</t>
  </si>
  <si>
    <t>Located at the basal portion of the lower unit of the Cooper Canyon Formation, not far from the top of the Boren Ranch sandstone.\r\nBasal levels of the Cooper Canyon Formation are Norian in age. See Martz et al. 2013</t>
  </si>
  <si>
    <t>Neyland Quarry</t>
  </si>
  <si>
    <t>Boren Quarry (MOTT VPL 3869)</t>
  </si>
  <si>
    <t>TTU P-11706, partial snout</t>
  </si>
  <si>
    <t>Parasuchus</t>
  </si>
  <si>
    <t>Paleorhinus sp.</t>
  </si>
  <si>
    <t>TTU P-10423, isolated tooth</t>
  </si>
  <si>
    <t>TTU P-10444, TTU P-10512 (isolated teeth)</t>
  </si>
  <si>
    <t>Rauisuchidae</t>
  </si>
  <si>
    <t>Rauisuchidae indet.</t>
  </si>
  <si>
    <t>TTU P-10747, TTU P-11148, TTU P-10406, TTU P-12447 (paramedian osteoderm fragments)</t>
  </si>
  <si>
    <t>TTU P-11750, several osteoderms</t>
  </si>
  <si>
    <t>Stagonolepis</t>
  </si>
  <si>
    <t>cf. Stagonolepis sp.</t>
  </si>
  <si>
    <t>TTU P-9423, skull</t>
  </si>
  <si>
    <t>Paleorhinus sawini</t>
  </si>
  <si>
    <t>obsolete variant of</t>
  </si>
  <si>
    <t>Paleorhinus (cf. Paleorhinus) sawini</t>
  </si>
  <si>
    <t>Located just above the top of the Black Forest Bed; dates from a sample at the top of the BFB from Rasmussen et al. (2020).</t>
  </si>
  <si>
    <t>Rabbit Foot Hills (PFV 302)</t>
  </si>
  <si>
    <t>"The ÔÇ£coprolite layerÔÇØ is a 5ÔÇô12 cm thick grey-green siltstone with abundant coprolites, osteichthyan scales, vertebrate bones, and charcoal." (Kligman et al. 2018)</t>
  </si>
  <si>
    <t>"A fossiliferous light green matrix-supported siltstone in the upper Blue Mesa Member of the Chinle Formation, between 223.036 ┬▒ 0.059 and 220.123 ┬▒ 0.068 Ma (Ramezani et al. 2011)." (Kligman et al. 2018)</t>
  </si>
  <si>
    <t>Billings Gap area, PFV 396</t>
  </si>
  <si>
    <t>PEFO 37171 (osteoderm), 37173 (osteoderm), 37181 (osteoderm), 37185 (osteoderm), 37233 (osteoderm), 37245 (osteoderm), 37323 (osteoderm), 37326 (osteoderm), 38264 (osteoderm), 38363 (osteoderm), 40000 (osteoderm)</t>
  </si>
  <si>
    <t>Marsh et al.</t>
  </si>
  <si>
    <t xml:space="preserve">Upper part of the Blue Mesa Member, Chinle Formation (Late Triassic: Norian), 223.036 ┬▒ 0.059 Ma to 220.123 ┬▒ 0.068 Ma (approx. 221 Ma; Ramezani et al. 2014, Atchley et al. 2014) </t>
  </si>
  <si>
    <t>PFV 456, Thunderstorm Ridge, in Petrified Forest National Park, Arizona</t>
  </si>
  <si>
    <t>Thunderstorm Ridge (PFV 456)</t>
  </si>
  <si>
    <t>Referred specimens: PEFO 43699 (maxilla), 44448 (paramedian osteoderm), 44449 (osteoderm ring), 44450 (paramedian osteoderm), 44451 (lateral osteoderm), 44452 (paramedian osteoderm), 44453 (lateral osteoderm), 44454 (lateral osteoderm), 44455 (paramedian osteoderm), 44456 (lateral osteoderm), 44457 (frontal)</t>
  </si>
  <si>
    <t>P. Wagner</t>
  </si>
  <si>
    <t>C.-C. Young</t>
  </si>
  <si>
    <t>The Ziliujing is divided into (in ascending order) Zhenzhuchong, Dongyuemiao, MaÔÇÖanshan, and DaÔÇÖanzhai members. A Toarcian age for the Dongyuemiao Member and an early Middle Jurassic age for the overlying parts of the formation is supported on the basis of macroplants (e.g. Meng et al. 2003. Acta Palaeontologica Sinica 42: 525-536)</t>
  </si>
  <si>
    <t>Ziliujing</t>
  </si>
  <si>
    <t>suburbs of Chongqing city</t>
  </si>
  <si>
    <t>Dazhou</t>
  </si>
  <si>
    <t>Sichuan</t>
  </si>
  <si>
    <t>Daxian</t>
  </si>
  <si>
    <t>Dachuan</t>
  </si>
  <si>
    <t>Referred to Peipehsuchus teleorhinus by Li (1993)</t>
  </si>
  <si>
    <t>Sachs et al.</t>
  </si>
  <si>
    <t>species not entered</t>
  </si>
  <si>
    <t>Teleosauroidea IVPP V 10098 informal</t>
  </si>
  <si>
    <t>"The whole sedimentary package was deposited in a fluvial environment, in which the red mudstones represent deposition in the floodplains, whereas small layers of fine-grained sandstones are interpreted to be related to the distal facies of crevasse deposits. The distal floodplains have a great concentration of sandstones, whereas in the proximal floodplains the sandstones are quite rare."</t>
  </si>
  <si>
    <t>"cross stratification",planar lamination,fine</t>
  </si>
  <si>
    <t>massive,red</t>
  </si>
  <si>
    <t>"massive red mudstones with a minimum thickness of 8 m, divided into two walls with a length of about 20 m each, which form the north and east slopes of the artificial dam. It contains small layers of inter-fingered fine-grained sandstones, showing plane-parallel lamination and cross stratification, strongly cemented by calcium carbonate. Carbonate nodules and punctual mottling are common in the mudstones, especially at the base of the outcrop, whereas tubular or irregular carbonate concretions and mottling of significant lateral continuity are present in the sandstones."</t>
  </si>
  <si>
    <t>"the base of the Pinheiros-Chiniqu├í Sequence (Horn et al., 2014) of the Santa Maria Supersequence (Zerfass et  al., 2003), formerly known as the Alemoa Member, Santa Maria Formation"</t>
  </si>
  <si>
    <t>Alemoa</t>
  </si>
  <si>
    <t>located about 100 m from  highway RS 149, km 8 (29┬║ 37ÔÇÖ 24.04ÔÇÖÔÇÖS / 53┬║ 22ÔÇÖ 33.92ÔÇÖÔÇÖW), and about 1.5 km W of the crossroad to the municipality of Dona Francisca. It occurs alongside the margins of an artificial water  dam, in a private area.</t>
  </si>
  <si>
    <t>Antonini Bortolin site</t>
  </si>
  <si>
    <t>Bortolin site (lower)</t>
  </si>
  <si>
    <t>MCN-PV 10317, partial skull roof</t>
  </si>
  <si>
    <t>Decuriasuchus</t>
  </si>
  <si>
    <t>Pavanatto et al.</t>
  </si>
  <si>
    <t>Decuriasuchus quartacolonia</t>
  </si>
  <si>
    <t>cf. Decuriasuchus quartacolonia</t>
  </si>
  <si>
    <t>UFSM 11488, L jugal; UFSM 11530a, b, c, humerus (a) &amp; 2 isolated vertebrae (b, c).</t>
  </si>
  <si>
    <t>Suchia</t>
  </si>
  <si>
    <t>invalid subgroup of</t>
  </si>
  <si>
    <t>Rauisuchia indet.</t>
  </si>
  <si>
    <t>UFRGS: Universidade Federal do Rio Grande do Sul; UNIPAMPA, Universidade\r\nFederal do Pampa, S├úo Gabriel</t>
  </si>
  <si>
    <t>"distal floodplain palaeoenvironment"</t>
  </si>
  <si>
    <t>massive,planar lamination,red</t>
  </si>
  <si>
    <t>"massive to finely laminated mudstone"; "reddish massive to laminated mudstones"</t>
  </si>
  <si>
    <t>Santa Maria 2 (upper half of Santa Maria Formation), from the so-called "Rhynchosaur Cenozone" or "Hyperodapedon Assemblage Zone" in a stratigraphic level "with great abundance of the traversodontid Exaeretodon riograndensis." The Hyperodapedon Assemblage Zone is generally considered late Carnian in age, but could extend into the early Norian. \r\n\r\n</t>
  </si>
  <si>
    <t>Hyperodapedon</t>
  </si>
  <si>
    <t>"Janner Site" = "V├írzea do Agudo" according to ref 42509 although coordinates given differ slightly (20┬░ 39' 10.89"S, 53┬░ 17' 34.20"W); ca. 2 km W of town of Agudo</t>
  </si>
  <si>
    <t>Agudo</t>
  </si>
  <si>
    <t>S├¡tio Janner, Janner site</t>
  </si>
  <si>
    <t>Varzea do Agudo site</t>
  </si>
  <si>
    <t>Holotype: CAPPA/UFSM 0248, a partial skeleton including the pre- maxillae, left maxilla, frontals, right postfrontal, right parietal, squa- mosals, quadratojugals, quadrates, parabasisphenoid, both hemiman- dibles, some cervical, dorsal, sacral and caudal vertebrae, several ribs, gastralia, osteoderms, left scapula, both forelimbs, left ilium, right pubis, left femur, right tibia, and left fibula.</t>
  </si>
  <si>
    <t>Dynamosuchus</t>
  </si>
  <si>
    <t>Ornithosuchidae</t>
  </si>
  <si>
    <t>M├╝ller et al.</t>
  </si>
  <si>
    <t>Dynamosuchus collisensis</t>
  </si>
  <si>
    <t>n. gen. Dynamosuchus n. sp. collisensis</t>
  </si>
  <si>
    <t>T. Cleary</t>
  </si>
  <si>
    <t>2013-15</t>
  </si>
  <si>
    <t>Geological Society of India</t>
  </si>
  <si>
    <t>concretionary,red</t>
  </si>
  <si>
    <t>Red mudstone bed above/below the Unio bed exposed near Jora village. "The Lower Tiki Formation, about 28-30m thick, is characterized by presence of predominantly reddish mudstone/claystone with thin calcareous intercalations, laminated siltstone, calcarenite, limestone and feldspathic quartzarenite. The non-laminated mudstone beds usually contain calcareous globules, calcified rootlets, calcareous nodules, and small to large concretions. The Upper Tiki Formation overlying the conglomerate bed containing lime-pellet comprises mainly of sandstone and reddish mudstone which are deposited as an alternate sequence. Fossils are mainly recorded from the lower Tiki Formation. The unionid bivalve consisting beds act as marker for the fossiliferous horizons of Lower Tiki Formation."</t>
  </si>
  <si>
    <t>"Red mudstone beds above and below the Unio bed exposed near Jora village." The paper references two separate layers in this same locality, above and below an Unio bivalve bed. Since the two layers are indistinguishable in age and formation, both are included here.\r\n\r\nThis paper says Carnian-Norian but cites older references than Mukherjee and Ray (2012, also linked to this collection) which states Tiki Fm is Carnian.</t>
  </si>
  <si>
    <t>Lower Tiki</t>
  </si>
  <si>
    <t>Coordinates for Jora given in text (N 23┬░53.884ÔÇÖ; E 81┬░21.019ÔÇÖ), converted into decimal because PBDB wasn't picking up exact location</t>
  </si>
  <si>
    <t>Shahdol</t>
  </si>
  <si>
    <t>Red mudstone bed near Jora village</t>
  </si>
  <si>
    <t>One incomplete maxilla (PH01 /Pal/CHQ/ Tiki/15), six isolated teeth-two complete (PH02 and PH03/Pal/ CHQ/Tiki/15) and four fragmentary (PH04- PH07/Pal/CHQ/ Tiki/15) and (PH08/Pal/CHQ/Tiki/15) neural arches.</t>
  </si>
  <si>
    <t>Kumar and Sharma</t>
  </si>
  <si>
    <t>Parasuchus hislopi</t>
  </si>
  <si>
    <t>Ned Elliot ranch, on Home Creek, 4 mi. west of Spur</t>
  </si>
  <si>
    <t>Crosby</t>
  </si>
  <si>
    <t>TMM 31097, WPA, Work Project No. 15995</t>
  </si>
  <si>
    <t>Ned Elliot ranch, Home Creek, west of Spur</t>
  </si>
  <si>
    <t>Sellards</t>
  </si>
  <si>
    <t>G. Lloyd</t>
  </si>
  <si>
    <t>D. A. Kermack &amp; P. L. Robinson</t>
  </si>
  <si>
    <t>some genera,species names</t>
  </si>
  <si>
    <t>bulk,surface (float),mechanical,field collection</t>
  </si>
  <si>
    <t>fissure fill</t>
  </si>
  <si>
    <t>marl</t>
  </si>
  <si>
    <t>stratified, yellow clay/marl cave/fissure-filling in a limestone</t>
  </si>
  <si>
    <t>Whiteside &amp; Marshall (2008) argue that Pant-y-ffynnon and other Triassic fissure fills are Rhaetian in age</t>
  </si>
  <si>
    <t>Pant-y-ffynnon Quarry, near Bonvilston, South Glamorgan, Wales; also called Pant-y-ffynon, Cowbridge Island, ST 046 743; 3 mi E of Cowbridge. Simms &amp; Drost 2024: (grid ref. ST 045742; 51.4590, ÔêÆ 3.3755)</t>
  </si>
  <si>
    <t>Swansea</t>
  </si>
  <si>
    <t>Wales</t>
  </si>
  <si>
    <t>Pant-y-ffynon, Cowbridge islands, ST 046 743</t>
  </si>
  <si>
    <t>Pant-y-ffynnon Quarry, Bonvilston</t>
  </si>
  <si>
    <t>NHMUK P9/1a, NHMUK P9/2a, NHMUK P9/3a, NHMUK P50/4</t>
  </si>
  <si>
    <t>Aenigmaspina</t>
  </si>
  <si>
    <t>Patrick et al.</t>
  </si>
  <si>
    <t>Aenigmaspina pantyffynnonensis</t>
  </si>
  <si>
    <t>n. gen. Aenigmaspina n. sp. pantyffynnonensis</t>
  </si>
  <si>
    <t>paleoecologic</t>
  </si>
  <si>
    <t>cast,trace</t>
  </si>
  <si>
    <t>dolomite</t>
  </si>
  <si>
    <t>"a dolostone layer, covered by a thin reddish marly layer"</t>
  </si>
  <si>
    <t>Travenanzes</t>
  </si>
  <si>
    <t>IT</t>
  </si>
  <si>
    <t>near Cles, ca. 48 KM N of Trento</t>
  </si>
  <si>
    <t>Trento</t>
  </si>
  <si>
    <t>Trentino-Alto Adigo</t>
  </si>
  <si>
    <t>Cles tracksite</t>
  </si>
  <si>
    <t>MTSN 5648, webbed print</t>
  </si>
  <si>
    <t>Bernardi et al.</t>
  </si>
  <si>
    <t>Tuvalian</t>
  </si>
  <si>
    <t>1931-1934</t>
  </si>
  <si>
    <t>C. L. Camp</t>
  </si>
  <si>
    <t>UCMP</t>
  </si>
  <si>
    <t>bulk,selective quarrying,mechanical,sieve,field collection</t>
  </si>
  <si>
    <t>"Many bones show evidence of trampling, and some were collected in an evidently disturbed, vertical position; some show tooth marks, anbd virtually no bones are associated...Many microvertebrates show wear, pitting, and surface etching characteristic of passage through a gut." Microverts within very common coprolites. Possibly drought-induced mass death assemblage.</t>
  </si>
  <si>
    <t>variable</t>
  </si>
  <si>
    <t>body,coprolite</t>
  </si>
  <si>
    <t>tooth marks,gastric dissolution</t>
  </si>
  <si>
    <t>"a soft, vegetated pond bottom or other quiet water deposit"; "ancient pond or marsh, an environment of low-energy water flow that may have been seasonally low or dry (as indicated by numerous evaporites." But re-interpreted as a humid-environment soil.</t>
  </si>
  <si>
    <t>silty,carbonaceous</t>
  </si>
  <si>
    <t>paleosol/pedogenic,concretionary,gray,green</t>
  </si>
  <si>
    <t>silty,sandy</t>
  </si>
  <si>
    <t>lenticular,brown,red</t>
  </si>
  <si>
    <t>"The original quarry horizon was a bed of limestone concretions from which many broken or poorly preserved bones were recovered; this gives way to typical reddish-brown Chinle mudstones and silts, with occasional sandstone lenses, in which 'two fossiliferous levels [were] separated by 2 feet of barren sediments'...Calcareous nodules, gypsum lenses, carbonaceous particles, and yellow-brown sulfurous deposits are common"...fossils in "clay-rich mudstone...[that] varies in color from a dark to light olive gray, with little change in mineral composition. These mudstones are dominantly smectite with 10%-25% quartz and traces of feldspar, gypsum, and calcite...'chunks' of this carbonaceous material occur as dark gray and black specks usually less than a millimeter or two in diameter...the calcareous nodules...are autochthonous...[with] a micritic texture." Nodules interpreted as palustrine carbonates.</t>
  </si>
  <si>
    <t>One of two nearly adjacent quarries (the second is the Downs Quarry, 30 metres from the Placerias Quarry). Early workers placed the Placerias Quarry low in the Blue Mesa Member, while Lucas et al. (1997) assigned it to the Mesa Redondo (= Bluewater Creek) Member. Parker (2005) noted that the lithology of the beds and the local presence of the Shinarump Member (the basal member of the Chinle Formation) supports the Mesa Redondo assignment. Earliest Adamanian LVF\r\n\r\nKent et al. 2019: Mesa Redondo Fm. falls between magnetozone 10n and PF8r, approximately 209.5Ma. 224.54ÔÇô222.24Ma.</t>
  </si>
  <si>
    <t>Mesa Redondo</t>
  </si>
  <si>
    <t>grassy valley near Romero Spring, approx. 10.5 km SW of St. Johns, eastern Apache County.  In SW 1/4, NW 1/2, sec 14, T12N, R27E, near W edge of a low terrace along a tributary arroyo of Big Hollow Wash, at UTM 641260E, 3811730N, zone 12.</t>
  </si>
  <si>
    <t>Placerias Quarry, UCMP A269</t>
  </si>
  <si>
    <t>MNA V3690</t>
  </si>
  <si>
    <t>Kaye and Padian</t>
  </si>
  <si>
    <t>1869ÔÇô1870</t>
  </si>
  <si>
    <t>F. Endlich</t>
  </si>
  <si>
    <t>phosphatic,quartzose</t>
  </si>
  <si>
    <t>chalk</t>
  </si>
  <si>
    <t>bonebed in highest Keuper beds; Rh├ñtsandstein = Exter Fm.</t>
  </si>
  <si>
    <t>Keuper</t>
  </si>
  <si>
    <t>near Bebenhausen, 6 km from T├╝bingen</t>
  </si>
  <si>
    <t>Baden-W├╝rttemberg</t>
  </si>
  <si>
    <t>Rh├ñt bonebed, Bebenhausen</t>
  </si>
  <si>
    <t>Endlich</t>
  </si>
  <si>
    <t>Termatosaurus crocodilinus</t>
  </si>
  <si>
    <t>E. Emmons</t>
  </si>
  <si>
    <t>"black slate"</t>
  </si>
  <si>
    <t>near Leaksville, at a point near the bridge over Smith's River</t>
  </si>
  <si>
    <t>Leaksville</t>
  </si>
  <si>
    <t>USNM 535450</t>
  </si>
  <si>
    <t>Emmons</t>
  </si>
  <si>
    <t>Clepsisaurus n. sp. leai</t>
  </si>
  <si>
    <t>offshore</t>
  </si>
  <si>
    <t>bifrons and falciferum zones, Alum Shale and Jet Rock Formations</t>
  </si>
  <si>
    <t>Alum Shale</t>
  </si>
  <si>
    <t>from the coast near Whitby, mostly from Saltwick</t>
  </si>
  <si>
    <t>North Yorkshire</t>
  </si>
  <si>
    <t>Whitby, marine reptiles</t>
  </si>
  <si>
    <t>Pictet</t>
  </si>
  <si>
    <t>Bifrons</t>
  </si>
  <si>
    <t>Teleosaurus n. sp. chapmanni</t>
  </si>
  <si>
    <t>Instituto y Museo de Ciencias Naturales of the Universidad Nacional de San Juan</t>
  </si>
  <si>
    <t>high-sinuosity channels with mature calcisols in the floodplains</t>
  </si>
  <si>
    <t>reddish silty sandstone</t>
  </si>
  <si>
    <t>Upper Los Colorados Formation (middle Norian)</t>
  </si>
  <si>
    <t>5 km west of La Esquina locality, near Pagancillo, Ischigualasto-Villa Uni├│n basin\r\n\r\nUniversal Transverse Mercator (UTM) coordinates: 19 J 586976, 6695479</t>
  </si>
  <si>
    <t>degrees</t>
  </si>
  <si>
    <t>5 km west of La Esquina</t>
  </si>
  <si>
    <t>CRILARPV 301 - holotype</t>
  </si>
  <si>
    <t>Coloradisuchus</t>
  </si>
  <si>
    <t>Mart├¡nez et al.</t>
  </si>
  <si>
    <t>Coloradisuchus abelini</t>
  </si>
  <si>
    <t>n. gen. Coloradisuchus n. sp. abelini</t>
  </si>
  <si>
    <t>B. Allen</t>
  </si>
  <si>
    <t>A. Dunhill</t>
  </si>
  <si>
    <t>1970s</t>
  </si>
  <si>
    <t>Dutuit</t>
  </si>
  <si>
    <t>Dutuitosaurus from lower part of the T5 stratigraphic unit; Angistorhinus from upper part of unit</t>
  </si>
  <si>
    <t>t5</t>
  </si>
  <si>
    <t>Argana</t>
  </si>
  <si>
    <t>Irohalene</t>
  </si>
  <si>
    <t>Timezgadiouine</t>
  </si>
  <si>
    <t>Lambert coordinates 161/458. Map shows locality to be close to the settlements of Titrine and Talaint (2 km W of latter). 30 metres from locality XVII</t>
  </si>
  <si>
    <t>Marrakech-Safi</t>
  </si>
  <si>
    <t>Tala├»nt, Talaint, Talainte</t>
  </si>
  <si>
    <t>Locality VIII, Talaint</t>
  </si>
  <si>
    <t>TAL1 to TAL 11</t>
  </si>
  <si>
    <t>Angistorhinus</t>
  </si>
  <si>
    <t>Angistorhinus talainti</t>
  </si>
  <si>
    <t>Angistorhinus n. sp. talainti</t>
  </si>
  <si>
    <t>1902-1914</t>
  </si>
  <si>
    <t>A. Burrer, G. Mayer, E. Fraas</t>
  </si>
  <si>
    <t>SMNS</t>
  </si>
  <si>
    <t>gray,blue</t>
  </si>
  <si>
    <t>tabular,white</t>
  </si>
  <si>
    <t>"three to four meter thick massive, white sandstone unit...[with] overling six meters of grey-violet marls...All of the fossils in this report were derived from marls..." (ref 26360)</t>
  </si>
  <si>
    <t>from "untere F├ñule", originally assigned to lowermost marl band of Middle Stubensandstein. Middle Keuper, Middle Norian; now middle part of L├Âwenstein Fm.</t>
  </si>
  <si>
    <t>L├Âwenstein</t>
  </si>
  <si>
    <t>Mr. A. Burrer Quarry, Weisser Steinbruch, near Pfaffenhofen (= Heilbronn), Stromberg region, NW of Ludwigsburg, Nordw├╝rttemberg (now Baden-W├╝rttemberg) and SW of Brackenheim; on the height over Pfaffenhofen.  Originally three separate operations that were combined: Heugel, Kleinarth, and Biedermann quarries.</t>
  </si>
  <si>
    <t>Burrerschen Quarry, Weisser Steinbruch, Heilbronn</t>
  </si>
  <si>
    <t>Burrer Quarry, Pfaffenhofen</t>
  </si>
  <si>
    <t>SMNS 12353b (holotype), partial skull</t>
  </si>
  <si>
    <t>Apatosuchus</t>
  </si>
  <si>
    <t>Sues and Schoch</t>
  </si>
  <si>
    <t>Alaunian</t>
  </si>
  <si>
    <t>Apatosuchus orbitoangulatus</t>
  </si>
  <si>
    <t>Halticosaurus n. sp. orbitoangulatus</t>
  </si>
  <si>
    <t>area of La Caine-Curcy</t>
  </si>
  <si>
    <t>La Caine-Curcy (MNHN coll)</t>
  </si>
  <si>
    <t>Eudes-Deslongchamps</t>
  </si>
  <si>
    <t>Steneosaurus atelestatus</t>
  </si>
  <si>
    <t>Steneosaurus n. sp. atelestatus</t>
  </si>
  <si>
    <t>2 vertebrae, dermal scutes</t>
  </si>
  <si>
    <t>Steneosaurus n. sp. oplites</t>
  </si>
  <si>
    <t>Fishes purchased by BMNH</t>
  </si>
  <si>
    <t>Whitby (BMNH coll)</t>
  </si>
  <si>
    <t>Teleosaurus</t>
  </si>
  <si>
    <t>Owen</t>
  </si>
  <si>
    <t>Teleosaurus brevior</t>
  </si>
  <si>
    <t>Teleosaurus n. sp. brevior</t>
  </si>
  <si>
    <t>P. Holroyd</t>
  </si>
  <si>
    <t>collected as a part of a project by crews from the MNA in the 1980s on the Navajo Nation</t>
  </si>
  <si>
    <t>1980s</t>
  </si>
  <si>
    <t>Owl Rock</t>
  </si>
  <si>
    <t>Ward Terrace on the Navajo Nation, Billingsley Southeast</t>
  </si>
  <si>
    <t>Coconino</t>
  </si>
  <si>
    <t>MNA 795, Ward Terrace</t>
  </si>
  <si>
    <t>MNH V5615, limb bones</t>
  </si>
  <si>
    <t>Marsh</t>
  </si>
  <si>
    <t>MNA V7143, squamosals</t>
  </si>
  <si>
    <t>Mystriosuchini</t>
  </si>
  <si>
    <t>Pseudopalatinae indet.</t>
  </si>
  <si>
    <t>MNA V5583, osteoderms</t>
  </si>
  <si>
    <t>UMMP</t>
  </si>
  <si>
    <t>muddy</t>
  </si>
  <si>
    <t>Near Otis Chalk, Brachysuchus holotype</t>
  </si>
  <si>
    <t>UMMP 7487 (holotype), partial skull</t>
  </si>
  <si>
    <t>Stocker</t>
  </si>
  <si>
    <t>Paleorhinus ehlersi</t>
  </si>
  <si>
    <t>n. gen. Promystriosuchus n. sp. ehlersi</t>
  </si>
  <si>
    <t>1947 AMNH expedition under E. H. Colbert\r\nMaterial also in MNA, NMMNH, TMP</t>
  </si>
  <si>
    <t>1947-1982</t>
  </si>
  <si>
    <t>E. H. Colbert</t>
  </si>
  <si>
    <t>AMNH,CM,MCZ,YPM</t>
  </si>
  <si>
    <t>bulk,selective quarrying,surface (float),surface (in situ),mechanical,field collection,survey of museum collection</t>
  </si>
  <si>
    <t>some reworking of upper layers of deposit, but inferred to have been a catastrophic death assemblage, possibly a drought, then washed downstream.</t>
  </si>
  <si>
    <t>preferred</t>
  </si>
  <si>
    <t>skeletons,partial skeletons,skulls</t>
  </si>
  <si>
    <t>"pond [underlying the main quarry layer] represented a topographic depression in which the dinosaurs and associated carcasses accumulated...carcasses were washed into the quarry by a single [flood] event that also ripped up underlying lacustrine siltstones and even introduced some bones into the uppermost level of the lacustrine interval"</t>
  </si>
  <si>
    <t>pebbly</t>
  </si>
  <si>
    <t>desiccation cracks,bioturbation,intraclastic,brown,green,red</t>
  </si>
  <si>
    <t>"The quarry itself is in a sequence of 11 siltstone beds...These beds are intensively bioturbated, contain many silt rip-up clasts"; "predominately of reddish-brown, yellowish-brown, and light greenish-grey siltstones interbedded with carbonate pebble conglomerates; 10-20 m of interbedded sandstone and siltstone comprise the top of the section."</t>
  </si>
  <si>
    <t xml:space="preserve">Apachean LVF. Has been placed variously previously in the "upper Petrified Forest Member", in the "siltstone member" of the Chinle Formation, the Owl Rock Member and the Rock Point Member.  </t>
  </si>
  <si>
    <t>Siltstone</t>
  </si>
  <si>
    <t>SE 1/4, SE 1/4, SW 1/4, sec 1, T24N, R4E. Ghost Ranch, orig. owned by Arthur N. Pack</t>
  </si>
  <si>
    <t>Whitaker Quarry, Coelophysis Quarry</t>
  </si>
  <si>
    <t>Ghost Ranch Quarry</t>
  </si>
  <si>
    <t>NMMNH P-44920, skull of juvenile</t>
  </si>
  <si>
    <t>Lucas et al.</t>
  </si>
  <si>
    <t>Redondasaurus gregorii</t>
  </si>
  <si>
    <t>UCM</t>
  </si>
  <si>
    <t>calcareous,carbonaceous</t>
  </si>
  <si>
    <t>concretionary,ferruginous,intraclastic,gray</t>
  </si>
  <si>
    <t>"purple weathering mudstone...the unweathered mudstone is grey, with pink mottles and reddish streaks of iron stain. Numerous grey mudclasts and 2-5 mm calcium carbonate nodules are also present." "The purple mudstone contains lenses of cross-stratified, reworked caliche as BB- and pea-sized carbonate nodules."</t>
  </si>
  <si>
    <t>late Early Norian; initially referred to "Cooper Canyon Formation" and later considered Bull Canyon. Hunt et al. 1998 assign this to Blue Mesa Mbr. of Chinle Fm.</t>
  </si>
  <si>
    <t>along upper rim of badlands on E side of Revuelto Creek, Quay Co., NM. Outcrops in secs 10, 14 and 15, T9N, R33E; revisited sites originally found by Gregory in 1947</t>
  </si>
  <si>
    <t>UCM Loc. 82021, Revuelto Creek Local Fauna</t>
  </si>
  <si>
    <t>YPM 3293, skull</t>
  </si>
  <si>
    <t>Hunt et al.</t>
  </si>
  <si>
    <t>Machaeroprosopus mccauleyi</t>
  </si>
  <si>
    <t>Pseudopalatus mccauleyi</t>
  </si>
  <si>
    <t xml:space="preserve">NMMNH P-17346 is a Partial Skeleton of Cervical, Dorsal, Sacral, Caudal Vertebrae, Partial Ischia and Ilia, and partial premaxilla and maxilla fragments. </t>
  </si>
  <si>
    <t>alluvial fan</t>
  </si>
  <si>
    <t>silty,conglomeratic</t>
  </si>
  <si>
    <t>lower part of formation</t>
  </si>
  <si>
    <t>in the Barranca badlands</t>
  </si>
  <si>
    <t>Quay County</t>
  </si>
  <si>
    <t>NMMNH Loc. 55, Barranca badlands</t>
  </si>
  <si>
    <t>NMMNH P-4256, skull and partial skeleton</t>
  </si>
  <si>
    <t>Shuvosaurus</t>
  </si>
  <si>
    <t>Hungerb├╝hler et al.</t>
  </si>
  <si>
    <t>Shuvosaurus sp.</t>
  </si>
  <si>
    <t>Postosuchus</t>
  </si>
  <si>
    <t>Cunningham et al.</t>
  </si>
  <si>
    <t>Postosuchus sp.</t>
  </si>
  <si>
    <t>TTU-P10076 (holotype) and TTU-P10077, both crania</t>
  </si>
  <si>
    <t>Machaeroprosopus lottorum</t>
  </si>
  <si>
    <t>Machaeroprosopus n. sp. lottorum</t>
  </si>
  <si>
    <t>PJW: Parker, Hungerb├╝hler &amp; Martz (2012: Earth and Environmental Science Transactions of the Royal Society of Edinburgh, 103, 265ÔÇô268) state: "most likely from the Bull Canyon Formation of New Mexico (Gregory 1972)."</t>
  </si>
  <si>
    <t>No exact locality details, but known to be "from the Triassic of Guadaloupe County, near Santa Rosa, New Mexico" (Mehl, 1922)</t>
  </si>
  <si>
    <t>Guadaloupe</t>
  </si>
  <si>
    <t>Santa Rosa area</t>
  </si>
  <si>
    <t>No. 396 Walker Museum Collections (now CFMNH 396), skull</t>
  </si>
  <si>
    <t>Mehl</t>
  </si>
  <si>
    <t>Machaeroprosopus andersoni</t>
  </si>
  <si>
    <t>Machaeroprosopus n. sp. andersoni</t>
  </si>
  <si>
    <t>also includes coprolites and teeth of unknown affinity</t>
  </si>
  <si>
    <t>E. C. Case</t>
  </si>
  <si>
    <t>red,blue</t>
  </si>
  <si>
    <t>"purple clay"</t>
  </si>
  <si>
    <t>Tecovas</t>
  </si>
  <si>
    <t>Potter</t>
  </si>
  <si>
    <t>Rotten Hill/Herring Ranch (UMMP/PPHM WT)</t>
  </si>
  <si>
    <t>Smilosuchus</t>
  </si>
  <si>
    <t>Smilosuchus gregorii</t>
  </si>
  <si>
    <t>P. A. Murry</t>
  </si>
  <si>
    <t>2700 kg</t>
  </si>
  <si>
    <t>"a fluviodeltaic or ephemeral lacustrine environment"; "a progradational lacustrine sequence in which fine-grained lacustrine muds and prodelta mudstones are capped by channel sandstones."</t>
  </si>
  <si>
    <t>lacustrine delta plain</t>
  </si>
  <si>
    <t>pebbly,red</t>
  </si>
  <si>
    <t>"clay pebble conglomerate/silty mudstone; weak red 10 R 5/4 with white 2.5 Y 8/2 to pinkish gray 7.5 YR 7/2 reduction haloes &lt; 4 mm diameter; grades upward into fissile mudstone"</t>
  </si>
  <si>
    <t>in badlands along Sierrita de la Cruz Creek, Ady 7.5' quadrangle</t>
  </si>
  <si>
    <t>Sierrita de la Cruz Creek, Sierrita de la Cruize</t>
  </si>
  <si>
    <t>Rotten Hill locality (SMU Loc. 121)</t>
  </si>
  <si>
    <t>cf. Stagonolepis wellesi</t>
  </si>
  <si>
    <t>cf. Postosuchus sp.</t>
  </si>
  <si>
    <t>surface (float)</t>
  </si>
  <si>
    <t>"MNA 1725 is located in San Juan County, Utah (Fig. 1). The exact coordinates remain on file at the Museum of Northern Arizona." (Gay and Aude, 2015)</t>
  </si>
  <si>
    <t>MNA 1724/5</t>
  </si>
  <si>
    <t>"The Hills Have Teeth", Comb Ridge</t>
  </si>
  <si>
    <t>Gay and Aude</t>
  </si>
  <si>
    <t>PEFO: Petrified Forest National Park</t>
  </si>
  <si>
    <t>"The JeremiahÔÇÖs Perch and RAP Hill sites are developed in two hydromorphic pedofacies that represent zones of groundwater saturation and fluctuation, respectively, associated with floodplain environments. The fossiliferous layers fill localized depressions in the top of a thick succession of fine-grained facies interpreted as of near-channel origin and likely represent shallow floodplain ponds, perhaps associated with abandoned channels"</t>
  </si>
  <si>
    <t>gray,green,red</t>
  </si>
  <si>
    <t>"The fossiliferous layers are laminated light greenish gray (5GY 7/1) claystone, grading upward into variegated light greenish gray, gray (N/5 to N/6), and red (10R 5/1 to 10R 5/2) claystone. These colors are typically produced as reduced iron and manganese are removed during prolonged saturation of sediment."</t>
  </si>
  <si>
    <t>Also referred to as Painted Desert Member of the Petrified Forest Formation</t>
  </si>
  <si>
    <t>No specific locality details given; coordinates are generalised coordinates for Petrified Forest National Park</t>
  </si>
  <si>
    <t>RAP Hill</t>
  </si>
  <si>
    <t>Rap Hill (PFV 216)</t>
  </si>
  <si>
    <t>Gee and Parker</t>
  </si>
  <si>
    <t>2005ÔÇô2008, 2010</t>
  </si>
  <si>
    <t>G. Loertscher, A. Tedrow</t>
  </si>
  <si>
    <t>Navajo-Nugget Sandstone</t>
  </si>
  <si>
    <t>quarry in the Indian Creek area, ca. 15 mi. (24 km) S of Montpelier, ID</t>
  </si>
  <si>
    <t>Bear Lake</t>
  </si>
  <si>
    <t>Idaho</t>
  </si>
  <si>
    <t>Indian Creek tracksite</t>
  </si>
  <si>
    <t>Lockley et al.</t>
  </si>
  <si>
    <t>partial tibia</t>
  </si>
  <si>
    <t>A. Milner</t>
  </si>
  <si>
    <t>salvage,selective quarrying,surface (in situ),observed (not collected)</t>
  </si>
  <si>
    <t>body,cast,mold/impression,trace</t>
  </si>
  <si>
    <t>"offshore" lacustrine faces</t>
  </si>
  <si>
    <t>lacustrine indet.</t>
  </si>
  <si>
    <t>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TriassicÔÇôJurassic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age.\r\n\r\nBecause the stratigraphic position of this site within the Whitmore Point is unclear, a RhaetianÔÇôHettangian age is given.</t>
  </si>
  <si>
    <t>bottom to top</t>
  </si>
  <si>
    <t>m</t>
  </si>
  <si>
    <t>St. George</t>
  </si>
  <si>
    <t>Whitmore Point</t>
  </si>
  <si>
    <t>within St. George city limits, on the property of the Washington County School District, just W of Riverside Drive from the original SGDS. Includes both Mall Drive tracksite and Jesus Christ of Latter-Day Saints property tracksite (LDS)</t>
  </si>
  <si>
    <t>LDS tracksite, SGDS</t>
  </si>
  <si>
    <t>Mall Drive tracksites, St. George</t>
  </si>
  <si>
    <t>Williams et al.</t>
  </si>
  <si>
    <t>cf. Batrachopus sp.</t>
  </si>
  <si>
    <t>R. Butler</t>
  </si>
  <si>
    <t>brown,red</t>
  </si>
  <si>
    <t>Dockum strata above the Camp Springs Member in Howard and Mitchell Counties are about 80 m of intercalated reddish brown to grayish red smectitic mudstone, and pale orange to yellowish brown trough crossbedded, micaceous subarkosic sandstone.  These\r\nstrata are the Iatan Member of the Dockum Formation (Lucas and Anderson, 1993b)</t>
  </si>
  <si>
    <t>Otischalkian LVF</t>
  </si>
  <si>
    <t>Otischalkian</t>
  </si>
  <si>
    <t>Iatan</t>
  </si>
  <si>
    <t>Coordinates based upon main Otis Chalk Quarry. See Figure 2 of Lucas et al. (1993)</t>
  </si>
  <si>
    <t>Otis Chalk 6</t>
  </si>
  <si>
    <t>Figure 5 (Lucas et al. 1993)</t>
  </si>
  <si>
    <t>Coahomasuchus</t>
  </si>
  <si>
    <t>Coahomasuchus sp.</t>
  </si>
  <si>
    <t>J. Bird</t>
  </si>
  <si>
    <t>surface (float),peel or thin section,observed (not collected)</t>
  </si>
  <si>
    <t>upper part of Shinarump Fm.</t>
  </si>
  <si>
    <t>Shinarump</t>
  </si>
  <si>
    <t>near Harrisburg</t>
  </si>
  <si>
    <t>Harrisburg tracksite</t>
  </si>
  <si>
    <t>CU 149.1 / T 641</t>
  </si>
  <si>
    <t>Lockley and Milner</t>
  </si>
  <si>
    <t>R. Smith</t>
  </si>
  <si>
    <t>Upper Elliot Formation above the Tritylodon Acme Zone (TAZ)</t>
  </si>
  <si>
    <t>Bramleyshoek (BP/1/8026)</t>
  </si>
  <si>
    <t>BP/1/8026</t>
  </si>
  <si>
    <t>Protosuchus</t>
  </si>
  <si>
    <t>Dollman et al.</t>
  </si>
  <si>
    <t>Protosuchus haughtoni</t>
  </si>
  <si>
    <t>A. Yates</t>
  </si>
  <si>
    <t>fine,gray</t>
  </si>
  <si>
    <t>fine-grained, medium-grey sandstone</t>
  </si>
  <si>
    <t>Approximately 2 m below the Elliot/Clarens contact</t>
  </si>
  <si>
    <t>Rosendal</t>
  </si>
  <si>
    <t>Beatrix Farm</t>
  </si>
  <si>
    <t>BP/I/7979</t>
  </si>
  <si>
    <t>Orthosuchus</t>
  </si>
  <si>
    <t>Orthosuchus stormbergi</t>
  </si>
  <si>
    <t>mottled, red-grey palaeosol horizon</t>
  </si>
  <si>
    <t>approximately 10 m below the Clarens contact</t>
  </si>
  <si>
    <t>Golden Gate Highlands National Park (BP/I/4242)</t>
  </si>
  <si>
    <t>BP/I/4242</t>
  </si>
  <si>
    <t>Repository: Eotvos Museum of Natural History of Eotvos Lorand University, Budapest\r\n\r\nOsi et al. 2018: Vertebrate Collection of the Department of Paleontology and Geology of the Hungarian Natural History Museum (MTM)</t>
  </si>
  <si>
    <t>carbonate indet.</t>
  </si>
  <si>
    <t>Striatulum subzone</t>
  </si>
  <si>
    <t>Crocodile</t>
  </si>
  <si>
    <t>Kisgerecse Marl</t>
  </si>
  <si>
    <t>HU</t>
  </si>
  <si>
    <t>Located in one of the most northwesterly quarries on the northern slope of Nagy-Pisznice Hill, forming the eastern wall of the quarry</t>
  </si>
  <si>
    <t>Crocodile section, bed 13, Nagy-Pisznice Hill</t>
  </si>
  <si>
    <t>Holotype MTM V.91.2-68 (assorted post crania)</t>
  </si>
  <si>
    <t>Magyarosuchus</t>
  </si>
  <si>
    <t>Osi et al.</t>
  </si>
  <si>
    <t>Thouarsense</t>
  </si>
  <si>
    <t>Magyarosuchus fitosi</t>
  </si>
  <si>
    <t>n. gen. Magyarosuchus n. sp. fitosi</t>
  </si>
  <si>
    <t>surface (float),observed (not collected)</t>
  </si>
  <si>
    <t>Wingate Sandstone</t>
  </si>
  <si>
    <t>in the Dolores Valley, near Gateway</t>
  </si>
  <si>
    <t>Mesa</t>
  </si>
  <si>
    <t>Colorado</t>
  </si>
  <si>
    <t>Gateway</t>
  </si>
  <si>
    <t>Dolores Valley tracksite (CU-MWC 177)</t>
  </si>
  <si>
    <t>CU-MWC 177.17</t>
  </si>
  <si>
    <t>Batrachopus ? sp.</t>
  </si>
  <si>
    <t>"The specimen was donated to the Museu Municipal Aristides Carlos Rodrigues in the Municipality of Candel├íria (MMACR) by a local citizen who requested, emphatically, to remain anonymous and did not reveal the place of the discovery."</t>
  </si>
  <si>
    <t>"The type of preservation of the specimen with a supporting REE analysis indicates that it belongs to a site from the Dinodontosaurus Assemblage Zone, Middle-Late Triassic (late LadinianÔÇôearliest Carnian age)."</t>
  </si>
  <si>
    <t>"The type of preservation of the specimen with a supporting REE analysis indicates that it belongs to a site from the Dinodontosaurus Assemblage Zone [...] whose outcrops are placed south of the city of Candel├íria.". Coordinates lie just south of the city.</t>
  </si>
  <si>
    <t>Unknown locality south of Candelaria</t>
  </si>
  <si>
    <t>Holotype: MMACR PV 036-T; mostly complete and articulated skull and lower jaws, associated with two incomplete vertebrae and five heavily ornamented osteoderms</t>
  </si>
  <si>
    <t>Pagosvenator</t>
  </si>
  <si>
    <t>Erpetosuchidae</t>
  </si>
  <si>
    <t>Lacerda et al.</t>
  </si>
  <si>
    <t>Pagosvenator candelariensis</t>
  </si>
  <si>
    <t>n. gen. Pagosvenator n. sp. candelariensis</t>
  </si>
  <si>
    <t>"lacustrine clastics"</t>
  </si>
  <si>
    <t>desiccation cracks,current ripples,wave ripples,"cross stratification"</t>
  </si>
  <si>
    <t>planar lamination,red,blue</t>
  </si>
  <si>
    <t>member composed of "cyclic, bedded claystones or silty claystones and thin sandstones. This unit is also characterized by a well-developed composite cyclicity...The dominant facies in the cycles is red or violet claystone, or silty claystone with horizontal lamination. Commonly violet claystones are overlain by more silty, redbrown claystones. These claystones contain sandstone laminae, thin paleosols, and some infraformational conglomerates with bone fragments...The sandstones...are characterized by small-scale, wave-formed or current-formed cross-lamination and more rarely large-scale, current-formed cross-lamination. Upper bedding planes frequently contain dessication features, wave ripple marks, and dinosaur tracks."</t>
  </si>
  <si>
    <t>fossils from 50 m above base of Carlsberg Fjord Beds (informal name); middle Norian</t>
  </si>
  <si>
    <t>├ÿrsted Dal</t>
  </si>
  <si>
    <t>Fleming Fjord</t>
  </si>
  <si>
    <t>GL</t>
  </si>
  <si>
    <t>area VI, Jameson Land, Greenland</t>
  </si>
  <si>
    <t>area VI, Jameson Land</t>
  </si>
  <si>
    <t>western slope, Tait Bjerg (Carlsberg Fjord beds)</t>
  </si>
  <si>
    <t>Jenkins et al.</t>
  </si>
  <si>
    <t>dolomitic,gray,yellow</t>
  </si>
  <si>
    <t>Carlsberg Fjord Beds: "cyclic, bedded claystones or silty claystones and thin sandstones. This unit is also characterized by a well-developed composite cyclicity...The dominant facies in the cycles is red or violet claystone, or silty claystone with horizontal lamination. Commonly violet claystones are overlain by more silty, redbrown claystones. These claystones contain sandstone laminae, thin paleosols, and some infraformational conglomerates with bone fragments...The sandstones...are characterized by small-scale, wave-formed or current-formed cross-lamination and more rarely large-scale, current-formed cross-lamination. Upper bedding planes frequently contain dessication features, wave ripple marks, and dinosaur tracks."\r\nTait Bjerg Beds: "The beds are composed of cyclically bedded, dark, clastic mudstones and lightgrey or yellowish, impure limestones or dolomitic limestones and clastic sandstones."</t>
  </si>
  <si>
    <t>fossils at several levels within member; informally called the Carlsberg Fjord Beds and the Tait Bjerg Beds; middle Norian</t>
  </si>
  <si>
    <t>Malmros Klint</t>
  </si>
  <si>
    <t>Wood Bjerg, area V, Jameson Land, Greenland</t>
  </si>
  <si>
    <t>Jameson Land, area V</t>
  </si>
  <si>
    <t>Wood Bjerg</t>
  </si>
  <si>
    <t>Fragmentary cranial and postcranial remains</t>
  </si>
  <si>
    <t>P. Huber &amp; N. McDonald</t>
  </si>
  <si>
    <t>desiccation cracks</t>
  </si>
  <si>
    <t>"cross stratification",medium</t>
  </si>
  <si>
    <t>"medium-grained, trough cross-bedded arkose capped by a siltstone parting surface that is extensively mud cracked and contains abundant, though poorly preserved reptile trackways"</t>
  </si>
  <si>
    <t>Pomperaug</t>
  </si>
  <si>
    <t>Cass</t>
  </si>
  <si>
    <t>Southbury O &amp; G Industries Quarry, near Southbury town boundary</t>
  </si>
  <si>
    <t>New Haven</t>
  </si>
  <si>
    <t>Connecticut</t>
  </si>
  <si>
    <t>Southbury O &amp; G Industries Quarry (upper)</t>
  </si>
  <si>
    <t>Huber and LeTourneau</t>
  </si>
  <si>
    <t>C. Camp, L. Kellogg, A. Alexander</t>
  </si>
  <si>
    <t>lower part of member</t>
  </si>
  <si>
    <t>Alexander Wash, tributary of Lithodendron Wash</t>
  </si>
  <si>
    <t>Navajo</t>
  </si>
  <si>
    <t>Lithodendron Wash, Adamana</t>
  </si>
  <si>
    <t>Alexander Wash, UCMP 7034</t>
  </si>
  <si>
    <t>UCMP 26688, poorly preserved skull and postcrania</t>
  </si>
  <si>
    <t>Gillette et al.</t>
  </si>
  <si>
    <t>Smilosuchus lithodendrorum</t>
  </si>
  <si>
    <t>Machaeroprosopus n. sp. lithodendrorum</t>
  </si>
  <si>
    <t>C. Violaris</t>
  </si>
  <si>
    <t>M. Uhen</t>
  </si>
  <si>
    <t>approximately 12 m below the base of the Clarens Formation</t>
  </si>
  <si>
    <t>Heelbo Farm</t>
  </si>
  <si>
    <t>BP/I/6208, 6209</t>
  </si>
  <si>
    <t>A. Kourmadas</t>
  </si>
  <si>
    <t>salvage,selective quarrying,mechanical,field collection</t>
  </si>
  <si>
    <t>all taxa except Dromicosuchus were found as gut contents within the poposaurid</t>
  </si>
  <si>
    <t>fractures,tooth marks</t>
  </si>
  <si>
    <t>"adjacent to a channel deposit"</t>
  </si>
  <si>
    <t>rift</t>
  </si>
  <si>
    <t>bioturbation,red</t>
  </si>
  <si>
    <t>"red, bioturbated calcareous sandstone and sandy mudstone"</t>
  </si>
  <si>
    <t>Late Carnian or early Norian. \r\nAll fossils found together in one bed within the "Lithofacies Association II". "Huber et al. (1993) regarded Lithofacies Association II as the stratigraphic equivalent of the lower Sanford Formation in the neighboring Sanford sub-basin. Based on the occurrence of the palaeonisciform fish Turseodus, Olsen et al. (1989) correlated Lithofacies Association II of the Deep River basin with the Lockatong Formation of the Newark basin and the 'upper member' of the Cow Branch Formation of the Dan River basin and thus regarded its age as late Carnian. Lucas et al. (1998) used the presence of the stagonolepidid Stegomus arcuatus (which they referred to Aetosaurus) to argue for an early to middle Norian age for what they termed the 'Neshanician land-vertebrate faunachron,' which includes the vertebrate assemblage from Lithofacies Association II...The biostratigraphic evidence cannot definitely resolve the question whether the tetrapod assemblage from Lithofacies Association II is late Carnian or early Norian in age."</t>
  </si>
  <si>
    <t>"south-central region of the Durham sub-basin of the Deep River basin". Coordinates from Sues et al. (2003); Sues et al. (1999) gave the coordinates as 35 52 09 N, 78 53 67 W. \r\n</t>
  </si>
  <si>
    <t>Durham</t>
  </si>
  <si>
    <t>Dromicosuchus Quarry</t>
  </si>
  <si>
    <t>NCSM 21722, complete, articulated skeleton with osteoderms of an undescribed basal crocodylomorph</t>
  </si>
  <si>
    <t>Nesbitt et al.</t>
  </si>
  <si>
    <t>M. Smith</t>
  </si>
  <si>
    <t>J.-D. Moreau</t>
  </si>
  <si>
    <t>peritidal</t>
  </si>
  <si>
    <t>desiccation cracks,wave ripples</t>
  </si>
  <si>
    <t>desiccation cracks,wave ripples,planar lamination</t>
  </si>
  <si>
    <t>level 6: thin clayey laminites\r\nlevel 17: dolomite\r\nabundant ripple marks, dessication cracks, and probable microbial mats in both layers</t>
  </si>
  <si>
    <t>two levels, 6 and 17</t>
  </si>
  <si>
    <t>Dolomitic</t>
  </si>
  <si>
    <t>near village of Le Serre, 1 km S of Marvejols, 15 km W of Mende</t>
  </si>
  <si>
    <t>Loz├¿re</t>
  </si>
  <si>
    <t>Occitanie</t>
  </si>
  <si>
    <t>Causses Basin, Grands Causses</t>
  </si>
  <si>
    <t>Le Serre tracksite</t>
  </si>
  <si>
    <t>Moreau et al.</t>
  </si>
  <si>
    <t>Middle Hettangian</t>
  </si>
  <si>
    <t>M. Hudgins</t>
  </si>
  <si>
    <t>Gastralia, Humerus, ilium, ischium, jugal, lacrimal, nasal, pubis, phalanges, pterygoid, quadrate, quadratojugal, ribs, squamosal, tibia, vomer.</t>
  </si>
  <si>
    <t>skulls,maxillae,vertebrae,osteoderms</t>
  </si>
  <si>
    <t>massive,planar lamination</t>
  </si>
  <si>
    <t>Dona Francisca</t>
  </si>
  <si>
    <t>Rio Grande Do Sul</t>
  </si>
  <si>
    <t>Mastrantonio and Schultz</t>
  </si>
  <si>
    <t>"multiple specimens and long trackways"</t>
  </si>
  <si>
    <t>"Apachean"; tracks in the "Hite Bed" of the Church Rock Member (= Rock Point), 15 m below overlying Wingate Fm.</t>
  </si>
  <si>
    <t>Rock Point</t>
  </si>
  <si>
    <t>Shay Canyon, E of Canyonlands National Park and NW of Monticello, ca. 65 mi. S of Moab</t>
  </si>
  <si>
    <t>Shay Canyon tracksite</t>
  </si>
  <si>
    <t>Lockley</t>
  </si>
  <si>
    <t xml:space="preserve">Includes a complete skull with articulated lower jaw and most of the vertebral column. </t>
  </si>
  <si>
    <t>skulls,vertebrae</t>
  </si>
  <si>
    <t xml:space="preserve">Santa Maria indicates low-sinuosity fluvial rivers, deltas and lakes. </t>
  </si>
  <si>
    <t>lacustrine delta front</t>
  </si>
  <si>
    <t>Its lower part is mostly composed of massive orthoconglomerate, trough cross-stratified, conglomeratic sandstone and either massive or climbing cross-laminated, fine-grained sandstone and siltstone. The facies association is abruptly overlain by mudstone deposited above a flooding surface</t>
  </si>
  <si>
    <t xml:space="preserve">Santa Maria </t>
  </si>
  <si>
    <t>Candelaria</t>
  </si>
  <si>
    <t>Barberena</t>
  </si>
  <si>
    <t>Middle Triassic</t>
  </si>
  <si>
    <t>Partial Skull</t>
  </si>
  <si>
    <t>Camp Butte Beds</t>
  </si>
  <si>
    <t xml:space="preserve">Apache </t>
  </si>
  <si>
    <t xml:space="preserve">Arizona </t>
  </si>
  <si>
    <t>Apache Arizona</t>
  </si>
  <si>
    <t>Poposaurus</t>
  </si>
  <si>
    <t>Voigt</t>
  </si>
  <si>
    <t>Poposaurus gracilis</t>
  </si>
  <si>
    <t>NMMNH P-17346, P-4120</t>
  </si>
  <si>
    <t>Sphenosuchia indet.</t>
  </si>
  <si>
    <t>uppermost part of formation</t>
  </si>
  <si>
    <t>Passaic</t>
  </si>
  <si>
    <t>along roadcuts for I-280, West Orange</t>
  </si>
  <si>
    <t>Essex</t>
  </si>
  <si>
    <t>New Jersey</t>
  </si>
  <si>
    <t>West Orange tracksite</t>
  </si>
  <si>
    <t>on the campus of Montclair State College (now University)</t>
  </si>
  <si>
    <t>Montclair State College tracksite</t>
  </si>
  <si>
    <t>P. Olsen, V. Roth &amp; A. Litt</t>
  </si>
  <si>
    <t>YPM</t>
  </si>
  <si>
    <t>surface (in situ),peel or thin section,observed (not collected)</t>
  </si>
  <si>
    <t>desiccation cracks,fine,red</t>
  </si>
  <si>
    <t>"Thin- to thick-bedded, climbing-ripple cross-laminated sandstone alternating with red fine mudstone and claystone with widely-spaced desiccation cracks"</t>
  </si>
  <si>
    <t>from shore exposures at Five Islands Provincial Park, Old Wife Point</t>
  </si>
  <si>
    <t>Five Islands Provincial Park</t>
  </si>
  <si>
    <t>Old Wife Point tracksite</t>
  </si>
  <si>
    <t>P. Olsen &amp; D. Simanek</t>
  </si>
  <si>
    <t>peel or thin section,sieve,field collection,observed (not collected)</t>
  </si>
  <si>
    <t>from shore exposures E of Moose River, near Blue Sac</t>
  </si>
  <si>
    <t>Blue Sac tracksite, Moose River</t>
  </si>
  <si>
    <t>2007ÔÇô</t>
  </si>
  <si>
    <t>Engelmann, Chure, Britt</t>
  </si>
  <si>
    <t>interdune</t>
  </si>
  <si>
    <t>poorly cemented, clean sandstone; "three massive sandstone beds separated from each other by parting planes developed along mm-thick silty clay layers"; clay is green</t>
  </si>
  <si>
    <t>three distinct beds; lower part of the Nugget Sandstone</t>
  </si>
  <si>
    <t>Nugget Sandstone</t>
  </si>
  <si>
    <t>general locality provided; along a flank of the Section Ridge anticline, on a 4 x 10 m shelf at top of a small canyon</t>
  </si>
  <si>
    <t>Uintah</t>
  </si>
  <si>
    <t>Saints &amp; Sinners Quarry, BYU loc. 1442</t>
  </si>
  <si>
    <t>Britt et al.</t>
  </si>
  <si>
    <t>Sphenosuchia indet. B informal</t>
  </si>
  <si>
    <t>Sphenosuchia indet. A informal</t>
  </si>
  <si>
    <t>PVL: Instituto de Miguel Lillo, Tucuman, Argentina</t>
  </si>
  <si>
    <t>O. Reig</t>
  </si>
  <si>
    <t>Upper third of the formation, Ischigualasto-Ischichuca basin</t>
  </si>
  <si>
    <t>Valle de la Luna</t>
  </si>
  <si>
    <t>From the "Hoyada de Ischigualasto"</t>
  </si>
  <si>
    <t>Valle F├®rtil</t>
  </si>
  <si>
    <t>Aetosauroides holotype site</t>
  </si>
  <si>
    <t>Hoyada de Ischiqualasto, upper third</t>
  </si>
  <si>
    <t>PVL 2062, incomplete skull, PVSJ 32, PVSJ 369 and PVSJ 615</t>
  </si>
  <si>
    <t>Saurosuchus</t>
  </si>
  <si>
    <t>Reig</t>
  </si>
  <si>
    <t>Saurosuchus galilei</t>
  </si>
  <si>
    <t>n. gen. Saurosuchus n. sp. galilei</t>
  </si>
  <si>
    <t>UUPM: Palaeontological Museum, University of Uppsala</t>
  </si>
  <si>
    <t>B. Hauff</t>
  </si>
  <si>
    <t>Lias ("Schwarzjura") epsilon II/6</t>
  </si>
  <si>
    <t>Lias Epsilon II/6</t>
  </si>
  <si>
    <t>Posidonia Shale</t>
  </si>
  <si>
    <t>Coordinates based upon the village of Holzmaden</t>
  </si>
  <si>
    <t>Esslingen</t>
  </si>
  <si>
    <t>Baden-W├╝rttenburg</t>
  </si>
  <si>
    <t>Holzmaden, epsilon II/6, Uppsala pterosaur</t>
  </si>
  <si>
    <t>SMNS 9930</t>
  </si>
  <si>
    <t>Mueller-T├Âwe</t>
  </si>
  <si>
    <t>Mystriosaurus n. sp. multicrobiculatus</t>
  </si>
  <si>
    <t>FCT-UNL, Faculdade de Ciencias e Tecnologia, Universidade Nova de Lisboa, Caparica, Portugal\r\n</t>
  </si>
  <si>
    <t>1979-1980, 2009-2011</t>
  </si>
  <si>
    <t>Thomas Schr├Âter, Octavio Mateus, Richard Butler, Steve Brusatte, Sebastian Steyer</t>
  </si>
  <si>
    <t xml:space="preserve">"Phases of relative aridity are suggested by the sporadic occurrence of gypsum. The palaeoenvironment can be reconstructed as a broad coastal plain with several streams flowing into the sea, and sediment from the nearby, raised hinterland accumulated in fans on the shore (Palain 1976). Schr├Âter (1981) interpreted the mudstones as deltaic sediments with the lenses of sandstone being fluviatile deposits, e.g., from anastomosing deltaic streams. Alternatively, he pointed out that the mudstones might represent tidal sediments, and the lenses of sandstones could be the fillings of estuarine channels. However, Schr├Âter (1981) did not observe tidal sedimentary structures, such as herringbone cross-stratification or flaser bedding, which detracts from the second interpretation."  </t>
  </si>
  <si>
    <t>fluvial-deltaic indet.</t>
  </si>
  <si>
    <t>fine,red</t>
  </si>
  <si>
    <t xml:space="preserve">"The fossil-bearing bed is a 40 cm thick layer of fine sandstone with a high clay content, that crops out over a length of just 10 m...The layer contains several large bone fragments whose white-bluish colour is conspicuous in the light-red sandstone matrix...The fossiliferous layers at both localities consist of lenses of sandstone within an approximately 200 m thick sequence of red mudstones, the thickest member of the Gr├¿s de Silves Formation."  </t>
  </si>
  <si>
    <t>"The Penina Bonebed is located in the part of the Gres de Silves Formation termed ÔÇÿAB2ÔÇÖ (Fig. 1) and previously considered to be RhaetianÔÇôHettangian (latest TriassicÔÇôearliest Jurassic) in age. The bonebed is most likely older than Jurassic, however, because it is located considerably below Central Atlantic Magmatic Province (CAMP) basalts in local section. The Portuguese CAMP basalts have been radioisotopically dated at 198.1 Ma, which would place the basalts in the earliest Jurassic (Sinemurian). However, these dates need to be corrected for decay constant bias and are likely to be a few million years older. In any event, the Portuguese basalts are likely somewhat younger than many other radioisotopically dated CAMP sections in North America and North Africa. A more precise Triassic age determination of the bonebed is not currently possible, because the stratigraphy and geochronology of the Gres de Silves Formation have only been studied in cursory detail. Our research group is currently revising the geology of the formation, and we recently tentatively proposed, based on vertebrate biostratigraphy, that at least part of the ÔÇÿAB2ÔÇÖ unit (i.e., that containing the Penina Bonebed) is likely to be late CarnianÔÇôNorian in age" (Brusatte et al. 2014)</t>
  </si>
  <si>
    <t>Gr├¿s de Silves</t>
  </si>
  <si>
    <t>PT</t>
  </si>
  <si>
    <t>Locality is 250 m south of the Rocha da Pena Mountain and approximately 300 m northeast of the village of Penina</t>
  </si>
  <si>
    <t>Loule</t>
  </si>
  <si>
    <t>Algarve</t>
  </si>
  <si>
    <t>Penina western locality, Penina Bonebed</t>
  </si>
  <si>
    <t>FCT-UNL 700, posterior end of the right hemimandible</t>
  </si>
  <si>
    <t>Mateus et al.</t>
  </si>
  <si>
    <t>Upper part of the Lot's Wife beds</t>
  </si>
  <si>
    <t>Sonsela</t>
  </si>
  <si>
    <t>Devils Playground area of Petrified Forest National Park</t>
  </si>
  <si>
    <t>Saurian Valley PVF 224</t>
  </si>
  <si>
    <t>PEFO 34919</t>
  </si>
  <si>
    <t>Jasper Forest bed of the Sonsela Member; Adamanian land-vertebrate faunachron. Bracketed by radioisotopic dates of 219.3 and 213.9 Ma</t>
  </si>
  <si>
    <t>Billings Gap area, PFV 355</t>
  </si>
  <si>
    <t>PEFO 34616</t>
  </si>
  <si>
    <t>n. gen. Scutarx n. sp. deltatylus</t>
  </si>
  <si>
    <t>PVSJ, Instituto y Museo de Ciencias Naturales, San Juan, Argentina</t>
  </si>
  <si>
    <t>R. Mart├¡nez et al.</t>
  </si>
  <si>
    <t>A late Norian age was recently proposed for this formation based on biostratigraphic correlations with the Los Colorados Formation from the neighboring Ischigualasto-Villa Uni├│n Basin</t>
  </si>
  <si>
    <t>Quebrada del Barro</t>
  </si>
  <si>
    <t>Caucete</t>
  </si>
  <si>
    <t>Quebrada del Puma</t>
  </si>
  <si>
    <t>PVSJ 910, 911</t>
  </si>
  <si>
    <t>Marayes</t>
  </si>
  <si>
    <t>near El Gigantillo Hill</t>
  </si>
  <si>
    <t>"Bone-bed", near El Gigantillo Hill</t>
  </si>
  <si>
    <t>PVSJ 912</t>
  </si>
  <si>
    <t>PVSJ 909, partial skull and osteoderms</t>
  </si>
  <si>
    <t>"Rauisuchidae" indet.</t>
  </si>
  <si>
    <t>PVL: Instituto Miguel Lillo, Tucuman</t>
  </si>
  <si>
    <t>May-Jul 1962</t>
  </si>
  <si>
    <t>G. Scaglia, J. Bonaparte, R. Herbst, M. Vince</t>
  </si>
  <si>
    <t>mechanical,field collection,survey of museum collection</t>
  </si>
  <si>
    <t xml:space="preserve">Pisanosaurus was reportedly collected from the "middle third" of the formation (e.g. Bonaparte 1982, JVP 2:362-371; Rogers et al. 1993, Science 260:794). This was used to suggest a Norian age for Pisanosaurus (see Langer et al. 2010, Biol. Reviews). More recently, however, Martinez et al. (2011, Science 331: 206) placed Pisanosaurus within their "Scaphonyx-Exaeretodon-Herrerasaurus biozone" corresponding to the lower part of the formation and a "narrow temporal interval from 231.5 to 229 Ma in the latter half of the Carnian stage"  </t>
  </si>
  <si>
    <t>"Agua de las Catas" (or Hoyada del Cerro Las Lajas), Cerro Bola area, in front of km 461 on National Route no. 40. Province of La Rioja. Coordinates for Ischigualasto Provincial Park.</t>
  </si>
  <si>
    <t>General Lavalle</t>
  </si>
  <si>
    <t>Hoyada del Cerro Las Lajas, Pisanosaurus type</t>
  </si>
  <si>
    <t>Agua de Las Catas, Ischigualasto</t>
  </si>
  <si>
    <t>PVL 3889, incomplete, partially articulated postcranial skeleton</t>
  </si>
  <si>
    <t>Trialestes</t>
  </si>
  <si>
    <t>Lecuona et al.</t>
  </si>
  <si>
    <t>Trialestes romeri</t>
  </si>
  <si>
    <t>GR: Ghost Ranch Ruth Hall Museum of Paleontology</t>
  </si>
  <si>
    <t>Irmis, Nesbitt, Turner, et. al.</t>
  </si>
  <si>
    <t>coarse channel fill</t>
  </si>
  <si>
    <t>gypsiferous,intraclastic,brown,yellow</t>
  </si>
  <si>
    <t>"The HQ deposits are contained within fossiliferous mudstones, siltstones, and sandy conglomerates that form channel deposits incised into red overbank mudstones and siltstones. The conglomerates are poorly sorted, range in color from brown to yellow and are dominated by intraformational carbonate clasts ranging in size from coarse sand to pebbles. Clasts of permineralized wood and rarer presumed charcoal are commonly found in association with vertebrate remains. Diagenetic gypsum and calcite spar is common. The conglomerates alternate with finer layers of green to pale grey mudstone and siltstone that often include root traces and other organics, but do not show any large-scale evidence of oxidation."</t>
  </si>
  <si>
    <t>lower part of the member; "The Hayden Quarry has been dated to ~215 to 213 million years ago." \r\n"Determining absolute ages of the Chinle Formation is difficult because of a lack of available radiometric dates and comprehensive paleomagnetic records. The best age estimates come from palynological and vertebrate biostratigraphy. Litwin and his colleagues (1986; Litwin et al. 1991) described Norian-aged palynological assemblages from the approximate level of the Canjilon Quarry, and assemblages from the overlying ÔÇ£upper siltstoneÔÇØ member (which contains the Coelophysis Quarry) that are no older than mid-Norian in age. The HQ assemblage includes several biostratigraphically useful vertebrate taxa: pseudopalatine phytosaurs, and the aetosaurs Typothorax coccinarum and Rioarribasuchus chamaensis. These taxa are only found in sediments with Norian pollen at Petrified Forest National Park (PEFO), Arizona and other Chinle Formation localities. Furthermore, pseudopalatine phytosaurs and Typothorax are found both above and below the Black Forest Tuff at PEFO, a local marker bed that yielded the only published radiometric date in the Chinle Formation. Detrital zircons from the Black Forest Tuff indicate a maximum 206Pb/238U age of 213 Ma (Riggs et al. 2003). The association of vertebrate taxa found at this stratigraphic level has a longer range both above and below the Black Forest Tuff, so it is not clear what part of this range correlates with the HQ assemblage. Nonetheless, a broadly Norian age for the HQ assemblage is justified because both the vertebrates and pollen provide an unambiguous Norian signal, and there is at present no evidence to the contrary. This age assignment is also consistent with preliminary results from magnetostratigraphy in the Chama Basin (Zeigler et al. 2005)."</t>
  </si>
  <si>
    <t>"is located in a series of exposures along the drainage of\r\nArroyo Seco, an intermittently flowing tributary of the Rio Chama."</t>
  </si>
  <si>
    <t>Hayden Quarry, Ghost Ranch (site 4)</t>
  </si>
  <si>
    <t>GR 451, GR 560, GR 641,GR 664</t>
  </si>
  <si>
    <t>Vivaron</t>
  </si>
  <si>
    <t>Vivaron haydeni</t>
  </si>
  <si>
    <t>Nesbitt, Smith et. al.</t>
  </si>
  <si>
    <t>"nearly all of the Tawa specimens were found as partially articulated or closely associated skeletons in a small pocket (6 m2 area) within Site 2 of the Hayden Quarry"</t>
  </si>
  <si>
    <t>"located in a series of exposures along the drainage of Arroyo Seco, an intermittently flowing tributary of the Rio Chama."\r\n</t>
  </si>
  <si>
    <t>Hayden Quarry, Ghost Ranch (site 2)</t>
  </si>
  <si>
    <t>GR 263 (holotype), GR 186, GR 391, GR 639, and GR 640</t>
  </si>
  <si>
    <t>n. gen. Vivaron n. sp. haydeni</t>
  </si>
  <si>
    <t>TMM 31100-437, partial skull, paramedian, lateral, and ventral osteoderms, vertebrae, limb, and girdle material</t>
  </si>
  <si>
    <t>Coahomasuchus kahleorum</t>
  </si>
  <si>
    <t>Revueltian land vertebrate biozone (middleÔÇôlate Norian)</t>
  </si>
  <si>
    <t>Red siltstone</t>
  </si>
  <si>
    <t>Eagle</t>
  </si>
  <si>
    <t>DMNH locality 692, 3.5 km south of Derby Junction</t>
  </si>
  <si>
    <t>DMNH 60708, skull and partial skeleton</t>
  </si>
  <si>
    <t>Stenomyti</t>
  </si>
  <si>
    <t>Small and Martz</t>
  </si>
  <si>
    <t>Stenomyti huangae</t>
  </si>
  <si>
    <t>n. gen. Stenomyti n. sp. huangae</t>
  </si>
  <si>
    <t>NCSM: North Carolina Museum of Natural Sciences, Raleigh</t>
  </si>
  <si>
    <t>channel and/or alluvial fan deposit</t>
  </si>
  <si>
    <t>intraclastic,red</t>
  </si>
  <si>
    <t>red conglomerate with the majority of clasts &lt;1cm in size</t>
  </si>
  <si>
    <t>Pekin Formation, Chatham Group, Newark Supergroup, ,231 Ma</t>
  </si>
  <si>
    <t>Pekin</t>
  </si>
  <si>
    <t>The specimen was discovered in a boulder field from an active brick quarry (detailed locality data on file at NCMNS, locality NCPALEO 1902).</t>
  </si>
  <si>
    <t>Carnufex carolinensis type</t>
  </si>
  <si>
    <t>NCPALEO1902 - brick quarry</t>
  </si>
  <si>
    <t>Coahomasuchus sp. of Heckert et al. (2015). NCSM 23618 (Holotype: an incomplete, articulated skeleton)</t>
  </si>
  <si>
    <t>Coahomasuchus chathamensis</t>
  </si>
  <si>
    <t>Coahomasuchus n. sp. chathamensis</t>
  </si>
  <si>
    <t>NCSM 21265</t>
  </si>
  <si>
    <t>Desmatosuchinae ? indet.</t>
  </si>
  <si>
    <t>NCSM 25063, NCSM 23170</t>
  </si>
  <si>
    <t>NCSM 19025</t>
  </si>
  <si>
    <t>Lucasuchus</t>
  </si>
  <si>
    <t>cf. Lucasuchus sp.</t>
  </si>
  <si>
    <t>NCSM 21723</t>
  </si>
  <si>
    <t>Gorgetosuchus</t>
  </si>
  <si>
    <t>Gorgetosuchus pekinensis</t>
  </si>
  <si>
    <t>n. gen. Gorgetosuchus n. sp. pekinensis</t>
  </si>
  <si>
    <t>SE 1/4, sec. 20, T16N, R1E; near San Ysidro</t>
  </si>
  <si>
    <t>Sandoval</t>
  </si>
  <si>
    <t>NMMNH Loc. 376</t>
  </si>
  <si>
    <t>NMMNH P-14387, 14391</t>
  </si>
  <si>
    <t>Hunt and Lucas</t>
  </si>
  <si>
    <t>NMMNH P-14394</t>
  </si>
  <si>
    <t>Stagonolepididae indet.</t>
  </si>
  <si>
    <t>NMMNH P-14393</t>
  </si>
  <si>
    <t>cf. Typothorax coccinarum</t>
  </si>
  <si>
    <t>NE 1/4, NE 1/4, NE 1/4, sec. 3, T15N, R1E; near San Ysidro</t>
  </si>
  <si>
    <t>San Ysidro</t>
  </si>
  <si>
    <t>NMMNH Loc. 374</t>
  </si>
  <si>
    <t>NMMNH P-14386, vertebrae</t>
  </si>
  <si>
    <t>SW 1/4, NE 1/4, NW 1/4, sec. 3, T15N, R1E; near San Ysidro</t>
  </si>
  <si>
    <t>NMMNH Loc. 372</t>
  </si>
  <si>
    <t>NMMNH P-14385</t>
  </si>
  <si>
    <t>SW 1/4, NE 1/4, SW 1/4, sec. 3, T15N, R1E; near San Ysidro</t>
  </si>
  <si>
    <t>NMMNH Loc. 371</t>
  </si>
  <si>
    <t>NMMNH P-14389-14392, 14396</t>
  </si>
  <si>
    <t>E. Case</t>
  </si>
  <si>
    <t>NMMNH,UMMP</t>
  </si>
  <si>
    <t>surface (in situ),field collection,survey of museum collection</t>
  </si>
  <si>
    <t>San Pedro Arroyo</t>
  </si>
  <si>
    <t>Carthage area</t>
  </si>
  <si>
    <t>Socorro</t>
  </si>
  <si>
    <t>NMMNH P-18194</t>
  </si>
  <si>
    <t>Correo Sandstone</t>
  </si>
  <si>
    <t>Hagan Basin (Correo Sandstone)</t>
  </si>
  <si>
    <t>NMMNH P-17647</t>
  </si>
  <si>
    <t>NMMNH P-17668, 17653, 17761</t>
  </si>
  <si>
    <t>at Mesa del Oro</t>
  </si>
  <si>
    <t>Cibola</t>
  </si>
  <si>
    <t>Lucero Uplift</t>
  </si>
  <si>
    <t>Mesa del Oro</t>
  </si>
  <si>
    <t>dermal scutes</t>
  </si>
  <si>
    <t>Stagonolepis wellesi</t>
  </si>
  <si>
    <t>"This locality has been heavily quarried by persons unknown, probably hobbyists and/or commercial collectors. Thus, the entire composition of the fauna cannot be determined at this time."</t>
  </si>
  <si>
    <t>Dubiel, Good, Parrish</t>
  </si>
  <si>
    <t>green,red</t>
  </si>
  <si>
    <t>"bones occur throughout a vertical thickness of 15-20 ft (4.5-6 m) in interbedded red mudstone and siltstone with extensive greenish-grey mottles."</t>
  </si>
  <si>
    <t>ca. 65 ft. below base of Wingate Sandstone</t>
  </si>
  <si>
    <t>S of Bedrock, Dolores River Canyon close to entrance of Paradox Valley</t>
  </si>
  <si>
    <t>Montrose</t>
  </si>
  <si>
    <t>Paradox Valley, Bedrock</t>
  </si>
  <si>
    <t>V5, locality 2, Dolores River Canyon</t>
  </si>
  <si>
    <t>Dubiel et al.</t>
  </si>
  <si>
    <t>marine coastal conditions, possibly a result of a storm or the Rhaetian transgression</t>
  </si>
  <si>
    <t>coastal indet.</t>
  </si>
  <si>
    <t>"lenses of grit or intra-formational conglomerate (or breccia) of sedimentary rocks with a calcite-cemented sandy matrix"</t>
  </si>
  <si>
    <t>Bonebed is at the base of the Westbury Formation</t>
  </si>
  <si>
    <t>Penarth</t>
  </si>
  <si>
    <t>Westbury</t>
  </si>
  <si>
    <t>Gloucestershire</t>
  </si>
  <si>
    <t>Aust Cliff bone bed (BMNH coll)</t>
  </si>
  <si>
    <t>Browne</t>
  </si>
  <si>
    <t>P. Barrett</t>
  </si>
  <si>
    <t>Agrosaurus specimen was originally believed to have been collected from the NE coast of Australia by the H.M.S. Fly in 1844, but this was later shown to be in error, and these materials represent additional Thecodontosaurus specimens from Durdham Down.</t>
  </si>
  <si>
    <t>J. S. Miller, M. Benton</t>
  </si>
  <si>
    <t>bulk,salvage,selective quarrying,mechanical,field collection,survey of museum collection</t>
  </si>
  <si>
    <t>some transport (e.g. into cave) suggested by near-total disarticulation of elements</t>
  </si>
  <si>
    <t>dolomitic,yellow</t>
  </si>
  <si>
    <t>breccia</t>
  </si>
  <si>
    <t>"brecciated beds" within marine limestone are described as "conglomerate" and as "angular fragments of Carboniferous limestone in a matrix of yellow marl." Considered a "dolomitized cave breccia or fissure fill"</t>
  </si>
  <si>
    <t>Late Triassic deposits infill Early Carboniferous (Dinantian) marine limestones</t>
  </si>
  <si>
    <t>Magnesian Conglomerate</t>
  </si>
  <si>
    <t>Durdham Down locality at Quarry Steps, off Belgrave Terrace, Clifton, Redland, Bristol. Grid reference ST 572747. Described in Buckland 1824 as "by the turnpike-gate on Derdham Down"</t>
  </si>
  <si>
    <t>Redland, Derdham</t>
  </si>
  <si>
    <t>Durdham Down, Quarry Steps</t>
  </si>
  <si>
    <t>BRSMG Cb4195, right femur, initially identified as 'Thecodontosaurus costaÔÇÖ by Huene (1908)</t>
  </si>
  <si>
    <t>Foffa et al.</t>
  </si>
  <si>
    <t>BRSMG Cb4261.1 and BRSMG Cb4196.5, two large teeth</t>
  </si>
  <si>
    <t>ULBRA PVT, Universidade Luterana do Brasil, Cole├º├úo de Paleovertebrados, Canoas</t>
  </si>
  <si>
    <t>2005ÔÇô2017</t>
  </si>
  <si>
    <t>surface (in situ),mechanical,field collection</t>
  </si>
  <si>
    <t>Locality is from the Santa Maria Sequence 2, Santa Maria Supersequence of the Rosario do Sul Group, corresponding to the Alemoa Member of the Santa Maria Formation, or so-called "Hyperodapedon Acme Zone" of late Carnian-early Norian age (see Langer et al. 2007).</t>
  </si>
  <si>
    <t>Buriol ravine (29┬░39'30.78"S; 53┬░26'08.97"W) (Cabreira et al. 2016)</t>
  </si>
  <si>
    <t>S├úo Jo├úo do Pol├¬sine</t>
  </si>
  <si>
    <t>Buriol ravine, S├¡tio Buriol; Burial site</t>
  </si>
  <si>
    <t>Buriol</t>
  </si>
  <si>
    <t>ULBRAPVT003, partial skeleton</t>
  </si>
  <si>
    <t>Polesinesuchus</t>
  </si>
  <si>
    <t>Roberto-da-Silva et al.</t>
  </si>
  <si>
    <t>Polesinesuchus aurelioi</t>
  </si>
  <si>
    <t>n. gen. Polesinesuchus n. sp. aurelioi</t>
  </si>
  <si>
    <t>MCN-PV: Museu de Ci├¬ncias e Tecnologia, Pontif├»cia Universidade Cat├│lica do Rio Grande do Sul, Porto Alegre, Brazil</t>
  </si>
  <si>
    <t>1995, 1997, 1998</t>
  </si>
  <si>
    <t>Schultz, Langer</t>
  </si>
  <si>
    <t>carbonaceous</t>
  </si>
  <si>
    <t xml:space="preserve">"Santa Cruz do Sul Fauna"; so-called "Santacruzodon Assemblage Zone" of the lower Santa Maria Formation (Santa Maria Sequence 1 of the Santa Maria Supersequence). \r\nOriginally identified as Ladinian. However, Melo et al. (2015) noted that U-Pb dating suggests an early Carnian age for the Santacruzodon Assemblage Zone </t>
  </si>
  <si>
    <t>Santacruzodon</t>
  </si>
  <si>
    <t>Outcrop located in the suburbs of the city of Santa Cruz do Sul</t>
  </si>
  <si>
    <t>Schoenstadt</t>
  </si>
  <si>
    <t>Santuario Schoenstatt, Santa Cruz do Sol fauna</t>
  </si>
  <si>
    <t>UFRGS-PV-1244-T, left ilium; UFRGS-PV-1245-T, right and left ischium</t>
  </si>
  <si>
    <t>Dagasuchus</t>
  </si>
  <si>
    <t>Dagasuchus santacruzensis</t>
  </si>
  <si>
    <t>n. gen. Dagasuchus n. sp. santacruzensis</t>
  </si>
  <si>
    <t>Specimens reposited in Geological Survey of India, Hyderabad</t>
  </si>
  <si>
    <t>Unclear whether this occurrence comes from the upper or lower Maleri Formation</t>
  </si>
  <si>
    <t>Maleri</t>
  </si>
  <si>
    <t>Adilabad</t>
  </si>
  <si>
    <t>Andhra Pradesh</t>
  </si>
  <si>
    <t>1 km NNW of Lakshmipuram</t>
  </si>
  <si>
    <t>Nath and Yadagiri</t>
  </si>
  <si>
    <t>IITKGPR, Department of Geology and Geophysics, Indian Institute of Technology, Kharagpur, India</t>
  </si>
  <si>
    <t>bulk,selective quarrying,chemical,mechanical,field collection</t>
  </si>
  <si>
    <t>maxillae,mandibles,postcrania</t>
  </si>
  <si>
    <t>"The mudstone unit hosting the rhynchosaur bonebed is interpreted to be a floodplain deposit that had been pedogenically modified similar to that seen in other mudstone units of the Tiki Formation."</t>
  </si>
  <si>
    <t>dry floodplain</t>
  </si>
  <si>
    <t>"mudrock"</t>
  </si>
  <si>
    <t>The bonebed is about a meter thick</t>
  </si>
  <si>
    <t xml:space="preserve">"The fossil locality covers an area of about 250 ├ù 217 m2, which was systematically explored and excavated after removing the overburden rock layers, which varied in thickness from 200 mm to about 1 m, and revealed nine isolated pockets/sites of rich megavertebrate accumulation with a cumulative surface area of 125 m2" </t>
  </si>
  <si>
    <t>Tikhi</t>
  </si>
  <si>
    <t>rhynchosaur bonebed, Tiki village</t>
  </si>
  <si>
    <t>Mukherjee and Ray</t>
  </si>
  <si>
    <t>UMMP 11748, R ilium</t>
  </si>
  <si>
    <t>Colbert</t>
  </si>
  <si>
    <t>middle part of beds</t>
  </si>
  <si>
    <t>El Bordo</t>
  </si>
  <si>
    <t>CL</t>
  </si>
  <si>
    <t>Sierra Quimal</t>
  </si>
  <si>
    <t>Antofagasta</t>
  </si>
  <si>
    <t>Cerro Quimal, Cerro Qu├¡mal</t>
  </si>
  <si>
    <t>Sierra Quimal, locality 2</t>
  </si>
  <si>
    <t>partial skeleton</t>
  </si>
  <si>
    <t>Salinas et al.</t>
  </si>
  <si>
    <t>Aetosauria ? indet.</t>
  </si>
  <si>
    <t xml:space="preserve">SNGM: Colecci├│n Paleontol├│gica del Servicio Nacional de Geolog├¡a y Miner├¡a de Chile </t>
  </si>
  <si>
    <t>Sierra Quimal/Cerro Quimal, Cordillera Domeyko</t>
  </si>
  <si>
    <t>Sierra Quimal, locality 1</t>
  </si>
  <si>
    <t>SNGM 987 (holotype), partial skeleton</t>
  </si>
  <si>
    <t>Chilenosuchus</t>
  </si>
  <si>
    <t>Chilenosuchus forttae</t>
  </si>
  <si>
    <t>n. gen. Chilenosuchus n. sp. forttae</t>
  </si>
  <si>
    <t>NCSM 21558 - holotype (partial skull and postcranial skeleton including: right dentigerous premaxilla, left maxilla, left lacrimal, left jugal, left articular, right angular, isolated maxillary tooth, cervical neural arch, dorsal neural arch, cervical rib, dorsal ribs, and left humerus); referred materials: NCSM 21623 (partial right humerus)</t>
  </si>
  <si>
    <t>Carnufex</t>
  </si>
  <si>
    <t>Zanno et al.</t>
  </si>
  <si>
    <t>Carnufex carolinensis</t>
  </si>
  <si>
    <t>n. gen. Carnufex n. sp. carolinensis</t>
  </si>
  <si>
    <t>W. F. Cummins</t>
  </si>
  <si>
    <t>"a light gray bed"</t>
  </si>
  <si>
    <t>"Not far from the red bed which contained the remains of the typical specimen of Episcoposaurus haplocerus"</t>
  </si>
  <si>
    <t>Dickens</t>
  </si>
  <si>
    <t>5 km north of Dockum, Belodon superciliosus</t>
  </si>
  <si>
    <t>Cope</t>
  </si>
  <si>
    <t>Belodon n. sp. superciliosus</t>
  </si>
  <si>
    <t>Palo Duro Canyon (= Paloduro, Palodura) Canyon also extends into Briscoe Co., this is an approximate location.</t>
  </si>
  <si>
    <t>Armstrong</t>
  </si>
  <si>
    <t>Paloduro, Palodura, Adamana</t>
  </si>
  <si>
    <t>Palo Duro Canyon</t>
  </si>
  <si>
    <t>Palaeoctonus n. sp. dumblianus</t>
  </si>
  <si>
    <t>tooth</t>
  </si>
  <si>
    <t>Palaeoctonus n. sp. orthodon</t>
  </si>
  <si>
    <t>Moore collection at Bath Geology Museum.</t>
  </si>
  <si>
    <t>1860, 1939</t>
  </si>
  <si>
    <t>C. Moore, W. K├╝hne</t>
  </si>
  <si>
    <t>bulk,peel or thin section,sieve,survey of museum collection</t>
  </si>
  <si>
    <t>mesofossils,microfossils</t>
  </si>
  <si>
    <t>poorly lithified</t>
  </si>
  <si>
    <t>"The filling may be a peculiar greenish clay, or hard clay with pebbles, etc., or friable sand."</t>
  </si>
  <si>
    <t>Rhaetian fissure infill, "Lower Rhaetic"</t>
  </si>
  <si>
    <t>Holwell Quarry, near Frome.  Ordnance Survey Sheet 183, 1:50,000, National Grid Reference ST 727449. Also listed as "south of the road at ST727450"</t>
  </si>
  <si>
    <t>Somerset</t>
  </si>
  <si>
    <t>Holwell</t>
  </si>
  <si>
    <t>Microlestes Quarry, Frome</t>
  </si>
  <si>
    <t>Macfadyen</t>
  </si>
  <si>
    <t>Palaeosaurus sp.</t>
  </si>
  <si>
    <t>Huene (1921) incorrectly identified several of the remains from Emigsville as coming from the Phoenixville Tunnel locality.</t>
  </si>
  <si>
    <t>Cope, Wheatley</t>
  </si>
  <si>
    <t>New Oxford</t>
  </si>
  <si>
    <t>Wheatley's Copper Mines, about 2 miles NW of Emigsville, part of Manchester, about 0.5 km SE of SMP locality 159.</t>
  </si>
  <si>
    <t>York</t>
  </si>
  <si>
    <t>Emiggsville</t>
  </si>
  <si>
    <t>Wheatley's Copper Mines, Emigsville (AMNH)</t>
  </si>
  <si>
    <t>Lyman</t>
  </si>
  <si>
    <t>Palaeoctonus appalachianus</t>
  </si>
  <si>
    <t>Clepsysaurus veatleianus</t>
  </si>
  <si>
    <t>Suchoprion aulacodus</t>
  </si>
  <si>
    <t>Suchoprion cyphodon</t>
  </si>
  <si>
    <t>Rutiodon carolinensis</t>
  </si>
  <si>
    <t>Belodon caroliniensis</t>
  </si>
  <si>
    <t>Belodon priscus</t>
  </si>
  <si>
    <t>J. Tennant</t>
  </si>
  <si>
    <t>"probably belongs to the Tzeliuching Series"</t>
  </si>
  <si>
    <t>Based on region of Szechuan.\r\nDiscovered near Gaoping during construction of highway from Dazu to Anyue [coordinates updated by MEC based on Chinese text]</t>
  </si>
  <si>
    <t>Chongqing</t>
  </si>
  <si>
    <t>Gaoping, Dazu</t>
  </si>
  <si>
    <t>Tatsu</t>
  </si>
  <si>
    <t>Single scute</t>
  </si>
  <si>
    <t>Liu</t>
  </si>
  <si>
    <t>Bajocian</t>
  </si>
  <si>
    <t>Teleosaurus sp.</t>
  </si>
  <si>
    <t>S. Duffy</t>
  </si>
  <si>
    <t>observed (not collected)</t>
  </si>
  <si>
    <t>Long Valley, W of Arches NP</t>
  </si>
  <si>
    <t>Grand</t>
  </si>
  <si>
    <t>Long Valley</t>
  </si>
  <si>
    <t>Swanson et al.</t>
  </si>
  <si>
    <t>Jan 1976</t>
  </si>
  <si>
    <t>R. Lawson</t>
  </si>
  <si>
    <t>mechanical,field collection</t>
  </si>
  <si>
    <t>Jet Rock</t>
  </si>
  <si>
    <t>100m North of Port Mulgrave. Collected from a loose boulder.</t>
  </si>
  <si>
    <t>Yorkshire</t>
  </si>
  <si>
    <t>100m North of Port Mulgrave</t>
  </si>
  <si>
    <t>Walkden et al.</t>
  </si>
  <si>
    <t>"Zones A/4, A/5" of Ellenberger (1970)</t>
  </si>
  <si>
    <t>Leribe</t>
  </si>
  <si>
    <t>Leribe-Subeng</t>
  </si>
  <si>
    <t>"Pseudosuchia" indet.</t>
  </si>
  <si>
    <t>M. Clapham</t>
  </si>
  <si>
    <t>"bone bed"</t>
  </si>
  <si>
    <t>Apfelst├ñdtgrundes, southeast of Gotha</t>
  </si>
  <si>
    <t>Amthor</t>
  </si>
  <si>
    <t>PVL 2578, partial skull</t>
  </si>
  <si>
    <t>Venaticosuchus</t>
  </si>
  <si>
    <t>Bonaparte</t>
  </si>
  <si>
    <t>Venaticosuchus rusconii</t>
  </si>
  <si>
    <t>n. gen. Venaticosuchus n. sp. rusconii</t>
  </si>
  <si>
    <t>IGM: Instituto de Geologia, Universidad Nacional Autonoma de Mexico, Ciudad Universitaria, Mexico</t>
  </si>
  <si>
    <t>J. Clark</t>
  </si>
  <si>
    <t>surface (float),surface (in situ),mechanical,field collection</t>
  </si>
  <si>
    <t>"deposited as a subaerial, waterlain debris flow"</t>
  </si>
  <si>
    <t>volcaniclastic</t>
  </si>
  <si>
    <t xml:space="preserve">lower part of the La Boca Formation; originally dated as Middle Jurassic, but U-Pb isotopic data from zircon in a volcaniclastic rock from the lowest part of the formation yields an age of 189 plus/minus 0.2 Ma. The fossil-bearing sedimentary rocks are above this unit and conformable with it (see Montellano et al. 2008). </t>
  </si>
  <si>
    <t>Huizachal</t>
  </si>
  <si>
    <t>La Boca</t>
  </si>
  <si>
    <t>MX</t>
  </si>
  <si>
    <t>Huizachal Canyon, near towns of Huizachal, Anacahuita, and La Joya, 15 km SW of Ciudad Victoria, Tamaulipas, Mexico. Note that this is a general locality for collections that are simply given as "Huizachal Canyon". A number of additional collections from Huizachal Canyon are placed in separate PaleoDB collections</t>
  </si>
  <si>
    <t>Tamaulipas</t>
  </si>
  <si>
    <t>Huizachal Canyon (general)</t>
  </si>
  <si>
    <t>Skull fragment</t>
  </si>
  <si>
    <t>Reynoso</t>
  </si>
  <si>
    <t>"Large sphenosuchian"</t>
  </si>
  <si>
    <t>Hesperosuchus agilis</t>
  </si>
  <si>
    <t>SMU: Southern Methodist University</t>
  </si>
  <si>
    <t>231 kg</t>
  </si>
  <si>
    <t>bulk,selective quarrying,surface (float),sieve,field collection</t>
  </si>
  <si>
    <t>"the majority of the specimens are well-preserved, although some indicate the effects of digestion and possibly transport wear. No specimens were articulated. Many of the in situ specimens are fragmentary but display clean breaks"</t>
  </si>
  <si>
    <t>allochthonous</t>
  </si>
  <si>
    <t>"low energy aquatic environment"</t>
  </si>
  <si>
    <t>paleosol/pedogenic,nodular,white</t>
  </si>
  <si>
    <t>"bluish-gray mudstone, which is laterally extensive. The microvertebrate concentration is restricted to several square metres. The producing layer lies about 1 meter below the contact of the mudstone with an overlying white sandstone unit. Pedogenic carbonate concretions are absent within the unit but are present at the base of the ovrlying sandstone. No evidence of soil formation exists within the bluish-gray mudstone unit, but burrows are present above the productive layer"</t>
  </si>
  <si>
    <t>Blue Mesa Member, approximately 10-20 metres above the contact with the underlying Mesa Redondo Member\r\n\r\nKent et al. 2019: Kent et al. 2019: Blue Mesa member lies between magneto zones PF5r to PF8n (approximately 221.75ÔÇô216.97Ma)</t>
  </si>
  <si>
    <t>Aerial photograph map showing the localities was compared with Google Earth to determine coordinates</t>
  </si>
  <si>
    <t>Stinking Springs, SMU Loc. 252</t>
  </si>
  <si>
    <t>Postosuchus kirkpatricki</t>
  </si>
  <si>
    <t>Shuvosaurus inexpectatus</t>
  </si>
  <si>
    <t>Chatterjeea elegans</t>
  </si>
  <si>
    <t>Asmerom et al. 1990: The silty to conglomeratic red beds and minor volcanic rocks of the Gardner Canyon Formation, for which we obtained a nearly concordant U-Th-Pb age of 200 ┬▒ 5 Ma on an abraded fraction of zircon, may identify a rift-dominated tectonic regime and mark the transition to felsic volcanism. \r\n\r\n</t>
  </si>
  <si>
    <t>Gardner Canyon</t>
  </si>
  <si>
    <t>Santa Rita Mountains near Tucson</t>
  </si>
  <si>
    <t>Tucson, unknown locality</t>
  </si>
  <si>
    <t>R. Benson</t>
  </si>
  <si>
    <t>"abundant belemnite rostra and several ammonites diagnostic of the serpentinum ammonite zone"</t>
  </si>
  <si>
    <t>Following 30 years of collection (in 2013), including excavations undertaken\r\nin 2009 and 2010 in the southern part of the quarry allowed new detailed observations and sampling of the Toarcian to lowermost Aalenian sequence, including the lower Toarcian interval, which is otherwise poorly represented in the quarry (Rulleau, 1997).\r\nMusee des Amis de la Mine in Saint-Pierre La Palud, Rhone department, France (MAMSPLP).\r\nEspace Pierres Folles in Saint-Jean-des-Vignes, Beaujolais, France (PF)</t>
  </si>
  <si>
    <t>1983-2013</t>
  </si>
  <si>
    <t>selective quarrying,field collection,survey of museum collection</t>
  </si>
  <si>
    <t>a succession of fully marine strata... that were deposited at relatively shallow depths near the easternmost reach of the Massif Central</t>
  </si>
  <si>
    <t>bioturbation,gray,green,red</t>
  </si>
  <si>
    <t>The upper Toarcian sequence, from 8 to 12.4 m, (ÔÇÿMarnes sup├®rieuresÔÇÖ; Elmi &amp; Rulleau, 1991) consists of purplish to greenish grey bioturbated marls (deep red when weathered)</t>
  </si>
  <si>
    <t>The lower Toarcian sequence (serpentinum zone)</t>
  </si>
  <si>
    <t>Lafarge quarry in Belmont dÔÇÖAzergues near Lyon\r\nThe Lafarge quarry, near the villages of Saint Jean des Vignes, Belmont and Charnay (Beaujolais, Rh├┤ne, SE France)</t>
  </si>
  <si>
    <t>Rhone</t>
  </si>
  <si>
    <t>Belmont dÔÇÖAzergues (Lafarge quarry), Upper Toarcian</t>
  </si>
  <si>
    <t>PF Toa 468 is a proximal portion of a right curved femur</t>
  </si>
  <si>
    <t>Vincent et al.</t>
  </si>
  <si>
    <t>Late Toarcian</t>
  </si>
  <si>
    <t>"ammonite- and belemnite-rich"</t>
  </si>
  <si>
    <t>Collections in 1984 by M. Dejob and Ms. Laurent\r\nFollowing 30 years of collection (in 2013), including excavations undertaken\r\nin 2009 and 2010 in the southern part of the quarry allowed new detailed observations and sampling of the Toarcian to lowermost Aalenian sequence, including the lower Toarcian interval, which is otherwise poorly represented in the quarry (Rulleau, 1997).\r\nMusee des Amis de la Mine in Saint-Pierre La Palud, Rhone department, France (MAMSPLP).\r\nEspace Pierres Folles in Saint-Jean-des-Vignes, Beaujolais, France (PF)</t>
  </si>
  <si>
    <t>ooidal</t>
  </si>
  <si>
    <t>bioturbation,phosphatic</t>
  </si>
  <si>
    <t>The middle Toarcian sequence (bifrons zone to variabilis zone) is represented by an 2.5 m interval of ammonite- and belemnite-rich purplish bioturbated marls (ÔÇÿMarnes m├®dianesÔÇÖ; Elmi &amp; Rulleau, 1991) with a few dispersed phosphatic ooliths and interrupted by thin and discontinuous oolithic limestone beds</t>
  </si>
  <si>
    <t>The middle Toarcian sequence (bifrons zone to variabilis zone)</t>
  </si>
  <si>
    <t>Hildoceras bifrons and Haugia variabilis</t>
  </si>
  <si>
    <t>Belmont dÔÇÖAzergues (Lafarge quarry), Middle Toarcian (bifrons/variabilis)</t>
  </si>
  <si>
    <t>MHNL 20103015 is a piece of jaw presented in section and showing internal vacuities</t>
  </si>
  <si>
    <t>Middle Toarcian</t>
  </si>
  <si>
    <t>Following 30 years of collection (in 2013), including excavations undertaken\r\nin 2009 and 2010 in the southern part of the quarry allowed new detailed observations and sampling of the Toarcian to lowermost Aalenian sequence, including the lower Toarcian interval, which is otherwise poorly represented in the quarry (Rulleau, 1997).\r\n\r\nMusee des Amis de la Mine in Saint-Pierre La Palud, Rhone department, France (MAMSPLP).\r\nEspace Pierres Folles in Saint-Jean-des-Vignes, Beaujolais, France (PF)</t>
  </si>
  <si>
    <t>massive,dolomitic,yellow</t>
  </si>
  <si>
    <t>The lower Toarcian is mainly represented by partly dolomitized, massive and yellowish argillaceous limestone beds interbedded with weathered yellow plastic clays (ÔÇÿCalcaires ├á AmmonitellaÔÇÖ; Elmi &amp; Rulleau, 1991). The first beds yielded specimens of Dactylioceras (Orthodactylites) diagnostic of the tenuicostatum zone, while overlying beds yielded abundant belemnite rostra and several ammonites diagnostic of the serpentinum ammonite zone</t>
  </si>
  <si>
    <t>Belmont dÔÇÖAzergues (Lafarge quarry), Lower Toarcian (serpentinum Zone)</t>
  </si>
  <si>
    <t>Partial dentary (PF Toa 663), tooth (MHNL 20103014.2), osteoderm (MHNL 20103047)</t>
  </si>
  <si>
    <t>surface (in situ)</t>
  </si>
  <si>
    <t>"Upper Lias" but no formation name given</t>
  </si>
  <si>
    <t>based on political unit</t>
  </si>
  <si>
    <t>Mendoza</t>
  </si>
  <si>
    <t>Portezuelo Ancho (unknown croc locality)</t>
  </si>
  <si>
    <t>Two dorsal vertebrae</t>
  </si>
  <si>
    <t>Gasparini and Fern├índez</t>
  </si>
  <si>
    <t>Steneosaurus gerthi</t>
  </si>
  <si>
    <t>S. F. J. von Kapff</t>
  </si>
  <si>
    <t>body,cast</t>
  </si>
  <si>
    <t>skeletons,mandibles</t>
  </si>
  <si>
    <t>skulls</t>
  </si>
  <si>
    <t>micaceous,gray,red</t>
  </si>
  <si>
    <t>fine,green,yellow</t>
  </si>
  <si>
    <t>"mature, fine-grained, yellowish-green sandstone" ("Zanclodon; Hungerb├╝hler 2001). \r\n"grayish red, micaceous sandstone" (Dyoplax; Lucas et al. 1998)</t>
  </si>
  <si>
    <t xml:space="preserve">Collected from the "Schilfsandstein", now formally the Stuttgart Formation of the lower Middle Keuper of late early Carnian age (see Deutsche Stratigraphische Kommission 2005: Cour. Forsch.-Inst. Senckenberg 253:1-296). </t>
  </si>
  <si>
    <t>Schilfsandstein</t>
  </si>
  <si>
    <t>Stuttgart</t>
  </si>
  <si>
    <t xml:space="preserve">Collected from "Feuerbacher Heide" (or "Haide") near the village of Feuerbach, now a suburb to the north of Stuttgart. Seems to represent a group of historical quarries; Dyoplax is from the "Leins" quarry. Benton &amp; Wild (1994) give Gau├ƒ-Kr├╝ger coordinates of R 3512250ÔÇô3512500, H 5406625ÔÇô5406775. </t>
  </si>
  <si>
    <t>Feuerbacher Haide</t>
  </si>
  <si>
    <t>Feuerbacher Heide</t>
  </si>
  <si>
    <t>Palaeosaurus</t>
  </si>
  <si>
    <t>Huene</t>
  </si>
  <si>
    <t>Palaeosaurus subcylindrodon</t>
  </si>
  <si>
    <t>Zanclodon n. sp. subcylindrodon</t>
  </si>
  <si>
    <t>1909-1913</t>
  </si>
  <si>
    <t>O. Jaekel</t>
  </si>
  <si>
    <t>"gray crumbly sandstone"</t>
  </si>
  <si>
    <t>Knollenmergel, upper Middle Keuper</t>
  </si>
  <si>
    <t>Halberstadt</t>
  </si>
  <si>
    <t>Knollenmergel</t>
  </si>
  <si>
    <t>Trossingen</t>
  </si>
  <si>
    <t>Baerecke-Limpricht birck-clay pit, a little S of Halberstadt</t>
  </si>
  <si>
    <t>Sachsen-Anhalt</t>
  </si>
  <si>
    <t>Baerecke-Limpricht clay pit, Halberstadt (bed 20)</t>
  </si>
  <si>
    <t>Mystriosuchus</t>
  </si>
  <si>
    <t>Kuhn</t>
  </si>
  <si>
    <t>Mystriosuchus sp.</t>
  </si>
  <si>
    <t>Teeth, cranial and postcranial remains</t>
  </si>
  <si>
    <t>Kummel</t>
  </si>
  <si>
    <t>fine,dolomitic,nodular,white</t>
  </si>
  <si>
    <t>"fine-grained, bright sandstone with dolomite nodules"</t>
  </si>
  <si>
    <t>Baerecke-Limpricht clay pit, Halberstadt (bed 16)</t>
  </si>
  <si>
    <t>Mudroch et al.</t>
  </si>
  <si>
    <t>Belodon sp.</t>
  </si>
  <si>
    <t>Palaeosaurus n. sp. fraserianus</t>
  </si>
  <si>
    <t>shore exposures at McKay Head (type locality for McCoy Brook Fm.)</t>
  </si>
  <si>
    <t>Cumberland</t>
  </si>
  <si>
    <t>McKay Head tracksite</t>
  </si>
  <si>
    <t>YPM 8666, 8667</t>
  </si>
  <si>
    <t>Batrachopus spp.</t>
  </si>
  <si>
    <t>GPIT: Pal├ñontologische Sammlung der Universit├ñt T├╝bingen</t>
  </si>
  <si>
    <t>Middle Keuper Subgroup</t>
  </si>
  <si>
    <t>Kayh</t>
  </si>
  <si>
    <t>GPIT 2070.001, partial skull</t>
  </si>
  <si>
    <t>Hungerb├╝hler and Hunt</t>
  </si>
  <si>
    <t>Nicrosaurus meyeri</t>
  </si>
  <si>
    <t>Lower Stubensandstein</t>
  </si>
  <si>
    <t>Benton &amp; Wild (1994) give Gau├ƒ-Kr├╝ger coordinates of R 3512000 H 5401750 for this specimen, and state that it was found during the construction of a cellar</t>
  </si>
  <si>
    <t>Stuttgart-Degerloch, Lower Stubensandstein</t>
  </si>
  <si>
    <t>GPIT 2223.000, fragment of posteroventral parts of premaxillae</t>
  </si>
  <si>
    <t>Hungerb├╝hler</t>
  </si>
  <si>
    <t>Nicrosaurus kapffi</t>
  </si>
  <si>
    <t>Benton &amp; Wild (1994) give Gau├ƒ-Kr├╝ger coordinates of R 3501075, H 5399625 for the quarry, which is NNE of Sindelfingen</t>
  </si>
  <si>
    <t>Baden-Wurttemberg</t>
  </si>
  <si>
    <t>Sindelfingen-Magstadt, Sandwerk K├Ârner</t>
  </si>
  <si>
    <t>Benton and Wild</t>
  </si>
  <si>
    <t>SMNS 56989, snout fragment</t>
  </si>
  <si>
    <t>Epple</t>
  </si>
  <si>
    <t xml:space="preserve">Lower Stubensandstein consists of "widespread sand accumulations deposited rapidly and repeatedly by sheet floods on a playa plain" </t>
  </si>
  <si>
    <t xml:space="preserve">Benton &amp; Wild (1994: Lower Stubensandstein locality 19) give Gau├ƒ-Kr├╝ger coordinates of R 3515700, H 5402350.  </t>
  </si>
  <si>
    <t>Abelsberger Stra├ƒe, Stuttgart-Gaisburg</t>
  </si>
  <si>
    <t>Gablenberg, Abelsberg Strasse, Stuttgart</t>
  </si>
  <si>
    <t>SMNS 13078, prenarial portion of snout</t>
  </si>
  <si>
    <t>GPIT: Pal├ñontologische Sammlung der Universit├ñt T├╝bingen\r\nAt least three distinct collections represented: the syntypes (lost) of Belodon plieningeri, the von H├╝gel collection (some of which is now held at SMNS)  and a collection of material in T├╝bingen (GPIT) (see Hungerb├╝hler 1998: 374ÔÇô378)</t>
  </si>
  <si>
    <t>von H├╝gel</t>
  </si>
  <si>
    <t>partial skulls,osteoderms</t>
  </si>
  <si>
    <t>"widespread sand accumulations deposited rapidly and repeatedly by sheet floods on a playa plain"</t>
  </si>
  <si>
    <t>coarse</t>
  </si>
  <si>
    <t>Stratigraphic levels of collections within L├Âwenstein Formation are unclear (Hungerb├╝hler 1998)</t>
  </si>
  <si>
    <t xml:space="preserve">Historical collections of Stubensandstein vertebrates catalogued as "L├Âwenstein", from the area around L├Âwenstein. Coordinates are given for L├Âwenstein, but collections may be from multiple quarries. </t>
  </si>
  <si>
    <t>Heilbronn</t>
  </si>
  <si>
    <t>Belodon type locality</t>
  </si>
  <si>
    <t>L├Âwenstein, Affaltrach</t>
  </si>
  <si>
    <t>Fragmentary upper jaw</t>
  </si>
  <si>
    <t>cf. Nicrosaurus kapffi</t>
  </si>
  <si>
    <t>SMNS 54708, anterior left premaxilla (paralectotype)</t>
  </si>
  <si>
    <t>GPIT 2093,001, mandibular fragment, SMNS uncat. no 8</t>
  </si>
  <si>
    <t>GPIT 2202,000, 2204,000, 2205,000, osteoderms</t>
  </si>
  <si>
    <t>GPIT 2207,008, 2206,002 10 fragments of osteoderms</t>
  </si>
  <si>
    <t>Collected from the "Lehrberg Beds" or "Lehrbergschichten", now formally the Weser Formation of the Middle Keuper of Carnian age (see Deutsche Stratigraphische Kommission 2005: Cour. Forsch.-Inst. Senckenberg 253:1-296).</t>
  </si>
  <si>
    <t>Lehrberg Beds</t>
  </si>
  <si>
    <t>Weser</t>
  </si>
  <si>
    <t>Sonnenberg, near  Stuttgart; Benton &amp; Wild (1994) give Gau├ƒ-Kr├╝ger coordinates of R 3514500-3514700, H 5403175</t>
  </si>
  <si>
    <t>Sonnenberg</t>
  </si>
  <si>
    <t>"Belodon"</t>
  </si>
  <si>
    <t>E. von Huene</t>
  </si>
  <si>
    <t>bulk,field collection,survey of museum collection</t>
  </si>
  <si>
    <t>deltaic indet.</t>
  </si>
  <si>
    <t>fine,white</t>
  </si>
  <si>
    <t>"Rh├ñtsandstein" = Exter Formation</t>
  </si>
  <si>
    <t xml:space="preserve">Approximately 1.2 km southsoutheast of the Kloster (monastery) Bebenhausen. It is situated to the east of Goldersbach [Rechtswert 3505470, Hochwert 5379700, Topographische Karte 1:25.000 (TK25), 7420 Tuebingen]. Currently, the quarry is part of the ÔÇÿÔÇÿGeologischer LehrpfadÔÇÖÔÇÖ on Kirnberg.\r\n\r\nRh├ñtsandstein locality 10 of Benton &amp; Wild (1994). </t>
  </si>
  <si>
    <t>T├╝bingen</t>
  </si>
  <si>
    <t>Olgahain bonebed, Bebenhausen</t>
  </si>
  <si>
    <t>Termatosaurus sp.</t>
  </si>
  <si>
    <t>Teeth</t>
  </si>
  <si>
    <t>1860 onwards</t>
  </si>
  <si>
    <t>Kapff</t>
  </si>
  <si>
    <t>BMNH,SMNS</t>
  </si>
  <si>
    <t>Middle Keuper; originally Middle Stubensandstein</t>
  </si>
  <si>
    <t>Middle Stubensandstein</t>
  </si>
  <si>
    <t xml:space="preserve">Discoveries came from large quarry or chain of quarries, but locality data is imprecise. Most collections likely came from the "Heslacher Wand" cliff face at the mouth of the Nesnbach Valley to the east of Heslach. This large outcrop runs today for more than 200 metres from northwest to southeast (see Hungerb├╝hler 1998: 380ÔÇô383). Gau├ƒ-Kr├╝ger coordinates given by Hungerb├╝hler (1998) are R 351058 H 540260. Note that this is distinct from the "Billert" quarry near Heslach that yielded abundant material of Aetosaurus. Note also that some of the specimens included here were listed by Hungerb├╝hler (1998) as "Heslach or Kaltental". </t>
  </si>
  <si>
    <t>Heslach quarries, Stuttgart, "Heslacher Wand"</t>
  </si>
  <si>
    <t>SMNS 53534, right ilium</t>
  </si>
  <si>
    <t>Galton</t>
  </si>
  <si>
    <t>Nicrosaurus ? sp.</t>
  </si>
  <si>
    <t>SMNS 52972, ilium</t>
  </si>
  <si>
    <t>Brusatte et al.</t>
  </si>
  <si>
    <t>selective quarrying</t>
  </si>
  <si>
    <t xml:space="preserve">Lower Stubensandstein = lower part of L├Âwenstein Fm. (Norian). </t>
  </si>
  <si>
    <t>Small quarry, N of Ochsenbach, on the Ochsenbach/Eibenbach road. Coordinates estimated from Google Earth</t>
  </si>
  <si>
    <t>Ippich quarry, Ochsenbach</t>
  </si>
  <si>
    <t>Linck</t>
  </si>
  <si>
    <t xml:space="preserve">Middle Stubensandstein = L├Âwenstein Fm. (Norian). </t>
  </si>
  <si>
    <t>Small quarry, 1200 NW of Ochsenbach at an elevation of 360 m. Coordinates estimated from Google Earth</t>
  </si>
  <si>
    <t>Ochsenbach, Ceratodus quarry, Mutzig Forest</t>
  </si>
  <si>
    <t>Alto de Varas, Domeyko Cordillera</t>
  </si>
  <si>
    <t>Thalattosuchia locality</t>
  </si>
  <si>
    <t>Alto de Varas</t>
  </si>
  <si>
    <t>Gasparini et al.</t>
  </si>
  <si>
    <t>Material in University of Aberdeen palaeontological collection\r\n\r\nBone material is extracted from well cemented sediments by placing them in acetic or formic acid baths (between 5 percent and 15 percent solution) and then thoroughly washing and sifting the residues. However, where the bone occurs in soft marls it must be removed manually using fine needles.</t>
  </si>
  <si>
    <t>bulk,chemical,mechanical,acetic,field collection</t>
  </si>
  <si>
    <t>bones often broken and showing some rounding and polishing</t>
  </si>
  <si>
    <t>condensed</t>
  </si>
  <si>
    <t>green,red or brown</t>
  </si>
  <si>
    <t>red or green mudstones interbedded with thin limestones largely composed of recemented detrital crinoid debris</t>
  </si>
  <si>
    <t xml:space="preserve">Whiteside &amp; Marshall (2008) argue for a Rhaetian age based upon the shared presence of Planocephalosaurus with deposits at Tytherington dated as Rhaetian on the basis of palynomorphs, and the presence of fish remains that are typical of the Rhaetian Penarth Group.\r\n\r\nMorton et al. 2017: biostratigraphy of conchostracans from the fissure deposits of Cromhall Quarry also support a late Rhaetian age\r\n\r\nFraser &amp; Walkden (1983) subdivided site 4 into several different levels (G, I, J K, L, M). However, because these levels were not used by subsequent workers (including Fraser) when discussing site 4, these levels are combined into a single collection here. </t>
  </si>
  <si>
    <t>OS coordinates ST 704 916</t>
  </si>
  <si>
    <t>Cromhall Quarry, Slickstones</t>
  </si>
  <si>
    <t>Cromhall Quarry Site 4</t>
  </si>
  <si>
    <t>Fraser</t>
  </si>
  <si>
    <t>Suchia indet.</t>
  </si>
  <si>
    <t>"Chang village, Lufeng County". Coordinates based on Lufeng</t>
  </si>
  <si>
    <t>Dianchung</t>
  </si>
  <si>
    <t>Chang village</t>
  </si>
  <si>
    <t>IVPP V4735a, left premaxilla</t>
  </si>
  <si>
    <t>Dianchungosaurus</t>
  </si>
  <si>
    <t>Dianchungosaurus lufengensis</t>
  </si>
  <si>
    <t>n. gen. Dianchungosaurus n. sp. lufengensis</t>
  </si>
  <si>
    <t>BVP: Beijing Museum of Natural History</t>
  </si>
  <si>
    <t>body,concretion</t>
  </si>
  <si>
    <t>Laozufen, Dawa</t>
  </si>
  <si>
    <t>BVP 568-L12</t>
  </si>
  <si>
    <t>Phyllodontosuchus</t>
  </si>
  <si>
    <t>Harris et al.</t>
  </si>
  <si>
    <t>Phyllodontosuchus lufengensis</t>
  </si>
  <si>
    <t>n. gen. Phyllodontosuchus n. sp. lufengensis</t>
  </si>
  <si>
    <t>Wu</t>
  </si>
  <si>
    <t>few</t>
  </si>
  <si>
    <t xml:space="preserve">The Lufeng Formation has been divided into lower dark/dull purple beds (= Shawan Member) and upper dark/deep red beds (= Zhangjiawa Member). Luo &amp; Wu (1994: In the Shadow of the Dinosaurs, pp. 251ÔÇô270) argue on the basis of vertebrate biostratigraphy for a probable Sinemurian age for the Zhangjiawa Member and a Hettangian age for the Shawan Member. </t>
  </si>
  <si>
    <t>150 m NW of Dawa school, 10 km NE of Lufeng</t>
  </si>
  <si>
    <t>150 m NW Dawa school</t>
  </si>
  <si>
    <t>IVPP V 7907, complete skull and partial postcranium (holotype)</t>
  </si>
  <si>
    <t>Dibothrosuchus</t>
  </si>
  <si>
    <t>Dibothrosuchus elaphros</t>
  </si>
  <si>
    <t>Dibothrosuchus n. sp. xingsuensis</t>
  </si>
  <si>
    <t>Stratum 6 of Lower Lufeng\r\n\r\nThe Lufeng Formation has been divided into lower dark/dull purple beds (= Shawan Member) and upper dark/deep red beds (= Zhangjiawa Member). Luo &amp; Wu (1994: In the Shadow of the Dinosaurs, pp. 251ÔÇô270) argue on the basis of vertebrate biostratigraphy for a probable Sinemurian age for the Zhangjiawa Member and a Hettangian age for the Shawan Member.</t>
  </si>
  <si>
    <t>"About 10 m west of the intersection of the roads from Zhanjiawa to Dadi and from Dawa Elementary School to Dahuangtian". Coordinates based on Lufeng</t>
  </si>
  <si>
    <t>west of road intersection Zhangjiawa to Dadi</t>
  </si>
  <si>
    <t>IVPP V8266, partial skull (designated neotype)</t>
  </si>
  <si>
    <t>Platyognathus</t>
  </si>
  <si>
    <t>Wu and Sues</t>
  </si>
  <si>
    <t>Platyognathus hsui</t>
  </si>
  <si>
    <t>NE of Lufeng city</t>
  </si>
  <si>
    <t>Changchiawa</t>
  </si>
  <si>
    <t>Zhangjiawa</t>
  </si>
  <si>
    <t>IVPP V 4730 (holotype), skull</t>
  </si>
  <si>
    <t>Dianosuchus</t>
  </si>
  <si>
    <t>Dianosuchus changchiawaensis</t>
  </si>
  <si>
    <t>n. gen. Dianosuchus n. sp. changchiawaensis</t>
  </si>
  <si>
    <t>IVPP V 23 (holotype), skull. IVPP V263, tooth</t>
  </si>
  <si>
    <t>Lukousaurus</t>
  </si>
  <si>
    <t>Lukousaurus yini</t>
  </si>
  <si>
    <t>n. gen. Lukousaurus n. sp. yini</t>
  </si>
  <si>
    <t>IVPP V 87 (holotype), vertebrae</t>
  </si>
  <si>
    <t>n. gen. Microchampsa n. sp. scutata</t>
  </si>
  <si>
    <t xml:space="preserve">IVPP V 71 (holotype), partial skull (lost in WW2). </t>
  </si>
  <si>
    <t>n. gen. Platyognathus n. sp. hsui</t>
  </si>
  <si>
    <t>M. Bien, C.-C. Young</t>
  </si>
  <si>
    <t>"dull purplish beds"; skeleton in "the dark red (in the field rather bright) clayish sandstone of homogenous texture. The bone is bluish gray sometimes dark gray or light gray in coloration. It is completely mineralized and very hard, sometimes as hard as the matrix."</t>
  </si>
  <si>
    <t>"Dull Purplish beds of the Lower Lufeng Formation"\r\nThe Lufeng Formation has been divided into lower dark/dull purple beds (= Shawan Member) and upper dark/deep red beds (= Zhangjiawa Member). Luo &amp; Wu (1994: In the Shadow of the Dinosaurs, pp. 251ÔÇô270) argue on the basis of vertebrate biostratigraphy for a HettangianÔÇôSinemurian age for the Zhangjiawa Member and a Hettangian age for the Shawan Member.</t>
  </si>
  <si>
    <t>Shawan</t>
  </si>
  <si>
    <t>2 li S of Tachung; 3 km N of Lufeng city, near small village of Shawan</t>
  </si>
  <si>
    <t>Shawan, Lufeng</t>
  </si>
  <si>
    <t>IVPP V77, three bone fragments</t>
  </si>
  <si>
    <t>Lukousaurus ? yini</t>
  </si>
  <si>
    <t xml:space="preserve">Collected 5 m below PaleoDB locality 46392\r\n\r\nMost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TriassicÔÇôJurassic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age.\r\n\r\nSuarez et al. 2017: Detrital zircon chronology suggested that the upper Dinosaur Canyon is younger than 201.33Ma </t>
  </si>
  <si>
    <t>Tonahakaad Wash, fifteen miles southeast of Cameron, Coconino County, Arizona.</t>
  </si>
  <si>
    <t>UCMP V84246, Tonahakaad Wash</t>
  </si>
  <si>
    <t>UCMP 130860</t>
  </si>
  <si>
    <t>Clark and Fastovsky</t>
  </si>
  <si>
    <t>Protosuchus richardsoni</t>
  </si>
  <si>
    <t>MCZ</t>
  </si>
  <si>
    <t>mandibles</t>
  </si>
  <si>
    <t xml:space="preserve">Beds immediately above the Eopneumatosuchus type locality </t>
  </si>
  <si>
    <t>MCZ 79A/6, above Eopneumatosuchus type locality</t>
  </si>
  <si>
    <t>MCZ 8816, mandible</t>
  </si>
  <si>
    <t>Edentosuchus</t>
  </si>
  <si>
    <t>Edentosuchus ? MCZ 8816 informal</t>
  </si>
  <si>
    <t xml:space="preserve">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TriassicÔÇôJurassic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 This locality is within the earliest Jurassic part of the formation. Clark &amp; Fastovsky (1986) note that this locality is immediately stratigraphically above the type locality of Protosuchus\r\n\r\nSuarez et al. 2017: Detrital zircon chronology suggested that the upper Dinosaur Canyon is younger than 201.33Ma </t>
  </si>
  <si>
    <t>Near holotype locality of Protosuchus, which is located "11 miles NE of Cameron, near the base of cliffs that rise to form the Ward Terrace. 1 mile to East of Dinosaur Canyon, some 5 or 6 miles up the canyon from the point of its opening into the Little Colorado River" (see Colbert &amp; Mook 1951)</t>
  </si>
  <si>
    <t>UCMP V85012</t>
  </si>
  <si>
    <t>selective quarrying,surface (float),surface (in situ),field collection</t>
  </si>
  <si>
    <t>25 m above the base of the Kayenta formation</t>
  </si>
  <si>
    <t>Moenkopi Point, immediately south of Moenkopi Wash</t>
  </si>
  <si>
    <t>UCMP V6899, Moenkopi Point, Pumpkin Patch</t>
  </si>
  <si>
    <t>UCMP 97639, 97640. New taxon with skull similar to Orthosuchus stormbergi</t>
  </si>
  <si>
    <t>Crocodylomorpha undescribed new genus informal</t>
  </si>
  <si>
    <t>UCMP V84218, Moenkopi Point</t>
  </si>
  <si>
    <t>UCMP 130082, partial skeleton</t>
  </si>
  <si>
    <t>Edentosuchus ? undescribed species 2 informal</t>
  </si>
  <si>
    <t>UCMP 125358, 125359, 97638</t>
  </si>
  <si>
    <t>Edentosuchus ? undescribed species 1 informal</t>
  </si>
  <si>
    <t>J. C. Clark</t>
  </si>
  <si>
    <t>surface (float),sieve</t>
  </si>
  <si>
    <t>"green siltstone with thin sandstone stringer"</t>
  </si>
  <si>
    <t>"Near the base of the Kayenta Formation"</t>
  </si>
  <si>
    <t xml:space="preserve">eleven miles NE of Cameron between the southern two tributaries of Five Mile Wash. Collection lat &amp; long is taken from the PBDB entry for the nearby Eopneumatosuchus-type locality </t>
  </si>
  <si>
    <t>blue layer, Silty Facies</t>
  </si>
  <si>
    <t>UCMP V82374, Airhead West, pterosaur</t>
  </si>
  <si>
    <t>G. Bryant, R. Cushman</t>
  </si>
  <si>
    <t>The fossils are encased in a fine-grained, light red sandstone that contains elongate clasts of dark red shale and gray limestone (or dolostone)</t>
  </si>
  <si>
    <t>NMMNH 4576</t>
  </si>
  <si>
    <t>NMMNH P-33097, 33098</t>
  </si>
  <si>
    <t>Irmis</t>
  </si>
  <si>
    <t>1931-1949</t>
  </si>
  <si>
    <t>Brown, Bird, Welles, Colbert</t>
  </si>
  <si>
    <t>AMNH,UCMP</t>
  </si>
  <si>
    <t>skeletons</t>
  </si>
  <si>
    <t>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TriassicÔÇôJurassic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 This locality is within the earliest Jurassic part of the formation. \r\n\r\nSuarez et al. 2017: Detrital zircon chronology suggested that the upper Dinosaur Canyon is younger than 201.33Ma \r\n\r\n</t>
  </si>
  <si>
    <t>11 miles NE of Cameron, near the base of cliffs that rise to form the Ward Terrace. 1 mile to East of Dinosaur Canyon, some 5 or 6 miles up the canyon from the point of its opening into the Little Colorado River</t>
  </si>
  <si>
    <t>Protosuchus holotype, Dinosaur Canyon, NE of Cameron</t>
  </si>
  <si>
    <t>AMNH 3024 (holotype), articulated skeleton. AMNH 3025, 3026, 3027, 3028, 3056, UCMP 36717</t>
  </si>
  <si>
    <t>Colbert and Mook</t>
  </si>
  <si>
    <t>n. gen. Archaeosuchus n. sp. richardsoni</t>
  </si>
  <si>
    <t>Original skull has mostly weathered away; a rubber peel taken from the surviving natural mold is in the collections of the Museum of Northern Arizona</t>
  </si>
  <si>
    <t>intraclastic</t>
  </si>
  <si>
    <t>A 0.2 to O.3-m-thick bed of sandstone and conglomerate contains the phytosaur fossils. Clasts in the conglomerate are grayish red muddy siltstone\r\nrip-ups and phytosaur bones.</t>
  </si>
  <si>
    <t>Wingate traditionally identified as Early Jurassic in age; however, Lucas et al. (2011: Palaeo3 302: 194-205) have argued that the lower part of the Wingate, including this locality, is latest Triassic in age.\r\n\r\nThe phytosaur fossils occur 1.4 m above the base of a 2.1-m-thick interval of trough-crossbedded sandstone and intrabasinal conglomerate that is the basal unit of the Wingate Sandstone. This 2.1-m-thick interval has a sharp, basal, scoured contact where sandstone with rip-ups of siltstone rests on Rock Point siltstone</t>
  </si>
  <si>
    <t>UTM 4224540N, 653900E, zone 12 (SWI14 SWI14 sec. 24, T30S, R24E).</t>
  </si>
  <si>
    <t>Big Indian Rock phytosaur</t>
  </si>
  <si>
    <t>MNA V3498</t>
  </si>
  <si>
    <t>Machaeroprosopus sp.</t>
  </si>
  <si>
    <t>The type (M. 19165) of Kuehneotherium praecursoris Kermack, Kermack, and Musset 1968 was previously figured and described by Kermack et al. (1965), but not named. \r\n\r\nTwo taxa of archosaurs (other than the pterosaur) are present at Pontalun (Fraser 1989).</t>
  </si>
  <si>
    <t>University College London (UCL), University Museum of Zoology, Cambridge (UMZC)\r\n\r\nKermack et al. (1973) gives occurrence lists for up to 4 specific fissure systems at Pontalun, but prior and subsequent literature does not typically differentiate fissure systems. Morganucodon teeth are much more common than Kuehneotherium in all St. Bride's quarries (and their fissures), except in Pontalun Fissure I, a "single pocket" containing 5 Morganucodon teeth and 14 Kuehneotherium dental elements from which the type of Kuehneotherium praecursoris was described by Kermack, Kermack, and Mussett 1968 (Evans and Kermack 1994: 275). Collection 46118 represents the whole Pontalun Quarry and all of the fissures mentioned by Kermack et al. (1973).</t>
  </si>
  <si>
    <t>1954-1968</t>
  </si>
  <si>
    <t>Kermack, Kermack &amp; Mussett</t>
  </si>
  <si>
    <t>One of five quarries containing the "Hirmeriella association". Bones, teeth, and plants thought to be washed into the fissures by water. Fossils preserve fragile processes and show no sign of reworking. Originally accumulated through the action of predators, either small theropods or large morganucodontids, though no direct evidence exists for this at the Duchy Quarry (largish, shed, archosaurian tooth crowns, without any evidence of digested enamel occur at Pant 4, as does a single tooth from a large morganucodontid; Pontalun also preserves rare archosaurian tooth crowns). Quarries (except Longlands) like within two square km of one another and have the same characteristic fauna and flora. Evans and Kermack (1994)</t>
  </si>
  <si>
    <t>body,charcoalification</t>
  </si>
  <si>
    <t xml:space="preserve">Fissures in limestone filled with silt, acting as traps for small animals. Localities lie on a small limestone plateau that formed an island (Robinson, 1971) or archipelago in Jurassic times. Triassic to Jurassic subsidence and a transgression by Tethys Ocean gradually resulted in inundation by Early Jurassic (Sinemurian). Such fissure fills formed in open joints in the limestone and are from 0.3 to 1 m wide. Pontalun Quarry contains many tons of matrix. </t>
  </si>
  <si>
    <t>hematitic,gray,green,red,yellow</t>
  </si>
  <si>
    <t>The matrix filling of the fissures ranges from soft clay to hard marl and often is rich in hematite grains. Matrix color varies from red to yellow, green and gray, and the bone can be white to dark gray and brown. Typically bone is white and matrix is red. Plant fossils are often preserved as charcoal (fusain) in gray matrix (also in yellow and red). "The best specimens of Morganucodon from Pontalun quarry come from a soft red marl, lightly cemented and full of rounded clay and haematite pellets (Kermack et al. 1973, Table 2, fissure system 2).</t>
  </si>
  <si>
    <t>Fossils come from several fissure systems within the Pontalun Quarry. Fissure fills in Late Carboniferous (Dinantian) limestone. Deposits resulting from Liassic transgression over Carboniferous limestones. Kermack, Mussett, and Rigney (1981) note that a Lower Sinemurian age for the Welsh fissures is supported by evidence in David Pacey's (1978) thesis, which is apparently as yet unpublished.</t>
  </si>
  <si>
    <t xml:space="preserve">Pontalun Quarry, Alun Valley, south of Bridgend, Glamorganshire. Lat long is derived from the National Reference grid coordinates SS 897 764 - Actual locality coordinates are SS 898 765 (given in Fraser 1989). </t>
  </si>
  <si>
    <t>Glamorgan</t>
  </si>
  <si>
    <t>Lithalun Quarry, SS 898 765, SS 898765, St. Brides\r\n</t>
  </si>
  <si>
    <t>Pontalun Quarry (St. Bride's Island)</t>
  </si>
  <si>
    <t>Crocodylomorpha ? indet.</t>
  </si>
  <si>
    <t>"new species"; IGM 3498 &amp; additional specimens. Partial skulls and postcranial skeletons</t>
  </si>
  <si>
    <t>Clark et al.</t>
  </si>
  <si>
    <t>Metasuchia</t>
  </si>
  <si>
    <t>Metasuchia ? indet.</t>
  </si>
  <si>
    <t>GSI</t>
  </si>
  <si>
    <t>maxillae,teeth,postcrania</t>
  </si>
  <si>
    <t>"red clays"</t>
  </si>
  <si>
    <t>The lower Maleri Formation has been correlated on the basis of vertebrate biostratigraphy with the Scaphonyx-Exaeretodon-Herrerasaurus biozone of the Ischigualasto Formation of Argentina and the Hyperodapedon Assemblage Zone of the Santa Maria Formation of Brazil (e.g. Novas et al. 2011. Earth Env. Sci. Trans. Roy. Soc. Edin. 101:333-349). The relevant part of the Ischigualasto Formation has been dated as late Carnian in age on radioisotopic data (e.g. Martinez et al. 2011. Science 331: 206-210), and the lower Maleri Formation is commonly considered equivalent in age.</t>
  </si>
  <si>
    <t>Lower Maleri</t>
  </si>
  <si>
    <t xml:space="preserve">near Maleri village, Adilabad district. According to Lydekker (1885) the village is "32 miles NW of Sironcha, in the Central Provinces, about 21 miles west of the Pranhita, and 30 miles north of the Gonaveri River". </t>
  </si>
  <si>
    <t>Telangana</t>
  </si>
  <si>
    <t>Maleri village (GSI)</t>
  </si>
  <si>
    <t>GSI K 33/640f, g, osteoderms</t>
  </si>
  <si>
    <t>cf. Typothorax sp.</t>
  </si>
  <si>
    <t>GSI K 33/621b, 281/1a, dorsal vertebrae</t>
  </si>
  <si>
    <t>Ezcurra</t>
  </si>
  <si>
    <t>aff. Brachysuchus maleriensis</t>
  </si>
  <si>
    <t>Brachysuchus n. sp. maleriensis</t>
  </si>
  <si>
    <t>ISI: Indian Statistical Institute, Calcutta</t>
  </si>
  <si>
    <t>The Tiki Formation is considered a temporal equivalent of the lower Maleri Formation, and both have been correlated on the basis of vertebrate biostratigraphy with the Scaphonyx-Exaeretodon-Herrerasaurus biozone of the Ischigualasto Formation of Argentina and the Hyperodapedon Assemblage Zone of the Santa Maria Formation of Brazil (e.g. Novas et al. 2011. Earth Env. Sci. Trans. Roy. Soc. Edin. 101:333-349). The relevant part of the Ischigualasto Formation has been dated as late Carnian in age on radioisotopic data (e.g. Martinez et al. 2011. Science 331: 206-210), and the Tiki Formation is commonly considered equivalent in age.</t>
  </si>
  <si>
    <t>1.5 km south of Tiki village</t>
  </si>
  <si>
    <t>Shadol</t>
  </si>
  <si>
    <t>Tikisuchus holotype</t>
  </si>
  <si>
    <t>Tiki village</t>
  </si>
  <si>
    <t>GSI K 25/748d,e, K 33/625, G 383/11, K 33/621, cranial and postcranial fragments</t>
  </si>
  <si>
    <t>Chatterjee and Majumdar</t>
  </si>
  <si>
    <t>Fragmentary material; this material was originally the holotype Chatterjee (2001) later designated more complete material from PaleoDB locality 106521 as neotype</t>
  </si>
  <si>
    <t>Lydekker</t>
  </si>
  <si>
    <t>1921, 1923, 1924, 1926, 1981, 1983</t>
  </si>
  <si>
    <t>Two closely adjacent localities. All Blue Hills localities are in the uppermost Mesa Redondo (= Bluewater Creek) or lowermost Blue Mesa members, principally the latter. Assigned to the Adamanian LVF</t>
  </si>
  <si>
    <t>Three miles NE of St. Johns</t>
  </si>
  <si>
    <t>St. Johns I</t>
  </si>
  <si>
    <t>Blue Hills 1, UCMP V7307, V7308</t>
  </si>
  <si>
    <t>UCMP 7307/27049</t>
  </si>
  <si>
    <t>Tecovasuchus</t>
  </si>
  <si>
    <t>Tecovasuchus ? sp.</t>
  </si>
  <si>
    <t>UCMP A269/126847, A269/136744</t>
  </si>
  <si>
    <t xml:space="preserve">Adamanian LVF; radiometric dates suggest that the Chinle is entirely Norian in age. Also known as the Bluewater Creek Member of the Chinle Formation. Low in formation. </t>
  </si>
  <si>
    <t>Bluewater Creek</t>
  </si>
  <si>
    <t>Zuni Mountains area</t>
  </si>
  <si>
    <t>McKinley</t>
  </si>
  <si>
    <t>NMMNH L-3252</t>
  </si>
  <si>
    <t>NMMNH P-18422</t>
  </si>
  <si>
    <t>L. Jacobs, P. Murray</t>
  </si>
  <si>
    <t>5800 kg</t>
  </si>
  <si>
    <t>some microfossils</t>
  </si>
  <si>
    <t>body,concretion,coprolite</t>
  </si>
  <si>
    <t>"low-energy depositional environments", like the Placerias Quarry (i.e. pond or marsh)</t>
  </si>
  <si>
    <t>pond</t>
  </si>
  <si>
    <t>concretionary</t>
  </si>
  <si>
    <t>Many bones "are encased in gray carbonate concretions which have an odor of hydrogen sulfide when broken."</t>
  </si>
  <si>
    <t xml:space="preserve">3 m above upper level in the Placerias Quarry; also placed in the Petrified Forest Mb of the Chinle Fm. Also referred to the Bluewater Creek Formation\r\n\r\nKent et al. Petrified Forest Member of the Chinle formation falls between magneto zones PF4n and PF2n (roughly 209.95ÔÇô213.44Ma) </t>
  </si>
  <si>
    <t>aprox. 72 m E of the Placerias Quarry and 3 m above, on a tributary to Big Hollow Wash near Romer Spring, about 10.4 km SW of St. Johns, Arizona.  At UTM 641290E, 3811710N, zone 12.</t>
  </si>
  <si>
    <t>Downs Quarry, MNA 207-10</t>
  </si>
  <si>
    <t>MNA 3202, osteoderms</t>
  </si>
  <si>
    <t>Tecovasuchus chatterjeei</t>
  </si>
  <si>
    <t>MNA 2898, osteoderm</t>
  </si>
  <si>
    <t xml:space="preserve">ETE Size: .; ETE reference list: 896, 896, 900, 905, 899, 901, 915, 916, 914, 907, 894, 895, 902, 909, 913, 908, 904, 906, 898, 903, 897, 911, 910, 912, 917, 918, 920, 919, ; ETE museum list: </t>
  </si>
  <si>
    <t>1939ÔÇô1940</t>
  </si>
  <si>
    <t>17 specimens</t>
  </si>
  <si>
    <t>variously referred to te Iatan or Colorado City Members of the Dockum Group</t>
  </si>
  <si>
    <t>1.6 km S of Otis Chalk Quarry 1, very close to Quarry 3</t>
  </si>
  <si>
    <t>ETE Locality 1582, TMM Locality 31185, WPA, Work Project No. 13352</t>
  </si>
  <si>
    <t>Otis Chalk Quarry 3A</t>
  </si>
  <si>
    <t>TMM 31185-65, 66</t>
  </si>
  <si>
    <t>Long and Murry</t>
  </si>
  <si>
    <t>Lucasuchus hunti</t>
  </si>
  <si>
    <t>TMM 31185-11, 38</t>
  </si>
  <si>
    <t>Parasuchus bransoni</t>
  </si>
  <si>
    <t>Paleorhinus bransoni</t>
  </si>
  <si>
    <t>1940 report: "To date the fauna has resisted all efforts at Identification, and beyond the statement that probably all the fauna is at least rare or mostly undescribed, nothing can be said."</t>
  </si>
  <si>
    <t>4500 kg</t>
  </si>
  <si>
    <t>NMMNH,TMM</t>
  </si>
  <si>
    <t>bulk,selective quarrying,surface (float),surface (in situ),mechanical,sieve,field collection</t>
  </si>
  <si>
    <t>"an overbank or crevasse splay deposit...[in] a floodplain environment that experienced moderate pedogenic modification"</t>
  </si>
  <si>
    <t>paleosol/pedogenic</t>
  </si>
  <si>
    <t>concretionary,green,red,yellow,blue</t>
  </si>
  <si>
    <t>"red, green, purple and yellowish smectitic mudstones with minor concretions encrusting many of the bones"\r\n"Here the vertebrate fossils occur in a 30 cm-thick red mudstone."</t>
  </si>
  <si>
    <t>variously referred to the Iatan or Colorado City of the Dockum Group; low in formation; lower level than Quarry 1</t>
  </si>
  <si>
    <t>SW corner of Section 58, block 29, Waco and Northeastern Railroad. Near Otis Chalk, 25 km southeast of Big Spring, Howard County, West Texas.; about 200 m from Quarry 2 and 1 mi. NNE of Quarry 3</t>
  </si>
  <si>
    <t>Trilophosaurus Quarry 1, NMMNH L-860, WPA, Work Project No. 13352</t>
  </si>
  <si>
    <t>Otis Chalk Quarry 1, SMU Loc. 122, TMM 31025</t>
  </si>
  <si>
    <t>TMM 31025-7, 9, 149, 152, 153, 180</t>
  </si>
  <si>
    <t>TMM 31100-510, 511</t>
  </si>
  <si>
    <t>Poposaurus langstoni</t>
  </si>
  <si>
    <t>Lythrosuchus langstoni</t>
  </si>
  <si>
    <t>TMM 31100-210, 353, 408, 414, 495, 496, 497, 509, 512</t>
  </si>
  <si>
    <t>TMM 31100-126, 378</t>
  </si>
  <si>
    <t>TMM 31100-508, 513, 514</t>
  </si>
  <si>
    <t>See Long &amp; Murry (1995, p. 226) for full list of specimens</t>
  </si>
  <si>
    <t>Anonymous</t>
  </si>
  <si>
    <t>Brachysuchus</t>
  </si>
  <si>
    <t>Brachysuchus megalodon</t>
  </si>
  <si>
    <t>Angistorhinus megalodon</t>
  </si>
  <si>
    <t>ETE Size: .; ETE reference list: 1003, 770, 673, 793, 786, 772, 794, 801, 769, 771, 828, 827, 842, 857, 715, 723, 668, 773, 751, 753, 754, 891, 758, 719, 714, 728, 755, 718, 800, 799, ; ETE museum list:</t>
  </si>
  <si>
    <t>species names</t>
  </si>
  <si>
    <t>selective quarrying,chemical,mechanical,field collection,survey of museum collection</t>
  </si>
  <si>
    <t>numerous whole or partially articulated skeletons in 30 cm thick bone bed, in situ, juvenile/small-sized individuals dominant;ETE Abrasion: ., ETE Assemblage formation: mass_death, ETE transport: ., ETE weathering/trampling: ., ETE part concentration: ., ETE time represented: . ,ETE vert pres: ., ETE invert pres: ., ETE plant pres: .</t>
  </si>
  <si>
    <t>"continental red-bed sequence accumulated in a mosaic of fluvial, lacustrine, and flood plain deposits"</t>
  </si>
  <si>
    <t>"dominant lithology is red mudstone intercalated with lenses of fine-grained sandstones and conglomerates."\r\n</t>
  </si>
  <si>
    <t>"continental red-bed sequence"; variously referred to the Iatan or Colorado City Members of the Dockum Group; low in Dockum Group. ca. 15 ft lower than site 1.</t>
  </si>
  <si>
    <t>SW corner of Section 58, block 29, Waco and Northeastern Railroad. Near Otis Chalk, 25 km southeast of Big Spring, Howard County, West Texas.; about 90-200 m from Quarry 1 (also listed as 100 yds ENE of Quarry 1)</t>
  </si>
  <si>
    <t>Small Reptile Quarry, ETE Locality 1580, NMMNH L-4208, Trilophosaurus Quarry 2, 5936, Work Project No.13352</t>
  </si>
  <si>
    <t>Otis Chalk Quarry 2, TMM 31099 (Dockum Formation)</t>
  </si>
  <si>
    <t>Spielmann et al.</t>
  </si>
  <si>
    <t>Parasuchidae ? indet.</t>
  </si>
  <si>
    <t>TMM 31099-11 partim, braincase</t>
  </si>
  <si>
    <t>TMM 31100-257 (holotype), 31100-1, 2, 7, 109, 150, 267, 300, 312, 313, 340, 361, 468, 469, 471-477, 479-487, 489, 490, 492, 498-507, 528</t>
  </si>
  <si>
    <t>n. gen. Lucasuchus n. sp. hunti</t>
  </si>
  <si>
    <t>OMNH, Sam Noble Oklahoma Museum of Natural History</t>
  </si>
  <si>
    <t>Stovall, Price</t>
  </si>
  <si>
    <t>gypsiferous,brown,red</t>
  </si>
  <si>
    <t>"pre-Tecovas horizon"; now referred to as Colorado City Formation</t>
  </si>
  <si>
    <t>Roy Lamb Ranch, approximately 40 km SE of Big Spring, Texas</t>
  </si>
  <si>
    <t>Roy Lamb Ranch</t>
  </si>
  <si>
    <t>OMNH 733, skull and dorsal vertebrae</t>
  </si>
  <si>
    <t>Stovall and Wharton</t>
  </si>
  <si>
    <t>Angistorhinus alticephalus</t>
  </si>
  <si>
    <t>Angistorhinus n. sp. alticephalus</t>
  </si>
  <si>
    <t>1940ÔÇô1941</t>
  </si>
  <si>
    <t>W. W. Brunson Ranch, Crosby County; near Cedar Mountain, 6-7 mi SE of Crosbyton, on W side of White River</t>
  </si>
  <si>
    <t>TMM Site 2, TMM 31173, WPA, Work Project No. 15995</t>
  </si>
  <si>
    <t>Brunson Ranch, Cedar Mountain</t>
  </si>
  <si>
    <t>"indeterminate thecodont"</t>
  </si>
  <si>
    <t>TMM 31173-46, vertebra</t>
  </si>
  <si>
    <t>WPA, G. Meade</t>
  </si>
  <si>
    <t>Previously referred to as "pre-Tecovas" horizon</t>
  </si>
  <si>
    <t>southern Borden Co.</t>
  </si>
  <si>
    <t>Borden</t>
  </si>
  <si>
    <t>TMM 31213, TMM Site 1</t>
  </si>
  <si>
    <t>TMM 31213-6, 7, 27, postcrania</t>
  </si>
  <si>
    <t>TMM 31213-1, 34, postcrania</t>
  </si>
  <si>
    <t>TMM 31213-14, two lateral plates</t>
  </si>
  <si>
    <t>Longosuchus</t>
  </si>
  <si>
    <t>Longosuchus meadi</t>
  </si>
  <si>
    <t>breaks of Cerita/Sierrita de la Cruz Creek, NW of Amarillo, probably easternmost Oldham County</t>
  </si>
  <si>
    <t>Oldham</t>
  </si>
  <si>
    <t>Sierrita de la Cruize</t>
  </si>
  <si>
    <t>NE of Rotten Hill, breaks of Cerita de la Cruz Creek</t>
  </si>
  <si>
    <t>UMMP 13950, articulated carapace</t>
  </si>
  <si>
    <t>Long and Ballew</t>
  </si>
  <si>
    <t>n. gen. Calyptosuchus n. sp. wellesi</t>
  </si>
  <si>
    <t>Putative dinosaur teeth are mentioned by Case (1932) but not described</t>
  </si>
  <si>
    <t xml:space="preserve">ETE Size: .; ETE reference list: 478, ; ETE museum list: </t>
  </si>
  <si>
    <t>1930, 1931</t>
  </si>
  <si>
    <t>C. Baker, UMMP, Case</t>
  </si>
  <si>
    <t>5 specimens</t>
  </si>
  <si>
    <t>ETE Abrasion: ., ETE Assemblage formation: mass_death, ETE transport: ., ETE weathering/trampling: ., ETE part concentration: ., ETE time represented: . ,ETE vert pres: ., ETE invert pres: ., ETE plant pres: .</t>
  </si>
  <si>
    <t>ETE sed env 1: fluvial, ETE sed env 2: channel ETE event: ., ETE env comment: 0</t>
  </si>
  <si>
    <t>ETE rock type adj: 0, ETE lithology comments: .</t>
  </si>
  <si>
    <t xml:space="preserve">originally described as "Camp Springs Formation". May be the Santa Rosa Sandstone of the basal Dockum according to Martz (2008: unpublished PhD thesis, Texas Tech University) </t>
  </si>
  <si>
    <t>Santa Rosa Sandstone</t>
  </si>
  <si>
    <t xml:space="preserve">37 km (23 miles) north of Snyder, Section 32, Block 4 of the H and G. N. Survey; note that although the locality is always given as "Scurry County", 37 km direct north of Snyder is in Kent County. Locality is therefore placed north of Snyder, close to Scurry/Kent border.  </t>
  </si>
  <si>
    <t>Scurry</t>
  </si>
  <si>
    <t>ETE Locality 1541</t>
  </si>
  <si>
    <t>Elkins Place Bone Bed (UMMP)</t>
  </si>
  <si>
    <t>Teeth and fragmentary lower jaw</t>
  </si>
  <si>
    <t>Case</t>
  </si>
  <si>
    <t>1950s</t>
  </si>
  <si>
    <t>Langston</t>
  </si>
  <si>
    <t>"The Tecovas Formation consists of mudstone with interbedded siltstone and sandstone deposited primarily in fluvial environments" (Martz &amp; Small 2006: 311)</t>
  </si>
  <si>
    <t>along the breaks of Sierrita de la Cruz Creek; coordinates based upon Rotten Hill</t>
  </si>
  <si>
    <t>near Rotten Hill</t>
  </si>
  <si>
    <t>UMMP 14366, skull</t>
  </si>
  <si>
    <t>Leptosuchus</t>
  </si>
  <si>
    <t>Leptosuchus crosbiensis</t>
  </si>
  <si>
    <t>UMMP 10336, complete skull. UMMP 10336A, lower jaws probably belonging to same individual as type skull</t>
  </si>
  <si>
    <t>n. gen. Brachysuchus n. sp. megalodon</t>
  </si>
  <si>
    <t>also includes coprolites of unknown origin; also "bones and teeth of reptiles and amphibians"</t>
  </si>
  <si>
    <t>1919, 1921, 1940</t>
  </si>
  <si>
    <t>Doughty, Case, WPA</t>
  </si>
  <si>
    <t>AMNH,UMMP</t>
  </si>
  <si>
    <t>body,soft parts</t>
  </si>
  <si>
    <t>"evidently a bit of an old sand-bar, or an accumulation of sandy clay in some small depression which has been well leached by percolating waters"</t>
  </si>
  <si>
    <t>channel lag</t>
  </si>
  <si>
    <t>"yellowish sandy clay"</t>
  </si>
  <si>
    <t>"Adamanian"</t>
  </si>
  <si>
    <t>A. J. Swenson ranch, at the head of Holmes Creek (= Home Creek), 18 mi. SE of Crosbyton, over an area of more than 100 acres. 18.4 mi. from Crosbyton on Post road, then E 3 mi., then N 1 mi. to breaks. Near Kalgary.</t>
  </si>
  <si>
    <t>Home Creek, WPA, Work Project No. 15995, Swenson ranch, Site 1, Kalgary</t>
  </si>
  <si>
    <t>Head of Holmes Creek</t>
  </si>
  <si>
    <t xml:space="preserve">UMMP 7266, pair of ilia with sacrum </t>
  </si>
  <si>
    <t>Swensen Ranch</t>
  </si>
  <si>
    <t>Spur-Crosbyton Road, west of White River</t>
  </si>
  <si>
    <t>UMMP 7523, skull</t>
  </si>
  <si>
    <t>Leptosuchus n. sp. imperfecta</t>
  </si>
  <si>
    <t>"Near windmill in top pasture, approximately 5 km north of Dickens" (Long &amp; Murry 1995)</t>
  </si>
  <si>
    <t>5 km north of Dockum, Episcoposaurus haplocerus</t>
  </si>
  <si>
    <t>Miscellaneous elements, mixed with ANSP 14688</t>
  </si>
  <si>
    <t>Leptosuchus sp.</t>
  </si>
  <si>
    <t>ANSP 14688</t>
  </si>
  <si>
    <t>n. gen. Episcoposaurus n. sp. haplocerus</t>
  </si>
  <si>
    <t>NCSM, North Carolina Museum of Natural Sciences, Raleigh</t>
  </si>
  <si>
    <t>2001-2008</t>
  </si>
  <si>
    <t>bulk,chemical,sieve,field collection</t>
  </si>
  <si>
    <t>teeth,postcrania</t>
  </si>
  <si>
    <t>lenticular,paleosol/pedogenic,gray,red</t>
  </si>
  <si>
    <t>"'red-bed' siliciclastics...principally of red and purple mudstone and thin (&lt;1.5 m thick) lenses of red and gray siltstone and sandstone...The fossils documented here occur in a thin lens of purplish gray, pedogenically modified siltstone."</t>
  </si>
  <si>
    <t>"These strata have been mapped as the Sanford Fm but are proximal fan facies laterally equivalent to more distal Cumnock Fm strata elsewhere in the basin" (Heckert et al. 2008)\r\n\r\n"Conewagian LVF", previously considered late Carnian in age but redated as early Norian (Sues &amp; Fraser 2010. Triassic Life on Land)\r\n\r\nSanford subbasin of the Richmond Basin.\r\n\r\nConsidered early Norian in Heckert et al. 2012.</t>
  </si>
  <si>
    <t>on E flank of quarry operation, near Moncure; Sanford sub-basin, Deep River basin</t>
  </si>
  <si>
    <t>NCPALEO1906, Moncure</t>
  </si>
  <si>
    <t>NCSM 24728, 25192-5, 25228</t>
  </si>
  <si>
    <t>Revueltosaurus ? sp.</t>
  </si>
  <si>
    <t>Lias Epsilon II/5</t>
  </si>
  <si>
    <t>Holzheim bei G├Âppingen (Jurawerks Holzheim)</t>
  </si>
  <si>
    <t>W├╝rttemberg</t>
  </si>
  <si>
    <t>Jurawerks Holzheim</t>
  </si>
  <si>
    <t>Holzheim bei G├Âppingen</t>
  </si>
  <si>
    <t>"Teleosauride von Holzheim" first reported by Berckhemer 1929</t>
  </si>
  <si>
    <t>Westphal</t>
  </si>
  <si>
    <t>cf. Platysuchus multiscrobiculatus</t>
  </si>
  <si>
    <t>BMNH 32598, 32601, 32600 (first reported by Deslongchamps 1863: plate 1, figs 7-9; plate 7; and 8, fig. 9)</t>
  </si>
  <si>
    <t>Pelagosaurus</t>
  </si>
  <si>
    <t>Pelagosaurus typus</t>
  </si>
  <si>
    <t>Holzmaden</t>
  </si>
  <si>
    <t>Baden-W├╝rtemberg</t>
  </si>
  <si>
    <t>Posidonien-Schiefer, Holzmaden non-specific horizon and collection</t>
  </si>
  <si>
    <t>SMF R469 (skull); Leiden, Rijks Geologisch-Mineralogisch Museum St. 18344 (skull); SMNS 17758 (skull)</t>
  </si>
  <si>
    <t>The newly discovered vertebrate assemblage is dominated by bones of a turtle (mainly shell fragments) and a coelophysoid theropod dinosaur (vertebrae, part of pelvis, and long bones). Bones of a large carnivorous archosaur and osteoderms of aetosaurs are very rare at this locality. Other vertebrate remains, including dipnoan teeth, hybodont shark fin spines, and ganoid skull elements and scales, are also rare. These strata also contain numerous well-preserved micro- and macrofloral remains. The dominant plant species at Poreba is a conifer similar to Brachyphyllum sp. Fragments of branches with leaves and numerous fragments of charcoalized wood trunks, sometimes of large size, also occur (Fig. 2A, B). Abundant pollen of cf. Classopollis sp., which occur at Poreba in the gray facies, has elsewhere been associated with plants from the Cheirolepidiaceae (Reymanowna, 1992). The probable ginkgoalean palynomorph Monosulcites sp., as well as probable ginkgoalean leaves with perpendicular veins, were found but are too poorly preserved for detailed taxonomic descriptions. The liverwort spore Ricciisporites tuberculatus Lundblad, 1954, is also present at Poreba...well-preserved bivalve shells similar to freshwater unionids from Marciszow (Skawina and Dzik, 2011) were also recovered. Unidentified temnospondyl amphibians are represented by two large teeth, whereas two dental plate fragments belong to dipnoan fishes</t>
  </si>
  <si>
    <t>ZPAL, Institute of Paleobiology, Polish Academy of Sciences,Warsaw</t>
  </si>
  <si>
    <t>2008ÔÇô2012</t>
  </si>
  <si>
    <t>body,original sporopollenin</t>
  </si>
  <si>
    <t>macrofossils,microfossils</t>
  </si>
  <si>
    <t>muddy,calcareous</t>
  </si>
  <si>
    <t>These strata contain bone-bearing yellowish carbonitic conglomerates and gray fluvial carbonitic mudstones and claystones, interbedded with horizontally stratified yellowish or reddish sandstones. The whole observed stratigraphic section in this locality is at least 6 m thick and is partially exposed in the northern part of Por  eba city, near the old waste dump (Fig. 1), about 4 km from Zawiercie, southern Poland (Szulc et al., 2006).Well-preserved, often eroded or rounded vertebrate bones or fragments of bones occur mainly in yellowish carbonate conglomerates; sometimes the bones are covered with a calcareous crust, rather than a more typical pyritic crust. Isolated and well-preserved bones were also found in gray mudstones and claystones.</t>
  </si>
  <si>
    <t>The strata exposed at Poreba (region of Jura Krakowsko-Czestochowska) belong to the upper part of the Middle Keuper profile, and are known in lithostratigraphic schemes as the Zbaszynek Beds, deposits with many ÔÇÿbone-brecciaÔÇÖ horizons. The Zbaszynek Beds are correlated with the Upper Keuper formations (Arnstadt Formation and lowermost Exter Formation) from the Germanic Basin (see Bachmann and Kozur, 2004; Franz et al., 2007a, 2007b)... palynomorph taxa are known only from other central European sites believed to correspond to the late Norian and Rhaetian stages. This layer = Wozniki Limestone/Wozniki Fm. in local lithostratigraphic schemes. 4 horizons with vertebrate bones.</t>
  </si>
  <si>
    <t>Wozniki Limestone</t>
  </si>
  <si>
    <t>N part of Poreba city, near the old waste dump, about 4 km from Zawiercie, in the Jura Krakowsko-Czezstochowska region, S Poland</t>
  </si>
  <si>
    <t>Jura Krakowsko-Czestochowska</t>
  </si>
  <si>
    <t>┼Ül─àskie</t>
  </si>
  <si>
    <t>Poreba site</t>
  </si>
  <si>
    <t>one spine, a dorsal vertebra (ZPAL V. 39/29), and multiple fragments of osteoderms, including ZPAL V. 39/30, 39/41, 39/31; also ZPAL V.39/73ÔÇô80</t>
  </si>
  <si>
    <t>Sulej et al.</t>
  </si>
  <si>
    <t>Lias Kalk</t>
  </si>
  <si>
    <t>Ludwigskanal</t>
  </si>
  <si>
    <t>Ludwigs Canal, near Berg</t>
  </si>
  <si>
    <t>A lower jaw pieces, a rear skull fragment, 7 cervical, 9 vertebrae, cervical and thoracic ribs. Parts of the forelimb. Armor plates, probably everything. From an individual Destroyed with the Munich collection</t>
  </si>
  <si>
    <t>Mystriosaurus n. sp. macrolepidotus</t>
  </si>
  <si>
    <t xml:space="preserve"> During its construction in 1840, the poplars of Unnersdorf has to Banz delivered finds, including the famous giant ichthyosaur skull.</t>
  </si>
  <si>
    <t>With the exception of the T├╝bingen copy Re 1193/5 they are all kept in the collection of fossils of the monastery Banz</t>
  </si>
  <si>
    <t>mostly 1840</t>
  </si>
  <si>
    <t>Pappelalle (=poplars?) of Unnersdorf</t>
  </si>
  <si>
    <t>'Lias'</t>
  </si>
  <si>
    <t>Northern Franconian Alb, near Banz (circle Staffelstein, Bavaria), especially the still open digestion Trimeusel on the banks of the Main River just north Nedensdorf at Staffelstein. During its construction in 1840, the poplars of Unnersdorf has to Banz delivered finds, including the famous giant ichthyosaur skull. The findings come from this district, the best preserved of Bavaria originate almost exclusively from the first half of the last century.</t>
  </si>
  <si>
    <t>N├Ârdliche Frankenalb</t>
  </si>
  <si>
    <t>Klosters Banz, Banz Abbey</t>
  </si>
  <si>
    <t>Near Banz Monastery, Trimeusel, Mains River</t>
  </si>
  <si>
    <t>Two partial skeletons found by Pastor Murk in 1843: include specimens in the collection of Banz monastery 1, 26 and 21a</t>
  </si>
  <si>
    <t>Mystriosaurus n. sp. murkii</t>
  </si>
  <si>
    <t>replaced with pyrite,replaced with limonite</t>
  </si>
  <si>
    <t>Berg</t>
  </si>
  <si>
    <t>South-Germany, Berg bei Neumarkt</t>
  </si>
  <si>
    <t>Maxillary fragment, destroyed specimen from the M├╝nster collection of the Munich Museum</t>
  </si>
  <si>
    <t>Mystriosaurus n. sp. tenuirostris</t>
  </si>
  <si>
    <t>4 associated fragments of a maxilla, destroyed specimen from the M├╝nster collection of the Munich Museum</t>
  </si>
  <si>
    <t>Mystriosaurus n. sp. speciosus</t>
  </si>
  <si>
    <t>Made from the same horizon as a specimen of &lt;Dapedius sp. and an ichthyosaurian centrum, but at a different time (and perhaps a different specific place).</t>
  </si>
  <si>
    <t>H. Herppich</t>
  </si>
  <si>
    <t>marine inferred from presence of limestone and shale.</t>
  </si>
  <si>
    <t>limestone slab, with remnants of thin shale lamellae (containing fish remains) on underside.</t>
  </si>
  <si>
    <t xml:space="preserve">Lias Epsilon 2, probably between levels 1 and 6. Bed is called the "Monotis-Kalkbank", or "Monotis Chalk Bank", 5 cm above the "Fischschuppenschicht" ("Fish-remains Shale"). </t>
  </si>
  <si>
    <t>Lias Epsilon II</t>
  </si>
  <si>
    <t>old brickyard pit near the Mistelgau station, near Bayreuth, Frankish Jura, Bayern (Bavaria), Germany.\r\n\r\nWestphal (1962): Northeastern foothills of the Franconian: area of Bayreuth with the until recently still operating brickyard Mistelgau (near Bayreuth), were made in the recent (1952) new finds</t>
  </si>
  <si>
    <t>Bayern</t>
  </si>
  <si>
    <t>Dorygnathus mistelgauensis holotype</t>
  </si>
  <si>
    <t>Mistelgau station brick pit</t>
  </si>
  <si>
    <t>Hessian Landesmuseum Darmstadt and in the collection of the Castle Bayreuth: bones and osteoderms of one individual first reported by Kaup (1841) and M├╝nster (1843)</t>
  </si>
  <si>
    <t>Mystriosaurus n. sp. egertoni</t>
  </si>
  <si>
    <t>Hauff</t>
  </si>
  <si>
    <t>conservation</t>
  </si>
  <si>
    <t>Lias ("Schwarzjura") epsilon II/4 (Unterer Schiefer), 22.5 cm above level II/3</t>
  </si>
  <si>
    <t>Lias Epsilon II/4</t>
  </si>
  <si>
    <t>Holzmaden, epsilon II/4, non-specific collection data</t>
  </si>
  <si>
    <t>MB 1925, Nr. 1 (collected by Hauff); BSP 1925 I 34</t>
  </si>
  <si>
    <t>Collection of the Leningrad Museum</t>
  </si>
  <si>
    <t>selective quarrying,survey of museum collection</t>
  </si>
  <si>
    <t>Lias Epsilon II/10</t>
  </si>
  <si>
    <t>Holzmaden, Lias epsilon II/10</t>
  </si>
  <si>
    <t>Leningrad Museum  skeleton 5 metres long</t>
  </si>
  <si>
    <t>B. Hauff Sr and Jr</t>
  </si>
  <si>
    <t>Lias ("Schwarzjura") epsilon II/6b (Schieferklotz)</t>
  </si>
  <si>
    <t>Lias Epsilon II/6b</t>
  </si>
  <si>
    <t>Coordinates are for the village of Ohmden; no more precise data available</t>
  </si>
  <si>
    <t>Ohmden, epsilon II/6b</t>
  </si>
  <si>
    <t>T├╝bingen Re 1193/1: 3 m long skeleton from Lias epsilon II/6, collected by Hauff</t>
  </si>
  <si>
    <t>Lower Franconia</t>
  </si>
  <si>
    <t>Hesselberg, 25 km south of Ansbach</t>
  </si>
  <si>
    <t>Fragment of Steneosaurus mentioned by Ammon (1891, p. 678)</t>
  </si>
  <si>
    <t>&lt;1843</t>
  </si>
  <si>
    <t>M├╝nster</t>
  </si>
  <si>
    <t>Lias Epsilon</t>
  </si>
  <si>
    <t>Bavaria</t>
  </si>
  <si>
    <t>Mistelgau, Lias epsilon</t>
  </si>
  <si>
    <t>A skull fragment, 13 thoracic vertebrae, some ribs and osteoderms in the M├╝nster collection of Munich Museum</t>
  </si>
  <si>
    <t>Mystriosaurus n. sp. franconicus</t>
  </si>
  <si>
    <t>&lt;1832</t>
  </si>
  <si>
    <t>Albvorland</t>
  </si>
  <si>
    <t>Altdorf</t>
  </si>
  <si>
    <t>Skull fragment: Hessisches Landesmuseum Darmstadt, Inv. V946-948first reported by Kaup 1834</t>
  </si>
  <si>
    <t>Mystriosaurus laurillardi</t>
  </si>
  <si>
    <t>Mystriosaurus n. sp. laurillardi</t>
  </si>
  <si>
    <t>Numerous, albeit delivered break stucco-like material the findings of this area has for the most part come into the M├╝nster collection were destroyed with this museum in Munich in 1944 (some of the pieces are in the Institute of the Humboldt University of Berlin and in other museums)</t>
  </si>
  <si>
    <t>Southwestern Albvorland the south-east of Nuremberg: area of Altdorf and Neumarkt (Upper Palatinate) with the main reference of Mountain (6 km north of Altdorf, the especially during the construction of the Main-Danube (Louis) channel in 1840</t>
  </si>
  <si>
    <t>Main-Danube (Louis) canal southeast of Nuremberg (near Altdorf &amp; Neumarkt)</t>
  </si>
  <si>
    <t>Including Tubingen specimen RE 1193/5; and other reasonably complete skeletons</t>
  </si>
  <si>
    <t>Ohmden, W├╝rtemberg (BMNH coll)</t>
  </si>
  <si>
    <t>BMNH 37991: holotype skull, femur and osteoderms</t>
  </si>
  <si>
    <t>Teleosaurus n. sp. minimus</t>
  </si>
  <si>
    <t>Originally in the Munich Museum, destroyed in 1944</t>
  </si>
  <si>
    <t>Posidonien-Schiefer, Holzmaden, 'Lias epsilon'</t>
  </si>
  <si>
    <t>Almost complete skeleotn originally in the Munich Museum, destroyed in 1944; first reported by Giebel 1847</t>
  </si>
  <si>
    <t>Mystriosaurus n. sp. muensteri</t>
  </si>
  <si>
    <t>Senckenberg-Museum (Frankfurt) collection</t>
  </si>
  <si>
    <t>Kreis G├Âppingen</t>
  </si>
  <si>
    <t>W├╝rtemberg</t>
  </si>
  <si>
    <t>Boll, near G├Âppingen, Senckenberg-Museum (Frankfurt) collection</t>
  </si>
  <si>
    <t>Alomost complete skeleton: now AMNH 5138 (since 1911); originally in the Senckenberg-Museum</t>
  </si>
  <si>
    <t>Mystriosaurus n. sp. senkenbergianus</t>
  </si>
  <si>
    <t>Humboldt Museum, Berlin specimen, destroyed in 1944: snout fragment first reported by M├╝nster 1843</t>
  </si>
  <si>
    <t>Mystriosaurus n. sp. canalifer</t>
  </si>
  <si>
    <t>Boll, near G├Âppingen, Teyler Museum collection</t>
  </si>
  <si>
    <t>Teylers Museum, Haarlem 2742, fairly complete skeleton first reported by Bronn 1841</t>
  </si>
  <si>
    <t>Mystriosaurus n. sp. longipes</t>
  </si>
  <si>
    <t>Teylers Museum, Haarlem 2743, almost complete skeleton first reported by Bronn 1841</t>
  </si>
  <si>
    <t>Mystriosaurus n. sp. tiedmanni</t>
  </si>
  <si>
    <t>Pharmacist Weissman</t>
  </si>
  <si>
    <t>Region of Boll, near G├Âppingen</t>
  </si>
  <si>
    <t>Lost holotype first reported by Bronn 1841: collection of pieces from the back of skull, spine, and the front of the forelimb</t>
  </si>
  <si>
    <t>Mystriosaurus n. sp. schmidti</t>
  </si>
  <si>
    <t>Ohmden (Mandelsloh collection)</t>
  </si>
  <si>
    <t>SMNS 20283; holotype partial skeleton of M. mandelslohi, first reported by Bronn 1841, when it was in the collection of Count Mandelsloh in Ulm</t>
  </si>
  <si>
    <t>Mystriosaurus n. sp. mandelslohi</t>
  </si>
  <si>
    <t>Heiningen, near Boll</t>
  </si>
  <si>
    <t>4 vertebra in ventral view; first reported by Jaeger 1828 as Geosaurus bollensis</t>
  </si>
  <si>
    <t>Collection of Staatlichen Museum f├╝r Mineralogie un Geologie, Dresden\r\nHas been recorded since at least 1730 in the then-Naturalienkabinett of Dresden</t>
  </si>
  <si>
    <t>&lt;1730</t>
  </si>
  <si>
    <t>Boll, near G├Âppingen</t>
  </si>
  <si>
    <t>holotype in Staatlichen Museum f├╝r Mineralogie und Geologie, first reported by Jaeger 1828</t>
  </si>
  <si>
    <t>Steneosaurus n. sp. bollensis</t>
  </si>
  <si>
    <t>SMNS 9930, holotype</t>
  </si>
  <si>
    <t>n. gen. Platysuchus n. sp. multiscrobiculatus</t>
  </si>
  <si>
    <t>Collection of Teylers Museum, Haarlem</t>
  </si>
  <si>
    <t>Lias Mittel-epsilon, Middle Posidonia Shale, Toarcian</t>
  </si>
  <si>
    <t>Lias Mittel-epsilon II/5</t>
  </si>
  <si>
    <t>Nabern, near Boll, Lias Mittel-epsilon II/5</t>
  </si>
  <si>
    <t>Holotype: TM 2744 (Teyler-Museum, Haarlem)</t>
  </si>
  <si>
    <t>n. gen. Pelagosaurus n. sp. typus</t>
  </si>
  <si>
    <t>Skull from 'zone of A. communis, Whitby'</t>
  </si>
  <si>
    <t>Steneosaurus brevior</t>
  </si>
  <si>
    <t>Repository: Bath Royal Literary and Scientific Institute collection (BRLSI); South West Heritage Trust, Taunton (TTNCM)</t>
  </si>
  <si>
    <t>c.1848</t>
  </si>
  <si>
    <t>Charles Moore</t>
  </si>
  <si>
    <t>nodular,yellow</t>
  </si>
  <si>
    <t>The skeletal remains are contained within featureless limestone nodules; these nodules were extracted from the thin bed of yellow limestone</t>
  </si>
  <si>
    <t>Reptile Bed (ÔÇ£Fish and SaurianÔÇØ Bed of Moore, 1866) of the Junction Bed, Upper Lias (Toarcian; Lower Jurassic) (Cope et al., 1980; Bennett, 1987). The fossil-rich Reptile Bed is within the lower part of the Upper Lias within the falciferum ammonite zone (Fig. 1b).</t>
  </si>
  <si>
    <t>Beacon Limstone</t>
  </si>
  <si>
    <t>Strawberry Bank, north of Ilminster, Somerset, England (National Grid Reference ST 361148; Duffin, 1979b)</t>
  </si>
  <si>
    <t>Strawberry Bank quarry, north of Ilminster</t>
  </si>
  <si>
    <t>BRLSI M1397 (lower jaw fragment w/teeth), M1410 (dentary, scapula, vertebrae, ribs), M1411 (skeletal fragments), M1412 (skull 1/cervical vertebrae), M1413 (skull), M1414 (cervical vertebrae), M1415 (upper &amp; lower jaw fragments w/teeth), M1416 (skull, vertebrae, ribs), M1417 (cervical rib, scutes, ilium, femur), M1418 (articulated juvenile skull &amp; postcranium), M1419 (dorsal vertebrae, ribs, sacral vertebrae, pubis, ischium, femur, caudal vertebrae), M1420 (skull, sacral vertebrae, pubis, hind limb elements), M1421 (ilium, hind limb elements), M1422 (dorsal vertebrae, ribs), M1423 (dentary fragment), M1424 (dentary, scapula, metacarpal, scutes, ammonites, brachiopods), M1425 (dorsal vertebrae), M1426 (vertebrae, scutes and limb elements), M1427 (dentary fragment w/teeth, M1428 (lower jaw fragment) M1429 (surangular, angular, humerus, ribs, scutes), M1430 (scutes, dorsal ribs, metatarsal), M1431 (ribs, scutes), M3578 (articulated skull &amp; postcranium)</t>
  </si>
  <si>
    <t>Pierce and Benton</t>
  </si>
  <si>
    <t>Genevieve and Henri Termier, guided by Eugene Raafimbelo</t>
  </si>
  <si>
    <t>lagoonal/restricted shallow subtidal</t>
  </si>
  <si>
    <t>hardground,ferruginous</t>
  </si>
  <si>
    <t>It was collected from a ferruginous hard-ground in marly limestones containing the ammonite Nejdia\r\nBoth levels also yield bivalves from the tidal zone (Trigonia, Modiolus), and sometimes show indications of supratidal and lagoonal environments (with gypsiferous clays); they also contain bone fragments and lignites, and are divided by hard-grounds</t>
  </si>
  <si>
    <t>This horizon (D2 of BLAISON 1963) is referred to the middle or late Toarcian, and overlies the Bouleiceras and Spiriferina beds of the early Toarcian.\r\nThis series belongs to the Kandreho Formation (CoLLIGNON et al. 1959), which is the Malagasy equivalent of the Marrat Formation of Saudi Arabia (Jebel Tuwaiq). The corresponding province is known as the Transerythrean Province, which began with the Tuwaiq Gulf (Arkell et al. 1952).</t>
  </si>
  <si>
    <t>Kandreho</t>
  </si>
  <si>
    <t>MG</t>
  </si>
  <si>
    <t>The jaw fragment described here was found by two of us (G.T. and H. T., guided to the locality by Eugene Razafimbelo) at Behazonaty, SW of the basin of the Kelifely, in the Majunga region (north-western part of Madagascar)</t>
  </si>
  <si>
    <t>Majunga</t>
  </si>
  <si>
    <t>Behazonaty, SW of the basin of the Kelifely</t>
  </si>
  <si>
    <t>The upper jaw fragment found at Behazonaty (in the collections of the Institut G6ologique Albert de Lapparent, Paris) consists of a relatively small part of the maxillae, which meet ventrally and dorsally in the mediosagittal plane</t>
  </si>
  <si>
    <t>Buffetaut et al.</t>
  </si>
  <si>
    <t>Steneosaurus sp.</t>
  </si>
  <si>
    <t>NMMNH excavations starting in 2007.</t>
  </si>
  <si>
    <t>sheetflood deposits on floodplain</t>
  </si>
  <si>
    <t>"poorly exposed, red mudstone to siltstone"</t>
  </si>
  <si>
    <t>lower part of formation, ca. 4m above lower contact; Adamanian/late Carnian age</t>
  </si>
  <si>
    <t>Lamy Quarry</t>
  </si>
  <si>
    <t>Garita Creek</t>
  </si>
  <si>
    <t>SW 1/4, SW 1/4, NE 1/4, NE 1/, sec 29, T12N, R11E</t>
  </si>
  <si>
    <t>Santa Fe</t>
  </si>
  <si>
    <t>Lamy Amphibian Quarry (bed 5)</t>
  </si>
  <si>
    <t>2001-2005</t>
  </si>
  <si>
    <t xml:space="preserve">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TriassicÔÇôJurassic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age.\r\n\r\nBecause this locality is below the Whitmore Point Formation in Utah it is assigned a Rhaetian age.\r\n\r\nSuarez et al. 2017: Detrital zircon chronology suggested that the upper Dinosaur Canyon is younger than 201.33Ma </t>
  </si>
  <si>
    <t>within St. George city limits, on the property of the Washington County School District, just W of Riverside Drive from the original SGDS. Includes two quarries at same level.</t>
  </si>
  <si>
    <t>WQ1, WQ2, SGDS</t>
  </si>
  <si>
    <t>Walt's Quarry 1 &amp; 2, St. George, tracksite</t>
  </si>
  <si>
    <t>discovered by Sheldon Johnson</t>
  </si>
  <si>
    <t>S. Johnson, A. Milner</t>
  </si>
  <si>
    <t>selective quarrying,surface (in situ),field collection,observed (not collected)</t>
  </si>
  <si>
    <t>mudflats and beaches surrounding ancient lake, forming an oasis during deposition of the Wingate erg to the NE, transitioning to "offshore" facies in the same layer at the DSQ sites.</t>
  </si>
  <si>
    <t>desiccation cracks,current ripples,fine</t>
  </si>
  <si>
    <t>"3-foot-thick sandstone layer overlying a mudstone layer"; "well-sorted, fine-grained sandstone bed"</t>
  </si>
  <si>
    <t xml:space="preserve">among the lowest of the 25 regional track-bearing layers, just below the Top Surface; 53 m above base of formation\r\n\r\nMost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TriassicÔÇôJurassic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age.\r\n\r\nLucas et al. (2011) noted that the St George tracksite is of latest Triassic age, rather than earliest Jurassic as initially reported </t>
  </si>
  <si>
    <t>within St. George city limits, at 2200 East Riverside Drive, on the Sheldon Johnson farm. Track layer is also visible at the Dinosaur Swim Quarries 1 and 2, on the adjacent property of the Washington County School District, just W of Riverside Drive</t>
  </si>
  <si>
    <t>Johnson farm, SGDS, MTL, DSQ1, DSQ2, Dinosaur Swim Quarry 1, 2</t>
  </si>
  <si>
    <t>St. George Dinosaur Discovery Tracksite (Main Track Layer)</t>
  </si>
  <si>
    <t>Base of the Irohalene Mudstone Member (t5) of uncertain Carnian or Norian age</t>
  </si>
  <si>
    <t>Northeastern Argana Basin, 2.9 km east of Imziln, Morocco.</t>
  </si>
  <si>
    <t>El Sebt</t>
  </si>
  <si>
    <t>Diodorus holotype</t>
  </si>
  <si>
    <t>2.9 km east of Imziln</t>
  </si>
  <si>
    <t>Kammerer et al.</t>
  </si>
  <si>
    <t>GPIT: Pal├ñontologischen Sammlung der Universit├ñt T├╝bingen</t>
  </si>
  <si>
    <t>1911ÔÇô1912, 1921ÔÇô1923, 1932, 2007ÔÇô2010</t>
  </si>
  <si>
    <t>E. Fraas, F. v. Huene, R. Seemann</t>
  </si>
  <si>
    <t>AMNH,SMNS</t>
  </si>
  <si>
    <t>skeletons,partial skeletons</t>
  </si>
  <si>
    <t>ETE sed env 1: fluvial, ETE sed env 2: floodplain ETE event: ., ETE env comment: miring</t>
  </si>
  <si>
    <t>deformed bedding,green,red</t>
  </si>
  <si>
    <t>ETE rock type adj: 0, ETE lithology comments: . loose, dark red, green in parts</t>
  </si>
  <si>
    <t>"untere Knochenschicht" of Knollenmergel, now considered to be the upper part of the L├Âwenstein Fm. (upper Norian)</t>
  </si>
  <si>
    <t>cutbank of Trosselbach (Trossel Creek), near Obere M├╝hle (Upper Mill)</t>
  </si>
  <si>
    <t>Freiburg</t>
  </si>
  <si>
    <t>ETE Locality 1558, Plateosaurus bonebed</t>
  </si>
  <si>
    <t>Trossingen - Obere M├╝hle (lower)</t>
  </si>
  <si>
    <t>SMNS 91265, two right cervical paramedian osteoderms. SMNS 91264, isolated mid-caudal paramedian osteoderm</t>
  </si>
  <si>
    <t>Matzke and Maisch</t>
  </si>
  <si>
    <t>AkKM G, Akmene Country Museum, Akmeme, Lithuania</t>
  </si>
  <si>
    <t>2009-2010</t>
  </si>
  <si>
    <t>Brusatte, Butler, Niedzwiedzki et al.</t>
  </si>
  <si>
    <t>rare</t>
  </si>
  <si>
    <t>partial skulls,teeth</t>
  </si>
  <si>
    <t>The Triassic redbeds exposed in the quarry are typically considered part of the Lower Triassic (Induan) Nemunas Formation. However, the presence of phytosaurs (a typical Upper Triassic group) suggests that at least some of the sediments in the quarry are younger than previously appreciated</t>
  </si>
  <si>
    <t>LT</t>
  </si>
  <si>
    <t>The ┼áalti┼íkiai clay-pit is located 215 approximately 4 km ENE of the village of Papile within the Akmene district municipality of ┼áiauliai County (┼áiauliuapskritis) in northwestern Lithuania</t>
  </si>
  <si>
    <t>Akmene</t>
  </si>
  <si>
    <t>┼áiauli apskritis</t>
  </si>
  <si>
    <t>┼áalti┼íki</t>
  </si>
  <si>
    <t>AkKM G ÔÇô 038, a premaxillary fragment; 202 AkKM G ÔÇô 039, a premaxillary fragment; AkKM G 203 ÔÇô 040, a right premaxillary tooth; AkKM G ÔÇô 041, a 204 left maxillary tooth; AkKM G ÔÇô 042, a right maxillary 205 tooth.</t>
  </si>
  <si>
    <t>Pal./CHQ: Palaeontology Division, Geological Survey of India, Calcutta</t>
  </si>
  <si>
    <t>Geological Survey of India</t>
  </si>
  <si>
    <t>5000 kg</t>
  </si>
  <si>
    <t>"The Lower Tiki Formation, about 28-30m thick, is characterized by presence of predominantly reddish mudstone/claystone with thin calcareous intercalations, laminated siltstone, calcarenite, limestone and feldspathic quartzarenite. The non-laminated mudstone beds usually contain calcareous globules, calcified rootlets, calcareous nodules, and small to large concretions. The Upper Tiki Formation overlying the conglomerate bed containing lime-pellet comprises mainly of sandstone and reddish mudstone which are deposited as an alternate sequence. Fossils are mainly recorded from the lower Tiki Formation. The unionid bivalve consisting beds act as marker for the fossiliferous horizons of Lower Tiki Formation." - Kumar and Sharma (2019)</t>
  </si>
  <si>
    <t>lower part of formation. \r\nThe Tiki Formation is considered a temporal equivalent of the lower Maleri Formation, and both have been correlated on the basis of vertebrate biostratigraphy with the Scaphonyx-Exaeretodon-Herrerasaurus biozone of the Ischigualasto Formation of Argentina and the Hyperodapedon Assemblage Zone of the Santa Maria Formation of Brazil (e.g. Novas et al. 2011. Earth Env. Sci. Trans. Roy. Soc. Edin. 101:333-349). The relevant part of the Ischigualasto Formation has been dated as late Carnian in age on radioisotopic data (e.g. Martinez et al. 2011. Science 331: 206-210), and the Tiki Formation is commonly considered equivalent in age.</t>
  </si>
  <si>
    <t>4 km SW of Tiki village, southern Rewa Gondwana Basin. Coords from Kumar and Sharma (2019), as they mention a locality near Simaudh village [that is 4km SW of Tiki]; presumably same locality.</t>
  </si>
  <si>
    <t>near Simaudh village</t>
  </si>
  <si>
    <t>4 km southwest of Tiki Village</t>
  </si>
  <si>
    <t>Datta et al.</t>
  </si>
  <si>
    <t>Sulej</t>
  </si>
  <si>
    <t>well preserved but partly crushed</t>
  </si>
  <si>
    <t>gray mudstone layer</t>
  </si>
  <si>
    <t xml:space="preserve">Age of the strata at Wozniki is constrained by dates assigned to the underlying and overlying lithostratigraphic units and biostratigraphic data (conchostracans). Overlying strata are lithostratigraphically correlated to units of mid-late Norian age. Spinicaudatan specimens from a greenish-grey claystone (about 20 cm thick), located about 20ÔÇô30 cm below the horizon yielding bones, include Laxitextella cf. laxitexta and another, unidentified, species of the same genus, which suggests that the age of the stratum lies within the midÔÇôlate Carnian (Sulej et al. 2011) </t>
  </si>
  <si>
    <t>Claypit near town of Wozniki, Upper Silesia</t>
  </si>
  <si>
    <t>Slaskie</t>
  </si>
  <si>
    <t>Wozniki clay pit (upper layer)</t>
  </si>
  <si>
    <t>MWG ZI/44/01-ZI/44/05</t>
  </si>
  <si>
    <t xml:space="preserve">CPE2, Cole├º├úo Municipal, S├úo Pedro do Sul, Brazil.\r\nUFRGS, Universidade Federal do Rio Grande do Sul, Porto Alegre, Brazil. </t>
  </si>
  <si>
    <t>skulls,postcrania</t>
  </si>
  <si>
    <t>"Mudstones intercalated with fine-grained sandstone layers are the commonest facies of the Santa Maria Formation, and were deposited in the floodplains of a braided fluvial system, under a semi-arid climate" (Langer &amp; Schultz 2000)</t>
  </si>
  <si>
    <t>Santa Maria 2 (upper half of Santa Maria Formation), from the so-called "Rhynchosaur Cenozone" or "Hyperodapedon Assemblage Zone". The Hyperodapedon Assemblage Zone has generally considered been late Carnian in age, but could extend into the early Norian.</t>
  </si>
  <si>
    <t>"on the embankment of a secondary road, approximately 1 km east of the town of Sa├ä o Pedro do Sul, state of Rio Grande do Sul" (Langer &amp; Schultz 2000)</t>
  </si>
  <si>
    <t>Inhamand├í 1</t>
  </si>
  <si>
    <t>CPE2 168, partial postcranium</t>
  </si>
  <si>
    <t>Aetobarbakinoides</t>
  </si>
  <si>
    <t>Desojo et al.</t>
  </si>
  <si>
    <t>Aetobarbakinoides brasiliensis</t>
  </si>
  <si>
    <t>n. gen. Aetobarbakinoides n. sp. brasiliensis</t>
  </si>
  <si>
    <t>Monitor Butte</t>
  </si>
  <si>
    <t>Circle Cliffs, Grand StaircaseÔÇôEscalante National Monument. Coordinates based upon Google Earth data for Circle Cliffs</t>
  </si>
  <si>
    <t>Garfield</t>
  </si>
  <si>
    <t>Circle Cliffs Poposaurus</t>
  </si>
  <si>
    <t>YPM VP 057100, nearly complete skeleton lacking skull</t>
  </si>
  <si>
    <t>Gauthier et al.</t>
  </si>
  <si>
    <t>discovered by Institute of Geo-environmental Inspection of Inner Mongolia</t>
  </si>
  <si>
    <t>"intermountain basins with plentiful rain"</t>
  </si>
  <si>
    <t>intermontane basin</t>
  </si>
  <si>
    <t>"sandstone with conglomerates"; "The track bearing layer consists of an undulating exposure of coarse sandstone containing scour features indicating flow towards the southeast."</t>
  </si>
  <si>
    <t>near top of Shiguai Group; assigned to Tuchengzi Fm. in Lockley et al. 2014</t>
  </si>
  <si>
    <t>Shiguai</t>
  </si>
  <si>
    <t>10 km W of Hailiutu, Wulatezhongqi (near or the same as Urad Zhongqi)</t>
  </si>
  <si>
    <t>Nei Mongol</t>
  </si>
  <si>
    <t>Hailiutu tracksite, Wulatezhongqi</t>
  </si>
  <si>
    <t>Li et al.</t>
  </si>
  <si>
    <t>1919, 1921, 1923, 1964, 1980s</t>
  </si>
  <si>
    <t>Mexia, UCMP, NPS</t>
  </si>
  <si>
    <t>orig. listed as lower part of Petrified Forest Mb.</t>
  </si>
  <si>
    <t>Blue Mesa W Area of Petrified Forest National Park; on a slope above the wash leading to the "Dying Grounds"</t>
  </si>
  <si>
    <t>General Blue Forest Area (UCMP 7038)</t>
  </si>
  <si>
    <t>UCMP 26699, skull, lower jaw, and much of postcranium</t>
  </si>
  <si>
    <t>Camp</t>
  </si>
  <si>
    <t>Smilosuchus adamanensis</t>
  </si>
  <si>
    <t>Machaeroprosopus n. sp. adamanensis</t>
  </si>
  <si>
    <t>Current location of the specimen is unknown</t>
  </si>
  <si>
    <t>"red variegated sandstones"</t>
  </si>
  <si>
    <t>Anson</t>
  </si>
  <si>
    <t>Anson County, Palaeonornis type</t>
  </si>
  <si>
    <t>Rostrum fragment</t>
  </si>
  <si>
    <t>n. gen. Palaeonornis n. sp. struthionoides</t>
  </si>
  <si>
    <t>J. Y. Shelley, I. Lea</t>
  </si>
  <si>
    <t>lower Passaic Formation according to Olsen (1988: Paleoecology and Paleoenvironments of the Continental Early Mesozoic Newark Supergroup of Eastern North America: In ed. W. Manspeizer, Triassic-Jurassic Rifting and the opening of the Atlantic Ocean, Elsevier, Amsterdam, p. 185-230.)</t>
  </si>
  <si>
    <t>Hassac's Creek, Upper Milford, Conewago Hills</t>
  </si>
  <si>
    <t>ANSP 9526, 9555-71, 9594, 9595, 15529, teeth and isolated postcrania</t>
  </si>
  <si>
    <t>Lea</t>
  </si>
  <si>
    <t>n. gen. Clepsysaurus n. sp. pennsylvanicus</t>
  </si>
  <si>
    <t>salvage,selective quarrying,surface (in situ),field collection</t>
  </si>
  <si>
    <t xml:space="preserve">"Conewagian LVF", previously considered late Carnian in age but redated as early Norian (Sues &amp; Fraser 2010. Triassic Life on Land)\r\nSanford subbasin of the Richmond Basin </t>
  </si>
  <si>
    <t>New Egypt coal mine</t>
  </si>
  <si>
    <t>Williams College unnumbered (neotype), skull. Five teeth and fragmentary postcrania (syntypes), now USNM 214513</t>
  </si>
  <si>
    <t>n. gen. Rutiodon n. sp. carolinensis</t>
  </si>
  <si>
    <t>collected by Williston while at University of Chicago</t>
  </si>
  <si>
    <t>Williston</t>
  </si>
  <si>
    <t>FMNH</t>
  </si>
  <si>
    <t>Chugwater</t>
  </si>
  <si>
    <t>Popo Agie</t>
  </si>
  <si>
    <t xml:space="preserve">Williston (1904) provided no locality data for most of the specimens and taxa described in his paper. As such, this is a locality for Popo Agie specimens collected by Williston and the University of Chicago in 1904 that lack more clearly defined locality data. The coordinates used are taken from Google Earth for "Wind River".     </t>
  </si>
  <si>
    <t>basin</t>
  </si>
  <si>
    <t>Fremont</t>
  </si>
  <si>
    <t>Wyoming</t>
  </si>
  <si>
    <t>Wind River Popo Agie vertebrates</t>
  </si>
  <si>
    <t>Osteoderm; no locality given</t>
  </si>
  <si>
    <t>Lucas</t>
  </si>
  <si>
    <t>Desmatosuchus sp.</t>
  </si>
  <si>
    <t>Gartra</t>
  </si>
  <si>
    <t>"Freezeout Hills"; no further details provided</t>
  </si>
  <si>
    <t>Carbon</t>
  </si>
  <si>
    <t>Freezeout Hills</t>
  </si>
  <si>
    <t>Coordinates estimated using Google Earth and map in Mehl (1928. Denison University Bulletin, Journal of the Scientific Laboratories 23:141-172)</t>
  </si>
  <si>
    <t>"Black Mountain" branch of Dry Creek</t>
  </si>
  <si>
    <t>Vertebrae</t>
  </si>
  <si>
    <t xml:space="preserve">University of Missouri Vertebrate Paleontology collections; specimens may have come from different levels but no individual locality data is provided </t>
  </si>
  <si>
    <t>University of Missouri</t>
  </si>
  <si>
    <t>Top of Popo Agie</t>
  </si>
  <si>
    <t>Koskinonodon princeps type locality</t>
  </si>
  <si>
    <t>Bull Lake Creek</t>
  </si>
  <si>
    <t xml:space="preserve">UM VP 533, 534, 535, ischium, ilium and femur </t>
  </si>
  <si>
    <t>Angistorhinus sp.</t>
  </si>
  <si>
    <t>Angistorhinus grandis holotype</t>
  </si>
  <si>
    <t>Between Squaw and Baldwin Creeks</t>
  </si>
  <si>
    <t>FMNH UC 631, holotype skull and postcranial elements</t>
  </si>
  <si>
    <t>Angistorhinus grandis</t>
  </si>
  <si>
    <t>n. gen. Angistorhinus n. sp. grandis</t>
  </si>
  <si>
    <t>Paleorhinus bransoni type</t>
  </si>
  <si>
    <t>Squaw Creek</t>
  </si>
  <si>
    <t>FMNH UC 632, complete skull</t>
  </si>
  <si>
    <t>Paleorhinus n. sp. bransoni</t>
  </si>
  <si>
    <t>Angistorhinus gracilis holotype</t>
  </si>
  <si>
    <t>Baldwin Creek</t>
  </si>
  <si>
    <t>Holotype skull and complete postcranium</t>
  </si>
  <si>
    <t>Angistorhinus n. sp. gracilis</t>
  </si>
  <si>
    <t>University of Missouri Vertebrate Paleontology collection</t>
  </si>
  <si>
    <t>E. B. Branson, Uni. Missouri</t>
  </si>
  <si>
    <t>Top of the Popo Agie</t>
  </si>
  <si>
    <t>Little Popo Agie River, near Lander, Fremont County, Wyoming\r\nCoordinates estimated using Google Earth and map in Mehl (1928. Denison University Bulletin, Journal of the Scientific Laboratories 23:141-172).\r\nA number of different teams have historically collected along the Little Popo Agie River; the collections made by each team are entered separately.</t>
  </si>
  <si>
    <t>Little Popo Agie River</t>
  </si>
  <si>
    <t>MU VP 532, interclavicle</t>
  </si>
  <si>
    <t>Angistorhinus ? sp.</t>
  </si>
  <si>
    <t>MU VP 531, partial skull</t>
  </si>
  <si>
    <t>Angistorhinus maximus</t>
  </si>
  <si>
    <t>Angistorhinus n. sp. maximus</t>
  </si>
  <si>
    <t>Brown</t>
  </si>
  <si>
    <t>Anaschisma holotype site</t>
  </si>
  <si>
    <t>Willow Creek</t>
  </si>
  <si>
    <t xml:space="preserve">University of Missouri Vertebrate Paleontology collections </t>
  </si>
  <si>
    <t>1920s</t>
  </si>
  <si>
    <t>Hot Springs</t>
  </si>
  <si>
    <t>Red Creek</t>
  </si>
  <si>
    <t>Olsen, Salvia &amp; Heimlick</t>
  </si>
  <si>
    <t>red,white,yellow</t>
  </si>
  <si>
    <t>"white to buff and red granule-bearing sandstone"</t>
  </si>
  <si>
    <t>middle part of formation</t>
  </si>
  <si>
    <t>Blomidon</t>
  </si>
  <si>
    <t>Coordinates based on Rossway</t>
  </si>
  <si>
    <t>Digby</t>
  </si>
  <si>
    <t>Rossway, St Mary's Bay</t>
  </si>
  <si>
    <t>YPM 7920; Rostrum, scutes, mandibular fragment</t>
  </si>
  <si>
    <t>Olsen et al.</t>
  </si>
  <si>
    <t>D. Baird</t>
  </si>
  <si>
    <t>surface (float),surface (in situ),field collection,survey of museum collection</t>
  </si>
  <si>
    <t>Wolfville</t>
  </si>
  <si>
    <t xml:space="preserve">This collection summarises the Wolfville vertebrate assemblage from "along the Burntcoat shore." for which specific locality details are not currently available. The coordinates approximately represent the centre of the geographical area (Burntcoat to Evangeline beach) from which previous collections of vertebrates have been made </t>
  </si>
  <si>
    <t>Wolfville vertebrate assemblage</t>
  </si>
  <si>
    <t>Sues and Fraser</t>
  </si>
  <si>
    <t>large teeth</t>
  </si>
  <si>
    <t>Olsen and Baird</t>
  </si>
  <si>
    <t>Busson</t>
  </si>
  <si>
    <t>surface (float),survey of museum collection</t>
  </si>
  <si>
    <t xml:space="preserve">Stratigraphic horizon of specimens is unknown, but they are from above "locality 5003" within the upper assemblage of the Lower Sandstone of the Lower Zarza├»tine Formation. Dating of the occurrences is based upon vertebrate biostratigraphy. Jalil et al. (1995) suggested a late Carnian age based upon putative overlap of Angistorhinus, Desmatosuchus and Paratypothorax, but none of this material appears diagnostic (Small 2002; Parker 2008; W. Parker pers. comm.). Given the very limited data, the assemblage is listed as Late Triassic here. </t>
  </si>
  <si>
    <t>Lower Sandstone</t>
  </si>
  <si>
    <t>Zarza├»tine</t>
  </si>
  <si>
    <t>Lower Zarza├»tine</t>
  </si>
  <si>
    <t>DZ</t>
  </si>
  <si>
    <t>Coordinates for Gour Laoud estimated from map in Jalil et al. (1995)</t>
  </si>
  <si>
    <t>Illizi</t>
  </si>
  <si>
    <t>Gour Laoud</t>
  </si>
  <si>
    <t>Dermal scute</t>
  </si>
  <si>
    <t>Jalil</t>
  </si>
  <si>
    <t>Rauisuchia ? indet.</t>
  </si>
  <si>
    <t>ZAR 21, paramedian dermal scute</t>
  </si>
  <si>
    <t>Butler</t>
  </si>
  <si>
    <t>ZAR 24, paramedian cervical scute, ZAR 81, dermal scute; possibly represent a new taxon</t>
  </si>
  <si>
    <t>ZAR 22, righ lateral dermal scute</t>
  </si>
  <si>
    <t>sent to London, Paris, and Vienna, but all from "the same spot", and collected by Mr. Alfred Brown ("Gogga"). Donated by Brown and Consul Adler of Port Elizabeth.</t>
  </si>
  <si>
    <t>A. Brown</t>
  </si>
  <si>
    <t>BMNH,MNHN</t>
  </si>
  <si>
    <t>base of formation ("Red Beds")</t>
  </si>
  <si>
    <t>"Barnard's Spruit, Ward, 15 miles south of Aliwal North"</t>
  </si>
  <si>
    <t>Barnard's Spruit, Aliwal North (zone A/5)</t>
  </si>
  <si>
    <t>BMNH R3301, large left premaxilla and carnivorous teeth, probably representing a rausuchian or a theropod. NMHW 1876-VII-B-111, 112, and 113, jaw fragments</t>
  </si>
  <si>
    <t>Basutodon</t>
  </si>
  <si>
    <t>Kammerer</t>
  </si>
  <si>
    <t>Basutodon ferax</t>
  </si>
  <si>
    <t>Lerily</t>
  </si>
  <si>
    <t>Basutodon ferox</t>
  </si>
  <si>
    <t>n. gen. Basutodon n. sp. ferox</t>
  </si>
  <si>
    <t>Ellenberger</t>
  </si>
  <si>
    <t>Likhoele (zone A/5)</t>
  </si>
  <si>
    <t>nomen nudum</t>
  </si>
  <si>
    <t>Likhoelesaurus ingens</t>
  </si>
  <si>
    <t>Bones found at junction between grey-green shales and overlying dark red mudstones</t>
  </si>
  <si>
    <t>Farm Roodebloem (334) (Lower Elliot)</t>
  </si>
  <si>
    <t>"large thecodont (?rausuchid)", maxillary fragment with associated teeth, postcranial elements and osteoderms</t>
  </si>
  <si>
    <t>Rauisuchidae ? indet.</t>
  </si>
  <si>
    <t>Farm Emmaus (355) (Lower Elliot)</t>
  </si>
  <si>
    <t>Basutodon ? sp.</t>
  </si>
  <si>
    <t>Clocolan</t>
  </si>
  <si>
    <t>Farm Mequatlingsnek (315) (Lower Elliot)</t>
  </si>
  <si>
    <t>Tooth</t>
  </si>
  <si>
    <t>Farm Groot Verwulf (274) (Lower Elliot)</t>
  </si>
  <si>
    <t>"large thecodont jaw (?rausuchid)"</t>
  </si>
  <si>
    <t>Hopson</t>
  </si>
  <si>
    <t>Farm Foutanie (331) (Lower Elliot)</t>
  </si>
  <si>
    <t>"thecodont (?rausuchid)"</t>
  </si>
  <si>
    <t>DMR: Department of Mineral Resources, Bangkok</t>
  </si>
  <si>
    <t>chemical,field collection</t>
  </si>
  <si>
    <t>"hard bituminous limestone"</t>
  </si>
  <si>
    <t>Palynomophs contain the formation to Carnian-Norian (Racey &amp; Goodall 2009. Geol. Soc. Lond. Spec. Publ. 315: 69-83), whereas a Norian age is suggested by plant, ostracod and vertebrate remains (e.g. Buffetaut 1983. APP 28: 43-53)</t>
  </si>
  <si>
    <t>Roadcut on the Ban Huai Sanan Sai-Ban Na Pha Song Road, about 1.5 km N of the Chum Phae-Lom Sak Highway, level with the Phu Khadung and Phu Pha Chik Mountains</t>
  </si>
  <si>
    <t>Nam Nao</t>
  </si>
  <si>
    <t>Phetchabun</t>
  </si>
  <si>
    <t>Ban Huai Sanan Sai-Ban Na Pha Song Road</t>
  </si>
  <si>
    <t>de Broin et al.</t>
  </si>
  <si>
    <t>Material collected from this area over 40 years. Material is currently housed in the MNHN, Paris</t>
  </si>
  <si>
    <t>1930-1970</t>
  </si>
  <si>
    <t>Marie, Hoffman</t>
  </si>
  <si>
    <t>No detailed stratigraphic data is available, but the fossils are probably from the "Isalo II" or Makay Formation, in the "Malagasy Karroo"</t>
  </si>
  <si>
    <t>Isalo</t>
  </si>
  <si>
    <t>Isalo II</t>
  </si>
  <si>
    <t>Area "about twenty miles NNW of Folakara"; no precise details available</t>
  </si>
  <si>
    <t>Toliara</t>
  </si>
  <si>
    <t>north-northwest of Folakara</t>
  </si>
  <si>
    <t>MAD 5-6, jaw fragments</t>
  </si>
  <si>
    <t>skulls,partial skulls,mandibles</t>
  </si>
  <si>
    <t>"red clay facies"</t>
  </si>
  <si>
    <t>Two miles north of the village of Mutapuram (which is at 19┬░ 8' north, 79┬░ 40' east)</t>
  </si>
  <si>
    <t>Venkatapur village</t>
  </si>
  <si>
    <t>ISI R 160, 161, skulls and postcranial material</t>
  </si>
  <si>
    <t>Chatterjee</t>
  </si>
  <si>
    <t>4 miles W Tiki village</t>
  </si>
  <si>
    <t>ISI R 44, skull</t>
  </si>
  <si>
    <t>Volcanosuchus</t>
  </si>
  <si>
    <t>Volcanosuchus statisticae</t>
  </si>
  <si>
    <t>n. gen. Volcanosuchus n. sp. statisticae</t>
  </si>
  <si>
    <t>ISI: Indian Statistical Institute</t>
  </si>
  <si>
    <t>1965ÔÇô1966</t>
  </si>
  <si>
    <t>selective quarrying,surface (float),surface (in situ),mechanical,acetic,field collection</t>
  </si>
  <si>
    <t>Mutapurum village (= Muttapuram), close to Nannial</t>
  </si>
  <si>
    <t>Muttapuram</t>
  </si>
  <si>
    <t>Mutapurum village</t>
  </si>
  <si>
    <t>ISI R42 (neotype), 43, two complete, articulated skeletons</t>
  </si>
  <si>
    <t>n. gen. Parasuchus n. sp. hislopi</t>
  </si>
  <si>
    <t xml:space="preserve">Nosotti 1986 reports a single Psephoderma alpinum tooth (ID no. V467) from "Endenna (Zogno, Bergamo), Calcare di Zorzino, Norico superiore" in the collections of the Museo Civico di Storia Naturale di Milano. </t>
  </si>
  <si>
    <t>1978-1985</t>
  </si>
  <si>
    <t>body,adpression,soft parts</t>
  </si>
  <si>
    <t>carbonate platform with quiet sedimentation, eventually probably stagnant, shallower, and anoxic at depth. Cyclic carbonate sedimentation evident, as well as supratidal erosion. Sequence from intertidal transgressive, to subtidal, to intertidal regressive phases.</t>
  </si>
  <si>
    <t>shallow subtidal indet.</t>
  </si>
  <si>
    <t>argillaceous,carbonaceous</t>
  </si>
  <si>
    <t>dolomitic</t>
  </si>
  <si>
    <t>heterotopic limestone, micritic, with bituminous facies, argillaceous layers, dolomitic layers, and neraster marls.</t>
  </si>
  <si>
    <t>material from a sequence of 3 levels, each bearing bones. Unclear which fossils are from which layers. Uppermost part of the Zorzino Limestones (Calcare di Zorzino) of latest Alaunian age (dated by palynomorphs)</t>
  </si>
  <si>
    <t>Zorzino Limestone</t>
  </si>
  <si>
    <t>Endenna cave, in the Bergamo Prealps, Bergamasco, Italy. Coordinates for Bergamo.</t>
  </si>
  <si>
    <t>Lombardia</t>
  </si>
  <si>
    <t>Endenna cave</t>
  </si>
  <si>
    <t>MCSNB 10.087, complete articulated skeleton</t>
  </si>
  <si>
    <t>Renesto and Lombardo</t>
  </si>
  <si>
    <t>Mystriosuchus ? sp.</t>
  </si>
  <si>
    <t>MBSN 2, skull</t>
  </si>
  <si>
    <t>Renesto and Paganoni</t>
  </si>
  <si>
    <t>Mystriosuchus planirostris</t>
  </si>
  <si>
    <t>MCSNB: Museo Civico di Scienze Naturali "E. Caffi" Bergamo\r\n</t>
  </si>
  <si>
    <t>earliest late Norian (Sevatian); overlies the Calcare di Zorzino</t>
  </si>
  <si>
    <t>Argilliti di Riva di Solto</t>
  </si>
  <si>
    <t>"close to the village of Ponte Giurino"</t>
  </si>
  <si>
    <t>Bergamo</t>
  </si>
  <si>
    <t>Ponte Giurino, phytosaur</t>
  </si>
  <si>
    <t>MCSNB 11341, series of nine articulated caudal vertebrae</t>
  </si>
  <si>
    <t>Renesto</t>
  </si>
  <si>
    <t>Sevatian</t>
  </si>
  <si>
    <t>cf. Mystriosuchus sp.</t>
  </si>
  <si>
    <t>teeth,vertebrae</t>
  </si>
  <si>
    <t>paleosol/pedogenic,pyritic,gray</t>
  </si>
  <si>
    <t xml:space="preserve">"grey, pyrite-rich dolomite with 'oolitic fabric'", represents a "reworked dolocrete palaeosol"; Kimmig &amp; Arp (2010). </t>
  </si>
  <si>
    <t>upper part of the Arnstadt Formation (Kimmig &amp; Arp 2010)</t>
  </si>
  <si>
    <t>Middle Keuper</t>
  </si>
  <si>
    <t>Arnstadt</t>
  </si>
  <si>
    <t>Quarry at Steinlah, near Salzgitter, northern Germany</t>
  </si>
  <si>
    <t>Niedersachsen</t>
  </si>
  <si>
    <t>Goldsacksgl├╝ck quarry, Steinlah, Salzgitter</t>
  </si>
  <si>
    <t>Kimmig and Arp</t>
  </si>
  <si>
    <t>cf. Nicrosaurus sp.</t>
  </si>
  <si>
    <t>GZG: Geowissenschaftliches Zentrum G├Âttingen</t>
  </si>
  <si>
    <t>"cyclic sediments of a perennial freshwater to saline lake system"</t>
  </si>
  <si>
    <t>planar lamination,black</t>
  </si>
  <si>
    <t>stromatolitic</t>
  </si>
  <si>
    <t>Arnstadt Formation, previously known as "Steinmergelkeuper". Vertebrate remains were collected from the middle member in this area, the "Middle Grey Series" or "Mittlere Graue Folge"</t>
  </si>
  <si>
    <t>Middle Grey Series</t>
  </si>
  <si>
    <t>Sediments exposed at Kr├ñhenberg, 10 km SSW of G├Âttingen during the construction of the motorway A38, found on SE side of the motorway cutting (topographic map 1:25,000, sheet 4525 Friedland, east 35 61 325, north 57 00 625)</t>
  </si>
  <si>
    <t>G├Âttingen</t>
  </si>
  <si>
    <t>Kr├ñhenberg</t>
  </si>
  <si>
    <t>GZG.V.20300, tooth</t>
  </si>
  <si>
    <t>GZG.V.20301-20304, teeth. GZG.V.20305, partial gastral rib. GZG.V20306, 20307, osteoderms. GZG.V.20308, right quadrate/quadratojugal. GZG.V.20309, right squamosal</t>
  </si>
  <si>
    <t>SMNS 12958, three dorsal paramedian plates (pathological)</t>
  </si>
  <si>
    <t>Paratypothorax andressorum</t>
  </si>
  <si>
    <t>first discovery in 1965 by quarry workman and deposited in USNM; Late finds in NCSM: North Carolina State Museum, Raleigh</t>
  </si>
  <si>
    <t>USNM</t>
  </si>
  <si>
    <t>Quarry contains deposits interpreted as lacustrine and fluvial (including channel and crevasse splay). Stegomus and Rutiodon from sandstone levels, all other fossils from lake beds.</t>
  </si>
  <si>
    <t>massive,bioturbation,red</t>
  </si>
  <si>
    <t xml:space="preserve">"The main quarry exposes about 60 m of red, purple, and grey, fissile to bioturbated massive mudstones interbedded with gray, brown, and red arkosic sandstones. The upper half of the sequence consists of fissile red to gray-green fissile mudstones interbedded with bioturbated massive mudstone and arkosic sandstones arranged in a pattern reminiscent of cyclical lacustrine sequences in other Newark Supergroup basins. At the scale of the outcrop, at least, each fissile mudstone bed is laterally persistent with little lithological change. The lowest fissile mudstone is particularly fine-grained and well laminated and contains a rich invertebrate assemblage. The lower half of the exposed sequence consists of red to purple bioturbated massive mudstone with lenticular arkosic sandstones and several caliche-bearing horizons with occasional articulated to fragmentary reptile skeletons." </t>
  </si>
  <si>
    <t>"Lithofacies Association II of Hoffman &amp; Gallacher. The relationship of these strata to the better known sequence in the Sanford sub-basin is still poorly resolved." Durham subbasin. Suggested presence of Aetosaurus used to support a Norian age.   \r\n</t>
  </si>
  <si>
    <t>Lithofacies Association II</t>
  </si>
  <si>
    <t>quarry of the Triangle Brick Company, western Wake Co., ca. 25 mi. S of Lowe's Grove, just E of N.C. Highway 55</t>
  </si>
  <si>
    <t>Triangle Brick Quarry, Genlee</t>
  </si>
  <si>
    <t>Stegomus</t>
  </si>
  <si>
    <t>Stegomus sp.</t>
  </si>
  <si>
    <t>SMNS unnumbered, anterior caudal paramedial scute (holotype), SMNS, fairly complete dorsal carapace. YPM 3694, lateral scute. BMNH  38083, 38085, 38086, 38089, paramedian scutes. BMNH 42748a, 38087, lateral scutes</t>
  </si>
  <si>
    <t>corrected to</t>
  </si>
  <si>
    <t>n. gen. Paratypothorax n. sp. andressi</t>
  </si>
  <si>
    <t>SMP: State Museum of Pennsylvania</t>
  </si>
  <si>
    <t>1930s</t>
  </si>
  <si>
    <t>R. Stahle &amp; R. Bair</t>
  </si>
  <si>
    <t>skulls,teeth</t>
  </si>
  <si>
    <t>Gettysburg Basin. New Oxford Formation was previously considered late Carnian in age, but is now thought to be early Norian based upomn revisions to the Triassic timescale (e.g. Sues &amp; Fraser 2010. Triassic Life on Land)</t>
  </si>
  <si>
    <t>exposures on Little Conewago Creek, Manheim township, NW of York</t>
  </si>
  <si>
    <t>Little Conewago Creek, Zions View</t>
  </si>
  <si>
    <t>"teeth and bones"</t>
  </si>
  <si>
    <t>Doyle and Sues</t>
  </si>
  <si>
    <t>SMP VP-45, skull</t>
  </si>
  <si>
    <t>fine,green</t>
  </si>
  <si>
    <t xml:space="preserve">"Lower Stubensandstein, L├Âwenstein Formation (marginal equivalent of Arnstadt Formation), Middle Keuper, Norian (Deutsche Stratigraphische Kommission 2005). Following O. Fraas (1887: 2), the block was found three metres above the main sandstone unit, within a local occurrence of mudstone, which Wild (1989) referred to the Untere Hangendletten." </t>
  </si>
  <si>
    <t>Former sandstone quarry in the ÔÇ£BillertÔÇØ, at the merging of Elsenbach and Nesenbach creeks, Kaltental suburban area southwest of Stuttgart (Baden-W├╝rttemberg, Germany). The site forms part of a residential area today and is no longer accessible. Hungerb├╝hler (1998) gives Gau├ƒ-Kr├╝ger coordinates of either R 3509800 H 5400825 or R3509760 H 5409760.</t>
  </si>
  <si>
    <t>Aetosaurus ferratus holotype site</t>
  </si>
  <si>
    <t>Billert, Kaltental</t>
  </si>
  <si>
    <t>BMNH 42745, SMNS 4059, SMNS uncat. no. 11, BMNH 38039, skulls, BMNH 38038, GPIT 261/011, mandibles</t>
  </si>
  <si>
    <t>SMNS 4060, 4060a, uncat no 14, 15, parts of a single skull (lectotype: see Hungerb├╝hler 1998). SMNS 4378, 4379, 5725, 5726, 5727, 54706, skulls. BMNH 42743, skull. BMNH 38043, squamosal. SMNS uncat. no 12, partial quadrate. SMNS 4380, 5730, uncat. no 9, mandibular material. BMNH 38036, 42744 mandibles. GPIT uncat. no 399, mandibular fragment</t>
  </si>
  <si>
    <t>Belodon n. sp. kapffi</t>
  </si>
  <si>
    <t>Jaw fragment with tooth in place, isolated tooth</t>
  </si>
  <si>
    <t>n. gen. Belodon n. sp. plieningeri</t>
  </si>
  <si>
    <t>GPIT, Institut und Museum f├╝r Geologie und Pal├ñontologie der Universit├ñt T├╝bingen, Germany</t>
  </si>
  <si>
    <t>Quarry is within unit sc3 of the middle Stubensandstein</t>
  </si>
  <si>
    <t>Mittlerer Stubensandstein</t>
  </si>
  <si>
    <t>Coordinates based upon the village of Neuhaus, near Aixheim, SW Germany</t>
  </si>
  <si>
    <t>Tuttlingen</t>
  </si>
  <si>
    <t>Neuhaus, near Aixheim</t>
  </si>
  <si>
    <t>SMNS 10260, skeleton, SMNS 13007, skull and postcranial material</t>
  </si>
  <si>
    <t>Belodon n. sp. planirostris</t>
  </si>
  <si>
    <t>Quarries in the region of the towns of Trossingen and Aixheim, SW Germany</t>
  </si>
  <si>
    <t>Trossingen-Aixheim area</t>
  </si>
  <si>
    <t>GPIT 2145.000, symphyseal fragment of a dentary. GPIT 2156.000, palatal imprint of a snout fragment</t>
  </si>
  <si>
    <t>Mystriosuchus westphali</t>
  </si>
  <si>
    <t>GPIT 261/17/7, mid-section of the premaxillary part of a large snout. GPIT 2146.000, post-symphyseal fragment of a left mandibular ramus</t>
  </si>
  <si>
    <t>Bl. 7917/34 750 54 279</t>
  </si>
  <si>
    <t>Untere M├╝hle, Trossingen</t>
  </si>
  <si>
    <t>GPIT 261/001, complete skull lacking the mandible</t>
  </si>
  <si>
    <t>Mystriosuchus n. sp. westphali</t>
  </si>
  <si>
    <t>1972-1973, 1978</t>
  </si>
  <si>
    <t>tooth marks</t>
  </si>
  <si>
    <t>"cross stratification",fine</t>
  </si>
  <si>
    <t>"crossbedded sandstone and massive-to-laminar siltstone"; "a fine-grained fluvial outcrop"</t>
  </si>
  <si>
    <t>Locality is from the upper part of the highstand system tract of the Santa Maria Sequence 2, Santa Maria Supersequence of the Rosario do Sul Group, representing the lower part of the Caturrita Formation of Norian age (see Langer et al. 2007). Riograndia, Ictidosauria or Mammaliamorpha Assemblage Zone (= Jachaleria Interval)\r\n\r\nCaturrita was originally considered Carnian-Norian in age; however, recent recalibration of the Triassic timescale suggests a Norian age (e.g. Langer et al. 2010; Brusatte et al. 2010. Earth-Science Reviews 101:68-100)</t>
  </si>
  <si>
    <t>Riograndia</t>
  </si>
  <si>
    <t>Located about 8 km W (listed as 6.5 km in Bonaparte et al. 1999) of Candel├íria City, in a roadcut of the route BR-287 (100 m S of road), state of Rio Grande do Sul, Brazil; coordinates stated by Soares et al. (2011)</t>
  </si>
  <si>
    <t>Candel├íria, Botucara├¡ Hill, Sesmaria do Pinhal</t>
  </si>
  <si>
    <t>Botucarai Hill, BR-287 road</t>
  </si>
  <si>
    <t>MCN-FZB 1865, snout fragment</t>
  </si>
  <si>
    <t>Kischlat and Lucas</t>
  </si>
  <si>
    <t>TTUP: Texas Tech University</t>
  </si>
  <si>
    <t>L-7 ranch, near Cedar Hill</t>
  </si>
  <si>
    <t>Cedar Hill; Cedar Mountain</t>
  </si>
  <si>
    <t>L-7 ranch</t>
  </si>
  <si>
    <t>TTUP 10079, carapace</t>
  </si>
  <si>
    <t>Martz and Small</t>
  </si>
  <si>
    <t>cf. Tecovasuchus sp.</t>
  </si>
  <si>
    <t>TTUP, partial left ilium and dorsal vertebrae</t>
  </si>
  <si>
    <t>TTUP 9222, dorsal paramedian osteoderm</t>
  </si>
  <si>
    <t>TTUP 545, osteoderms, partial braincase, partial vertebra</t>
  </si>
  <si>
    <t>n. gen. Tecovasuchus n. sp. chatterjeei</t>
  </si>
  <si>
    <t>UMMP 14267, skull</t>
  </si>
  <si>
    <t>Case and White</t>
  </si>
  <si>
    <t>Leptosuchus studeri</t>
  </si>
  <si>
    <t>Leptosuchus n. sp. studeri</t>
  </si>
  <si>
    <t>PVL: Palaeontologia de Vertebrados, Instituto Miguel Lillo, Tucuman, Argentina</t>
  </si>
  <si>
    <t xml:space="preserve">"The sequence was interpreted as deposited by moderately sinuous uvial systems, which laterally internger with and grade into horizontally bedded ood-plain deposits. To the top of the sequence, thin-bedded sandstones and siltstones dominate and were deposited in ponds and as crevasse splays in overbank settings" (Arcucci et al. 2004) </t>
  </si>
  <si>
    <t xml:space="preserve">"The red beds of Los Colorados Formation are composed by successive thinning-upward cycles characterized by coarse- to medium-grained sandstones and ne-grained sandstones intercalated with siltstones, which progressively dominate to the upper part of the unit (Fig. 2). Coarse-grained sandstone beds are generally tabular in geometry, cross stratied (large-scale trough and tabular cross-bedding) and locally display horizontal lamination. Rounded pebbles and cobbles of chert, quartzite and metamorphic rocks commonly mantle set boundaries. Massive and horizontal laminated siltstones internger with rippled lamination ne-grained sandstones forms the uppermost portion of the cycles" (Arcucci et al. 2004) </t>
  </si>
  <si>
    <t>"upper levels" of the formation; formation is considered to be latest Triassic in age</t>
  </si>
  <si>
    <t>Head of Los Tarros River, Provincial Road no. 26, kilometer 128. Coordinates estimated from map in Desojo &amp; Baez (2005)</t>
  </si>
  <si>
    <t>Head of Los Tarros river, kilometer 128</t>
  </si>
  <si>
    <t>PVL 3665, postcrania</t>
  </si>
  <si>
    <t>Neoaetosauroides</t>
  </si>
  <si>
    <t>Desojo and Baez</t>
  </si>
  <si>
    <t>Neoaetosauroides engaeus</t>
  </si>
  <si>
    <t>PVL, Palaeontologia de Vertebrados, Instituto Miguel Lillo, Tucuman, Argentina;</t>
  </si>
  <si>
    <t>highest levels of formation; formation is considered to be latest Triassic in age; specimen collected 60 metres above Neoaetosauroides holotype.</t>
  </si>
  <si>
    <t>Cabecera del Rio Manero, km 126 on Ruta Provincial 26 between Villa Un├¡on and Patqu├¡a (Bonaparte 1971; Desojo &amp; Baez 2005, 2007). Specimen collected 60 metres above Neoaetosauroides holotype. See map in Desojo &amp; Baez (2005). Erroneously cited as "Quebrada de los Jachaleros" by Arcucci et al. (2004)</t>
  </si>
  <si>
    <t>head of the Manero river</t>
  </si>
  <si>
    <t>Cabecera del r├¡o Ma├▒ero (upper), km 126, Ruta 26</t>
  </si>
  <si>
    <t>PVL 3842, incomplete dorsal and ventral armours, and vertebrae preserved as impressions</t>
  </si>
  <si>
    <t>"vicinity of La Esquina (Provincial Road no. 26, kilometer 140)" (Martinelli &amp; Rougier 2007). "Strata between La Esquina and head of the Los Tarros river" (Desojo &amp; Baez 2005). Coordinates estimated from Google Earth and map in Arcucci et al. (2004)</t>
  </si>
  <si>
    <t>La Esquina</t>
  </si>
  <si>
    <t>Provincial Road no. 26, kilometer 140</t>
  </si>
  <si>
    <t>PVL 5698, incomplete skull and postcrania</t>
  </si>
  <si>
    <t>Provincial Road no. 26, kilometer 142. Coordinates based upon PBDB 101991 (nearby collection)</t>
  </si>
  <si>
    <t>Provincial Road no. 26, kilometer 142</t>
  </si>
  <si>
    <t>PVL 4363, 5732, partial skulls with postcrania</t>
  </si>
  <si>
    <t>PULR 108, partial skull and postcrania</t>
  </si>
  <si>
    <t>1970-71</t>
  </si>
  <si>
    <t>"upper levels" of the formation; 100 metres below top of formation; formation is considered to be latest Triassic in age</t>
  </si>
  <si>
    <t>La Esquina, south of Pagancillo</t>
  </si>
  <si>
    <t>Lavalle</t>
  </si>
  <si>
    <t>Fasolasuchus</t>
  </si>
  <si>
    <t>PVL 3850, partial skeleton</t>
  </si>
  <si>
    <t>Fasolasuchus tenax</t>
  </si>
  <si>
    <t>n. gen. Fasolasuchus n. sp. tenax</t>
  </si>
  <si>
    <t>PVL 3830. skull and postcranium</t>
  </si>
  <si>
    <t>Pseudhesperosuchus</t>
  </si>
  <si>
    <t>Pseudhesperosuchus jachaleri</t>
  </si>
  <si>
    <t>n. gen. Pseudhesperosuchus n. sp. jachaleri</t>
  </si>
  <si>
    <t xml:space="preserve">PVL 3829 (holotype), skull and partial skeleton. </t>
  </si>
  <si>
    <t>Hemiprotosuchus</t>
  </si>
  <si>
    <t>Hemiprotosuchus leali</t>
  </si>
  <si>
    <t>n. gen. Hemiprotosuchus n. sp. leali</t>
  </si>
  <si>
    <t>partial skeletons,partial skulls</t>
  </si>
  <si>
    <t>highest levels of formation; formation is considered to be latest Triassic in age</t>
  </si>
  <si>
    <t>Cabecera del Rio Manero, km 126 on Ruta Provincial 26 between Villa Un├¡on and Patqu├¡a (Bonaparte 1971; Desojo &amp; Baez 2005, 2007). See map in Desojo &amp; Baez (2005). Erroneously cited as "Quebrada de los Jachaleros" by Arcucci et al. (2004)</t>
  </si>
  <si>
    <t>Neoaetosauroides holotype; head of the Manero river</t>
  </si>
  <si>
    <t>Cabecera del r├¡o Ma├▒ero, km 126, Ruta 26</t>
  </si>
  <si>
    <t>PVL 3525 (holotype), partial lower jaw and postcranial skeleton. PVL 3528, premaxilla, maxilla, vertebrae and osteoderms.</t>
  </si>
  <si>
    <t>Arcucci et al.</t>
  </si>
  <si>
    <t>n. gen. Neoaetosauroides n. sp. engaeus</t>
  </si>
  <si>
    <t>PVL 3827, skull and postcranial skeleton</t>
  </si>
  <si>
    <t>Riojasuchus</t>
  </si>
  <si>
    <t>Riojasuchus tenuisceps</t>
  </si>
  <si>
    <t>n. gen. Riojasuchus n. sp. tenuisceps</t>
  </si>
  <si>
    <t>D. Dunkle &amp; R. Eggleton</t>
  </si>
  <si>
    <t>CM</t>
  </si>
  <si>
    <t>surface (in situ),mechanical,survey of museum collection</t>
  </si>
  <si>
    <t>near the base of the Bull Run Shale and the base of the Balls Bluff Siltstone</t>
  </si>
  <si>
    <t>Balls Bluff</t>
  </si>
  <si>
    <t>Bull Run</t>
  </si>
  <si>
    <t>From a drainage ditch E of the S end of the main north-south runway at Dulles International Airport</t>
  </si>
  <si>
    <t>Loudon</t>
  </si>
  <si>
    <t>Virginia</t>
  </si>
  <si>
    <t>Dulles Airport main runway</t>
  </si>
  <si>
    <t>USNM 22381</t>
  </si>
  <si>
    <t>Weems</t>
  </si>
  <si>
    <t>Rutiodon cf. manhattanensis</t>
  </si>
  <si>
    <t>M. Oreska</t>
  </si>
  <si>
    <t>"Wherever these crocodilians are found they are associated with a fauna consisting predominantly of medium-sized prosauropods (cf. Massopondylus).  In a few places tritylodontid and tritheledontid cynodonts, rare morganucodontid mammals (cf. Erythrotherium, Megazostrodon) and coelurosaurian theropods (Syntarsus) have been recovered from a similar stratigraphic horizon."</t>
  </si>
  <si>
    <t>National Museum, Bulawayo collection</t>
  </si>
  <si>
    <t>"The hind part of the skull is preserved, but poorly.  It is so extensively eroded, fragmented, distorted and discoloured that virtually no cranial features can be recognized other than what is taken to be the right upper temporal opening and parts of the mandibular rami....Although the postcranial skeleton is reasonably well articulated, few elements are clearly recognizable because of the nature of preservation."</t>
  </si>
  <si>
    <t>vertebral centra, osteoderms, coracoid, skull</t>
  </si>
  <si>
    <t>"fossils from this locality...are variably coated with the black nodular crust of manganese-rich material"</t>
  </si>
  <si>
    <t>"these deposits are considered coeval with the upper part of the late Triassic Elliot Formation ("Red Beds") of South Africa."</t>
  </si>
  <si>
    <t>Forest Sandstone</t>
  </si>
  <si>
    <t>"in the Nyamandhlovu district north-west of Bulawayo....Specimen QG 49 was recovered from the south bank of the Maura River, downstream of the bridge over the Maura River on the road north to Kanyemba and approximately halfway between that bridge and the confluence of the Maura and Angwa rivers (fig. 1).  The locality co-ordinates to the nearest five seconds are 16 [degrees]13'30"S; 30 [degrees]05'30"E (Zimbabwe 1 : 50 000 Series, Mapsheet 1630 A1)."</t>
  </si>
  <si>
    <t>Nyamandhlovu</t>
  </si>
  <si>
    <t>Matabeleland North</t>
  </si>
  <si>
    <t>Maura River Notochampsa</t>
  </si>
  <si>
    <t>QG 49 "much of the skeleton"</t>
  </si>
  <si>
    <t>Raath</t>
  </si>
  <si>
    <t>Notochampsa sp.</t>
  </si>
  <si>
    <t>NCSM 23538, 24730</t>
  </si>
  <si>
    <t>Galtonia gibbidens</t>
  </si>
  <si>
    <t>NCSM 21647, 21650-2, 23539, 23541-6, 23548-50, 23552-7, 24727, 24758-62, 25185-25229</t>
  </si>
  <si>
    <t>Revueltosaurus olseni</t>
  </si>
  <si>
    <t>NCSM 19583, 20831</t>
  </si>
  <si>
    <t>"Rauisuchia" indet.</t>
  </si>
  <si>
    <t>NCSM 23552-3, 23587-8</t>
  </si>
  <si>
    <t>1928-1929</t>
  </si>
  <si>
    <t>Stahlecker</t>
  </si>
  <si>
    <t>BSP</t>
  </si>
  <si>
    <t>Santa Maria 2 (upper half of Santa Maria Formation), from the so-called "Rhynchosaur Cenozone" or "Hyperodapedon Assemblage Zone". The Hyperodapedon Assemblage Zone has generally considered been late Carnian in age, but could extend into the early Norian.\r\n"stratified layers"</t>
  </si>
  <si>
    <t>east of the town of Santa Maria, close to San Jose and approximately 200 m to the east of "Wald Sanga" and Gro├ƒe Sanga". This collection represents a number of small excavations from a small area (Grabungen 18-24, 26-33) that have been entered as a single locality.</t>
  </si>
  <si>
    <t>excavations 18-24, 26-33</t>
  </si>
  <si>
    <t xml:space="preserve">Sanga Schramm, stratified layers </t>
  </si>
  <si>
    <t>Rauisuchus</t>
  </si>
  <si>
    <t>Rauisuchus tiradentes</t>
  </si>
  <si>
    <t>maxillae,postcrania</t>
  </si>
  <si>
    <t>east of the town of Santa Maria, close to San Jose and approximately 100-150 m to the east of "Wald Sanga" and Gro├ƒe Sanga"</t>
  </si>
  <si>
    <t>Zahnsanga</t>
  </si>
  <si>
    <t>Sanga 6 (Fund Nr. 1020, 1025), Santa Maria</t>
  </si>
  <si>
    <t>BSPG, "Fund Nr. 1020, 1025", ilium, maxilla, additional postcranial material</t>
  </si>
  <si>
    <t>Langer et al.</t>
  </si>
  <si>
    <t>Sanga 6 (excavation 15), Santa Maria</t>
  </si>
  <si>
    <t>BSPG AS XXV 60ÔÇô68, 72, 73a, 74-91, 92-100, 105-119, 121, partial skeleton</t>
  </si>
  <si>
    <t>n. gen. Rauisuchus n. sp. tiradentes</t>
  </si>
  <si>
    <t>G. Diaz</t>
  </si>
  <si>
    <t>MACN</t>
  </si>
  <si>
    <t>fine,brown</t>
  </si>
  <si>
    <t>The Quebrada de Los Fosiles Formation has been dated as Early Triassic on the basis of biostratigraphy. However, Ottone et al. (2014) provided a SHRIMP U-Pb age for an ignimbrite at the top of the Quebrada de los Fosiles Formation. This date of 235.8 ┬▒ 2.0 Ma suggests a Ladinian-Carnian age for the Quebrada de Los Fosiles Formation, in contrast to the biostratigraphic age estimates provided by previous workers.</t>
  </si>
  <si>
    <t>Puesto Viejo</t>
  </si>
  <si>
    <t>Quebrada de Los Fosiles</t>
  </si>
  <si>
    <t>35 km south of the city of San Rafael, Mendoza Province</t>
  </si>
  <si>
    <t>Agua de los Burros locality</t>
  </si>
  <si>
    <t>MACN-Pv 18119, well preserved natural external molds of postcrania representing a single individual</t>
  </si>
  <si>
    <t>Koilamasuchus</t>
  </si>
  <si>
    <t>Ezcurra et al.</t>
  </si>
  <si>
    <t>Koilamasuchus gonzalezdiazi</t>
  </si>
  <si>
    <t>n. gen. Koilamasuchus n. sp. gonzalezdiazi</t>
  </si>
  <si>
    <t>J Clark</t>
  </si>
  <si>
    <t>hematitic,red</t>
  </si>
  <si>
    <t>Badlands at Willow Springs, Rock Head 7.5 Minute Quadrangle, 50 km NE Flagstaff</t>
  </si>
  <si>
    <t>Willow Springs 13, UCMP V87048</t>
  </si>
  <si>
    <t>UCMP 131830, nearly complete skeleton</t>
  </si>
  <si>
    <t>Kayentasuchus</t>
  </si>
  <si>
    <t>Clark and Sues</t>
  </si>
  <si>
    <t>Kayentasuchus walkeri</t>
  </si>
  <si>
    <t>n. gen. Kayentasuchus n. sp. walkeri</t>
  </si>
  <si>
    <t>mechanical,survey of museum collection</t>
  </si>
  <si>
    <t>Upper Elliot Formation, 2 m below the contact with the Clarens Formation</t>
  </si>
  <si>
    <t>Eagles Crag, Barkley East</t>
  </si>
  <si>
    <t>Barkley East</t>
  </si>
  <si>
    <t>Eagles Crag</t>
  </si>
  <si>
    <t>BP/1/5237, skull, mandible and much of the skeleton</t>
  </si>
  <si>
    <t>Litargosuchus</t>
  </si>
  <si>
    <t>Litargosuchus leptorhynchus</t>
  </si>
  <si>
    <t>n. gen. Litargosuchus n. sp. leptorhynchus</t>
  </si>
  <si>
    <t>Originally referred to as the Camp Springs Conglomerate by Langston (1949), the "pre-Tecovas horizon" by Long &amp; Murry (1995), and the "Camp Springs Formation" by Stocker (2013), and is potentially correlated with the Santa Rosa Sandstone of the basal Dockum according to Martz (2008: unpublished PhD thesis, Texas Tech University). The Santa Rosa Sandstone can be constrained to be older than the hypothesised age range of 220ÔÇô215 Ma for the Post Quarry (Stocker 2013).</t>
  </si>
  <si>
    <t>Camp Springs</t>
  </si>
  <si>
    <t>4 km NE Camp Springs</t>
  </si>
  <si>
    <t>TTU P-00539, partial skull</t>
  </si>
  <si>
    <t>Paleorhinus n. sp. scurriensis</t>
  </si>
  <si>
    <t>TMM 31213-16, skull</t>
  </si>
  <si>
    <t>Paleorhinus n. sp. sawini</t>
  </si>
  <si>
    <t>UMMP 7522, skull</t>
  </si>
  <si>
    <t>Leptosuchus n. sp. crosbiensis</t>
  </si>
  <si>
    <t>AMNH FR 4919, skull</t>
  </si>
  <si>
    <t>Phytosaurus n. sp. doughtyi</t>
  </si>
  <si>
    <t>A. Crompton</t>
  </si>
  <si>
    <t>"Orange River Valley in the Qacha's Nek Province"</t>
  </si>
  <si>
    <t>Qacha's Nek</t>
  </si>
  <si>
    <t>Senqu River Valley, Sekakes</t>
  </si>
  <si>
    <t>Orange River Valley</t>
  </si>
  <si>
    <t>SAM-PK-K409, complete skull and postcranial skeleton</t>
  </si>
  <si>
    <t>Nash</t>
  </si>
  <si>
    <t>n. gen. Orthosuchus n. sp. stormbergi</t>
  </si>
  <si>
    <t>BP-1-4746, partial braincase</t>
  </si>
  <si>
    <t>Busbey and Gow</t>
  </si>
  <si>
    <t>n. gen. Baroqueosuchus n. sp. haughtoni</t>
  </si>
  <si>
    <t>O. Schultz, R. Seeman, G. Sverak and W. Prenner</t>
  </si>
  <si>
    <t>NHMW</t>
  </si>
  <si>
    <t>"The stratified Dachsteinkalk is interpreted as having been deposited in a shallow marine environment corresponding to a vast lagoon limited externally by coral reefs"</t>
  </si>
  <si>
    <t xml:space="preserve">The Dachstein Limestone is of broadly Norian age (e.g. Roniewicz et al. 2007. Jahrbuch der Geologischen Bundesanstalt 147:577ÔÇô594.), but the position of the phytosaur material within the formation has not yet been documented. </t>
  </si>
  <si>
    <t>Dachsteinkalk</t>
  </si>
  <si>
    <t>AT</t>
  </si>
  <si>
    <t>380 m SSE of the mountain Hochwei├ƒ, southern part of the Totes Gebirge mountain range, 7.1 km north of Tauplitz, Liezen district, Styria (Steiermark), central Austria.</t>
  </si>
  <si>
    <t>Styria</t>
  </si>
  <si>
    <t>Totes Gebirge phytosaurs</t>
  </si>
  <si>
    <t>Naturhistorisches Museum, Vienna: good cranial and postcranial material of several (at least three) individuals</t>
  </si>
  <si>
    <t>Buffetaut</t>
  </si>
  <si>
    <t>G. Dietl, M. Rieter, M. Kapitzke</t>
  </si>
  <si>
    <t>Benson et al. 2012: Pre-planorbis beds, which occur below the first occurrence of the ammonite Psiloceras planorbis. Thus, they probably fall within the earliest Hettangian P. tilmanni Chronozone, immediately following the TriassicÔÇôJurassic boundary (Hillebrandt &amp; Krystyn, 2009), although some specimens may be from slightly younger horizons</t>
  </si>
  <si>
    <t>Blue Lias</t>
  </si>
  <si>
    <t>Only geographical data provided is "Watchet"; coordinates based upon the town</t>
  </si>
  <si>
    <t>Watchet, pre-planorbis beds</t>
  </si>
  <si>
    <t>SMNS 55194, partial mandible</t>
  </si>
  <si>
    <t>Maisch and Kapitzke</t>
  </si>
  <si>
    <t>aff. Mystriosuchus sp.</t>
  </si>
  <si>
    <t xml:space="preserve">NHGN: Naturhistorisches Gesellschaft N├╝rnberg </t>
  </si>
  <si>
    <t>Material probably collected from the "Plateosaurus-Konglomerat", part of the Feuerletten (equivalent to the Trossingen Formation), upper Middle Keuper, although listed (probably in error) by von Huene as from the "Semionotus-Sandstein" (=Burgsandstein = L├Âwenstein Formation) (see Moser 2003).</t>
  </si>
  <si>
    <t>Feuerletten</t>
  </si>
  <si>
    <t>Rockenbrunn quarry, 2.3 km NNW of Leinburg, east of Nuremberg (N├╝rnberg), middle Franconia, northern Bavaria</t>
  </si>
  <si>
    <t>N├╝rnberger Land</t>
  </si>
  <si>
    <t>Rockenbronn</t>
  </si>
  <si>
    <t>Rockenbrunn</t>
  </si>
  <si>
    <t>NHGN 5773, osteoderms, destroyed in WW2</t>
  </si>
  <si>
    <t>Phytosauridae ? indet.</t>
  </si>
  <si>
    <t>1929-1932</t>
  </si>
  <si>
    <t xml:space="preserve">F. Heim, A. Neukam, L. N├Âth </t>
  </si>
  <si>
    <t>"playa lake deposits" (Deutsche Stratigraphische Kommission 2005: Cour. Forsch.-Inst. Senckenberg 253:1-296).</t>
  </si>
  <si>
    <t>wave ripples,fine,green,white</t>
  </si>
  <si>
    <t xml:space="preserve">Bed 5 within the Ebrach quarry (see Kuhn 1936:94), with 1.6 m thickness; Blasensandstein locally overlies the Lehrbergschichten and underlies the Coburger Sandstein and is laterally equivalent to the Kieselsandstein of Baden-W├╝rttemberg which is now the lower Hassberge Formation, Middle Keuper Subgroup, and is considered late Carnian in age (see Deutsche Stratigraphische Kommission 2005: Cour. Forsch.-Inst. Senckenberg 253:1-296).\r\nHunt &amp; Lucas (1991) referred this locality to their "Paleorhinus biochron" and it was subsequently incorporated into the Otischalkian LVF.  </t>
  </si>
  <si>
    <t>Ebrach</t>
  </si>
  <si>
    <t>Blasensandstein</t>
  </si>
  <si>
    <t>Hassberge</t>
  </si>
  <si>
    <t>"Quarry is located on the hillside south of the village of Ebrach, on the road to Gressingen, 35 m above the valley floor. It is the property of the Ebrach penitentiary." (Kuhn 1932). Coordinates are based upon a series of small lakes between Ebrach and Gressingen that likely represent the infilled quarry. Approximately, 35 km west of Bamberg, Bamberg District, Upper Franconia (Oberfranken), northern Bavaria.</t>
  </si>
  <si>
    <t>Bamberg</t>
  </si>
  <si>
    <t>unterer Springer, N├Âth's "Mastodonsaurus"-Bank</t>
  </si>
  <si>
    <t>Ebrach, bed number 5</t>
  </si>
  <si>
    <t>BSPG 1931 X 503, partial skull</t>
  </si>
  <si>
    <t>Butler et al.</t>
  </si>
  <si>
    <t>Teeth; specimens currently lost (probably destroyed in WW2)</t>
  </si>
  <si>
    <t>quartzose,green,red or brown,white</t>
  </si>
  <si>
    <t>Bed 13 within the Ebrach quarry (see Kuhn 1936:93), 2.1 m thickness; Blasensandstein locally overlies the Lehrbergschichten and underlies the Coburger Sandstein and is laterally equivalent to the Kieselsandstein of Baden-W├╝rttemberg which is now the lower Hassberge Formation, Middle Keuper Subgroup, and is considered late Carnian in age (see Deutsche Stratigraphische Kommission 2005: Cour. Forsch.-Inst. Senckenberg 253:1-296).\r\nHunt &amp; Lucas (1991) referred this locality to their "Paleorhinus biochron" and it was subsequently incorporated into the Otischalkian LVF.</t>
  </si>
  <si>
    <t>Ebrach, bed number 13</t>
  </si>
  <si>
    <t>Postcranium; specimen currently lost (probably destroyed in WW2)</t>
  </si>
  <si>
    <t>Stagonolepis robertsoni</t>
  </si>
  <si>
    <t>n. gen. Ebrachosaurus n. sp. singularis</t>
  </si>
  <si>
    <t>Partial skull; specimen currently lost (probably destroyed in WW2)</t>
  </si>
  <si>
    <t>Francosuchus n. sp. latus</t>
  </si>
  <si>
    <t>Skull; specimen currently lost (probably destroyed in WW2)</t>
  </si>
  <si>
    <t>n. gen. Francosuchus n. sp. broilii</t>
  </si>
  <si>
    <t>A systematic excavation of 250 m2 was made by L. N├Âth in 1932, recovering 90 specimens</t>
  </si>
  <si>
    <t>F. Heim, A. Neukam, L. N├Âth</t>
  </si>
  <si>
    <t>2500000 cm2 (area)</t>
  </si>
  <si>
    <t>90 specimens</t>
  </si>
  <si>
    <t>skulls,mandibles,postcrania</t>
  </si>
  <si>
    <t>desiccation cracks,fine,quartzose,white</t>
  </si>
  <si>
    <t>Bed 9 within the Ebrach quarry (see Kuhn 1932, 1936:93), with 20-70 cm thickness; Blasensandstein locally overlies the Lehrbergschichten and underlies the Coburger Sandstein and is laterally equivalent to the Kieselsandstein of Baden-W├╝rttemberg which is now the lower Hassberge Formation, Middle Keuper Subgroup, and is considered late Carnian in age (see Deutsche Stratigraphische Kommission 2005: Cour. Forsch.-Inst. Senckenberg 253:1-296).</t>
  </si>
  <si>
    <t xml:space="preserve">"Quarry is located on the hillside south of the village of Ebrach, on the road to Gressingen, 35 m above the valley floor. It is the property of the Ebrach penitentiary." (Kuhn 1932). Coordinates are based upon a series of small lakes between Ebrach and Gressingen that likely represent the infilled quarry. Approximately, 35 km west of Bamberg, Bamberg District, Upper Franconia (Oberfranken), northern Bavaria. </t>
  </si>
  <si>
    <t>Saurierbank Heim's, Belodonbank N├Âth's, oberer Springer</t>
  </si>
  <si>
    <t>Ebrach, bed number 9</t>
  </si>
  <si>
    <t>BSPG 1931 X 501, complete skull</t>
  </si>
  <si>
    <t>Ebrachosuchus</t>
  </si>
  <si>
    <t>Ebrachosuchus neukami</t>
  </si>
  <si>
    <t>n. gen. Ebrachosuchus n. sp. neukami</t>
  </si>
  <si>
    <t>BSPG 1931 X 502, skull lacking the snout</t>
  </si>
  <si>
    <t>Parasuchus angustifrons</t>
  </si>
  <si>
    <t>Francosuchus n. sp. angustifrons</t>
  </si>
  <si>
    <t>Lower jaw; specimen currently lost (probably destroyed in WW2)</t>
  </si>
  <si>
    <t>Skull and lower jaw fragments; specimens currently lost (probably destroyed in WW2)</t>
  </si>
  <si>
    <t>Specimen is in the Naturkunde-Museum Coburg</t>
  </si>
  <si>
    <t>H. G├Âckel</t>
  </si>
  <si>
    <t>salvage,selective quarrying,field collection</t>
  </si>
  <si>
    <t>coarse,dolomitic,nodular,yellow</t>
  </si>
  <si>
    <t>"coarse-grained dolomitic arkose with marl nodules"</t>
  </si>
  <si>
    <t>Specimen is from the lower Upper Burgsandstein (Oberer Burgsandstein), equivalent to the L├Âwenstein Formation/Arnstadt Formation of the upper Middle Keuper subgroup, and is of Norian age (see Deutsche Stratigraphische Kommission 2005: Cour. Forsch.-Inst. Senckenberg 253:1-296).</t>
  </si>
  <si>
    <t>Burgsandstein</t>
  </si>
  <si>
    <t xml:space="preserve">Quarry at Untersiemau, approximately 7 km south of Coburg, northernmost Bavaria; specimen is from a "small, shallow outcrop at the southeast exit of the village"; coordinates based upon the village. </t>
  </si>
  <si>
    <t>Coburg</t>
  </si>
  <si>
    <t>Untersiemau, Coburgosuchus holotype</t>
  </si>
  <si>
    <t>Posterior part of skull, snout and lower jaw missing</t>
  </si>
  <si>
    <t>Coburgosuchus</t>
  </si>
  <si>
    <t>Heller</t>
  </si>
  <si>
    <t>Coburgosuchus goeckeli</t>
  </si>
  <si>
    <t>n. gen. Coburgosuchus n. sp. goeckeli</t>
  </si>
  <si>
    <t>extreme</t>
  </si>
  <si>
    <t>"cross stratification",white</t>
  </si>
  <si>
    <t>"finely crossbedded well sorted white sandstone"</t>
  </si>
  <si>
    <t>"within the uppermost Malagasy Karoo (upper Isalo II), immediately below the Andafia Limestone, and below overlying post-Karoo strata". Age of locality is very poorly constrained - biostratigraphic evidence suggests either Late Triassic (Norian) or Early Jurassic</t>
  </si>
  <si>
    <t>Approximately 50 m thick exposure; close to the village of Poamay, southwest of Malaimbandy on the flank of a 100 m high, east-facing escarpment; localized richly fossileferous pocket of sandstone within the lower third of the escarpment</t>
  </si>
  <si>
    <t>Poamay, M-24</t>
  </si>
  <si>
    <t>Burmeister et al.</t>
  </si>
  <si>
    <t>teeth,osteoderms</t>
  </si>
  <si>
    <t>white</t>
  </si>
  <si>
    <t>"poorly sorted, pebble to cobble conglomerate"</t>
  </si>
  <si>
    <t>Approximately 50 m thick exposure; close to the village of Poamay, southwest of Malaimbandy on the flank of a 100 m high, east-facing escarpment</t>
  </si>
  <si>
    <t>Poamay, M-21</t>
  </si>
  <si>
    <t>Tooth fragments</t>
  </si>
  <si>
    <t>Sphenosuchidae</t>
  </si>
  <si>
    <t>Hunt</t>
  </si>
  <si>
    <t>Sphenosuchidae ? indet.</t>
  </si>
  <si>
    <t>Stagonolepididae ? indet.</t>
  </si>
  <si>
    <t>ISZ R 305, partial skull and associated postcranial material</t>
  </si>
  <si>
    <t>Tikisuchus</t>
  </si>
  <si>
    <t>Tikisuchus romeri</t>
  </si>
  <si>
    <t>n. gen. Tikisuchus n. sp. romeri</t>
  </si>
  <si>
    <t>J.-M. Dutuit</t>
  </si>
  <si>
    <t>from base of T5 level; suggested to be a correlative of the Otischalkian and Sanfordian LVFs by Lucas (1998) and suggested to be Ischigualastian by Langer et al. (2010). PJW: Lucas (2018) puts this in the Otischalkian.</t>
  </si>
  <si>
    <t>T5</t>
  </si>
  <si>
    <t>between Agadir and Marrakech in the western High Atlas, about 15 km SW of Imi n'Tanoute, 1.5 km E of village of Azendoh, near village of Alma (coordinates 161.4ÔÇô457.3). Includes sublocalities XVI 1, 2, and 3.</t>
  </si>
  <si>
    <t>Alma</t>
  </si>
  <si>
    <t>Locality XVI, Azendoh</t>
  </si>
  <si>
    <t>MNHN ALM 508, 509, 510, three incomplete dorsal lateral plates</t>
  </si>
  <si>
    <t>Parker and Martz</t>
  </si>
  <si>
    <t>maxillae,mandibles</t>
  </si>
  <si>
    <t>Lower part of the T5 stratigraphic unit</t>
  </si>
  <si>
    <t>Near the village of Alma in the north of the Argana Basin, about 50 km NE of Agadir; Lambert coordinates 161.8/456.9. Map shows locality to be close to the settlements of Titrine and Talaint; coordinates based on Talaint</t>
  </si>
  <si>
    <t>Gisement XI</t>
  </si>
  <si>
    <t>Locality XI, Alili n'yifis, Alma</t>
  </si>
  <si>
    <t>MNHN ALM 1-6, maxilla and mandibular fragments</t>
  </si>
  <si>
    <t>Arganasuchus</t>
  </si>
  <si>
    <t>Jalil and Peyer</t>
  </si>
  <si>
    <t>Arganasuchus dutuiti</t>
  </si>
  <si>
    <t>MNA: Museum of Northern Arizona</t>
  </si>
  <si>
    <t>1997, 1999</t>
  </si>
  <si>
    <t>N. Mikeson, D. Gillette</t>
  </si>
  <si>
    <t>partial skeletons,teeth,vertebrae</t>
  </si>
  <si>
    <t>planar lamination,gray,green</t>
  </si>
  <si>
    <t>"Green-gray mudstone lens...finely laminated and contains numerus small mud rip-up clasts"</t>
  </si>
  <si>
    <t>17 metres below the base of the Sonsela Member</t>
  </si>
  <si>
    <t>MNA 1496, 5 km NE Many Farms</t>
  </si>
  <si>
    <t>MNA V9300, partial skeleton</t>
  </si>
  <si>
    <t>1917, 1925</t>
  </si>
  <si>
    <t>E. Case, W. Buettner</t>
  </si>
  <si>
    <t>selective quarrying,surface (in situ),mechanical,field collection,survey of museum collection</t>
  </si>
  <si>
    <t>"evidently accumulated in some isolated hole distinct from the nearest large area of river deposit"</t>
  </si>
  <si>
    <t>gypsiferous,pyritic,yellow</t>
  </si>
  <si>
    <t>"sand and sandy clay"; upper part of deposit is "sandy clay"; lower part is "a light-colored clay with included grains of sand, abundant traces of badly decayed vegetation, and lumps of charcoal. This part of the clay was filled with gypsum...[and] in many places, a thin layer of pyrite...Some parts of the matrix were very hard and colored a deep black"</t>
  </si>
  <si>
    <t>near E bank of Blanco (Catfish) River, 0.5 mi E of crossing of the old Spur-Crosbyton mail road</t>
  </si>
  <si>
    <t>White River</t>
  </si>
  <si>
    <t>east bank of Blanco River</t>
  </si>
  <si>
    <t>UMMP 9600, right paramedian plate</t>
  </si>
  <si>
    <t>R. C. Hussey, E. Case</t>
  </si>
  <si>
    <t>near Kalgary</t>
  </si>
  <si>
    <t>Trilophosaurus holotype, Red Tank, Walkers Tank</t>
  </si>
  <si>
    <t>Walker's Tank, TMM 41966</t>
  </si>
  <si>
    <t>UMMP 16149, scapula, 16147, cervicals. TTUP 9223, paramedian plate.</t>
  </si>
  <si>
    <t>UMMP 10188, plate</t>
  </si>
  <si>
    <t>"a light cream-colored clay"</t>
  </si>
  <si>
    <t>W side of Blanco (Catfish) River, N of Cedar Mtn (Hill), in breaks just N of the old Spur-Crosbyton mail road</t>
  </si>
  <si>
    <t>west bank of Blanco River, northern breaks</t>
  </si>
  <si>
    <t>UMMP 7277, vertebrae (orig. ID Coelophysis)</t>
  </si>
  <si>
    <t>UMMP 7473, posterior part of skull (orig. ID Coelophysis)</t>
  </si>
  <si>
    <t>"brown, clast-supported conglomerate of rounded, flattened, intraformational mud pebbles up to 2 cm in diameter. The matrix is principally a rounded, moderately poorly sorted sublitharenite"</t>
  </si>
  <si>
    <t xml:space="preserve">Site could be with the stratigraphically lower Tecovas Formation. Trujillo in general suggested to be of Revueltian (Norian) age based upon tetrapods, but this site is suggested to be of latest Apachean age.  </t>
  </si>
  <si>
    <t>Trujillo</t>
  </si>
  <si>
    <t>west-south-west of the town of Gail</t>
  </si>
  <si>
    <t>NMMNH L-3775, Gail</t>
  </si>
  <si>
    <t>Numerus specimens - see Long &amp; Murry (1995) for details</t>
  </si>
  <si>
    <t>Meurthe-et-Moselle</t>
  </si>
  <si>
    <t>Varang├®ville</t>
  </si>
  <si>
    <t>Godefroit</t>
  </si>
  <si>
    <t>Repository: Museum Civico di Scienze Naturali di Bergamo (MCSNB)</t>
  </si>
  <si>
    <t>1970s-</t>
  </si>
  <si>
    <t xml:space="preserve">Zambelli, Pandolfi </t>
  </si>
  <si>
    <t>"deposited in basins surrounded by the Dolomia Principale plaform. The basins were tens to hundreds of meters deep and many square kilometres wide. ...and often surrounded by small islands"</t>
  </si>
  <si>
    <t>basinal (carbonate)</t>
  </si>
  <si>
    <t>"vertebrates are yielded by laminated limestones and marly-limestones"</t>
  </si>
  <si>
    <t>uppermost Zorzino Limestone (Calcare di Zorzino); uppermost Alaunian on the basis of palynomorphs; most specimens collected from a single 15 cm thick bed 20-30 m below the overlying Argilliti di Riva di Solta</t>
  </si>
  <si>
    <t>quarry on the slope of Monte Bo, close to the small town of Cene, Seriana Valley, Bergamo. Coordinates are for Cene.</t>
  </si>
  <si>
    <t>Cene, Seriana Valley</t>
  </si>
  <si>
    <t>MCSNB 4864, articulated fragments of dorsal armour</t>
  </si>
  <si>
    <t>Aetosaurus</t>
  </si>
  <si>
    <t>Wild</t>
  </si>
  <si>
    <t>Aetosaurus ferratus</t>
  </si>
  <si>
    <t>Kuchinari</t>
  </si>
  <si>
    <t>Tad Huai Nam Yai, near Nam Nao, W side of Khorat Plateau</t>
  </si>
  <si>
    <t>Tad Huai Nam Yai tracksite</t>
  </si>
  <si>
    <t>Le Loeuff et al.</t>
  </si>
  <si>
    <t>1995-2001</t>
  </si>
  <si>
    <t>S. Fowler, M. Snyder, A. Heckert, K. Ziegler</t>
  </si>
  <si>
    <t>low-velocity flood event that scoured underlying floodplain, but little overall transport of bones and wood; fire-damaged wood suggests some degree of exaggeration of flood effects due to fire</t>
  </si>
  <si>
    <t>wackestone</t>
  </si>
  <si>
    <t>a "mudstone-pebble conglomerate" and an overlying "sandstone-wacke"</t>
  </si>
  <si>
    <t>early-mid Norian = Revueltian</t>
  </si>
  <si>
    <t>Chinle-NMex</t>
  </si>
  <si>
    <t>near Ghost Ranch, N-central New Mexico</t>
  </si>
  <si>
    <t>Snyder Quarry, NMMNH 3845-1</t>
  </si>
  <si>
    <t>NMMNH P-41836, tooth</t>
  </si>
  <si>
    <t>Heckert and Jenkins</t>
  </si>
  <si>
    <t>Lacian</t>
  </si>
  <si>
    <t>NMMNH P-30772, scute</t>
  </si>
  <si>
    <t>Sphenosuchia ? indet.</t>
  </si>
  <si>
    <t>NMMNH P-36144, P-33131, femora</t>
  </si>
  <si>
    <t>Ziegler et al.</t>
  </si>
  <si>
    <t xml:space="preserve">AMNH 7634, 7635, partial postcranial skeletons of three individuals </t>
  </si>
  <si>
    <t>D. Baldwin</t>
  </si>
  <si>
    <t>Also referred to as the Petrified Forest Formation of the Chinle Group</t>
  </si>
  <si>
    <t>Based on coordinates for nearby collection of Belodon buceros. According to Huene this is from Cerro Blanco, near Gallina</t>
  </si>
  <si>
    <t>Orpha Mesa</t>
  </si>
  <si>
    <t>Episcoposaurus horridus type, Arroyo Seco</t>
  </si>
  <si>
    <t>Postcrania</t>
  </si>
  <si>
    <t>n. gen. Episcoposaurus n. sp. horridus</t>
  </si>
  <si>
    <t>Cope accompanied Wheeler Expedition</t>
  </si>
  <si>
    <t>E. D. Cope</t>
  </si>
  <si>
    <t>NMMNH,USNM</t>
  </si>
  <si>
    <t>very fine,green,red</t>
  </si>
  <si>
    <t>"cross stratification",flat-pebble,green,red</t>
  </si>
  <si>
    <t>"sandstone and clay-pebble conglomerate: dusky red (5 R 3/4) to moderate yellow green (5 GY 7/4); sandstone is same lithology as unit 3; very calcareous; conglomerate clasts are calcrete, highly calcareous; conglomerate has crude trough crossbeds..."</t>
  </si>
  <si>
    <t>also Painted Desert Mb., Petrified Forest Fm., Chinle Gp.</t>
  </si>
  <si>
    <t>NE 1/4, sec 4, T23N, R1E; Cerro Blanco, near Gallina</t>
  </si>
  <si>
    <t>Typothorax type, Gallina, Wheeler Expedition</t>
  </si>
  <si>
    <t>Cerro Blanco, NMMNH L-918</t>
  </si>
  <si>
    <t>Cross, Sullivan</t>
  </si>
  <si>
    <t>29 m below contact with the Rock Point Formation/Member; also known as the "Painted Desert" Member of the Petrified Forest Formation</t>
  </si>
  <si>
    <t>NW 1/4, NW 1/4, section 18, T24N, R5E. 2.5 km southeast of the Ghost Ranch quarry.</t>
  </si>
  <si>
    <t>Cross Quarry</t>
  </si>
  <si>
    <t>Orphan Mesa Loc. 3</t>
  </si>
  <si>
    <t>Sullivan and Lucas</t>
  </si>
  <si>
    <t>UNM</t>
  </si>
  <si>
    <t>"Majority of specimens in this formation found in lacustrine beach deposits"</t>
  </si>
  <si>
    <t>Sloan Canyon</t>
  </si>
  <si>
    <t>Union</t>
  </si>
  <si>
    <t>Big Cimarron Valley</t>
  </si>
  <si>
    <t>Machaeroprosopus pristinus</t>
  </si>
  <si>
    <t>Pseudopalatus pristinus</t>
  </si>
  <si>
    <t>NE 1/4 SW 1/4 NE 1/4 NW 1/4, sec. 35, T32N, R35E</t>
  </si>
  <si>
    <t>UNM 1058</t>
  </si>
  <si>
    <t>UNM MV-2042, dorsal vertebra</t>
  </si>
  <si>
    <t>NW 1/4 NW 1/4 NW 1/4 NW 1/4, sec. 1, T31N, R34E</t>
  </si>
  <si>
    <t>UNM 1071, Wedding Cake Butte</t>
  </si>
  <si>
    <t>UNM MV-2059, caudal vertebra</t>
  </si>
  <si>
    <t>"Most vertebrate fossils in the Travesser Formation are from intraformational fluvial conglomerates"</t>
  </si>
  <si>
    <t>Travesser Formation listed as lower Norian by Long &amp; Murry (1995)</t>
  </si>
  <si>
    <t>Travesser</t>
  </si>
  <si>
    <t xml:space="preserve">NW 1/4 NW 1/4 SE 1/4 NE 1/4, sec. 12, T31N, R35E </t>
  </si>
  <si>
    <t>UNM 1050</t>
  </si>
  <si>
    <t>UNM MV-2029, three fragments of rostrum</t>
  </si>
  <si>
    <t xml:space="preserve">NW 1/4 NW 1/4 SE 1/4 NE 1/4, sec. 33, T32N, R35E </t>
  </si>
  <si>
    <t>UNM 1069</t>
  </si>
  <si>
    <t>UNM MV-2055, fragment of right premaxilla</t>
  </si>
  <si>
    <t>Rutiodon ? sp.</t>
  </si>
  <si>
    <t>E. Bloesch</t>
  </si>
  <si>
    <t>partial skulls,limb elements</t>
  </si>
  <si>
    <t>Top of the Baldy Hill Formation. Baldy Hill listed as Upper Carnian by Long &amp; Murry (1995)</t>
  </si>
  <si>
    <t>Cobert Canyon Sandstone</t>
  </si>
  <si>
    <t>Baldy Hill</t>
  </si>
  <si>
    <t>SW 1/4 SW1/4 SW1/4 SE1/4, sec. 7, T5N, R6E</t>
  </si>
  <si>
    <t>Cimarron</t>
  </si>
  <si>
    <t>Oklahoma</t>
  </si>
  <si>
    <t>Trujillo Creek</t>
  </si>
  <si>
    <t>Picket House Draw, Cimarron</t>
  </si>
  <si>
    <t>Articular</t>
  </si>
  <si>
    <t>Either the Painted Desert Member of the Petrified Forest Formation or the Owl Rock Formation (= Petrified Forest and Owl Rock members of Chinle Fm).  Therefore equivalent to Petrified Forest/Owl Rock Members of the Chinle Fm.</t>
  </si>
  <si>
    <t>Petrified Forest/Owl Rock</t>
  </si>
  <si>
    <t>Thoreau area</t>
  </si>
  <si>
    <t>A. P. Hunt &amp; S. G. Lucas</t>
  </si>
  <si>
    <t>Adamanian LVF; radiometric dates suggest that the Chinle is entirely Norian in age. Also known as the Blue Mesa Creek Member of the Chinle Formation. Lowermost part of member</t>
  </si>
  <si>
    <t>Zuni Mountaina area; NW corner of sec 30, T14N, R15W</t>
  </si>
  <si>
    <t>NMMNH L-1500</t>
  </si>
  <si>
    <t>NMMNH P-22468, caudal vertebra</t>
  </si>
  <si>
    <t>D. E. Savage</t>
  </si>
  <si>
    <t>"soft purple-maroon shale"</t>
  </si>
  <si>
    <t>Originally identified as in the Sloan Canyon Formation; later suggested to be from the upper Travesser Formation. Apachean</t>
  </si>
  <si>
    <t>"north side of Sloan Canyon Creek 200 yards downstream from the crossing of US Highway 64, 12 miles west of Kenton, Oklahoma"; NE 1/4 SW 1/4 NE 1/4 sec. 12  T31N R35E</t>
  </si>
  <si>
    <t>Sloan Canyon phytosaur (UNM 1064)</t>
  </si>
  <si>
    <t>OMNH 1250, skull</t>
  </si>
  <si>
    <t>limb elements,dermal scales</t>
  </si>
  <si>
    <t>Small-scale channel draining into a lake</t>
  </si>
  <si>
    <t>bentonitic</t>
  </si>
  <si>
    <t>"infraformational conglomerate fining upward into a bentonitic mudstone"</t>
  </si>
  <si>
    <t>upper part of Redonda Formation, 2.3 m below a prominent ledge-forming sandstone, the "Redonda Bench". Apachean LVF.</t>
  </si>
  <si>
    <t>Redonda</t>
  </si>
  <si>
    <t>NMMNH L-4211, Apache Canyon</t>
  </si>
  <si>
    <t>NMMNH P-31100, 63426, 63427, three paramedian plates</t>
  </si>
  <si>
    <t>Apachesuchus</t>
  </si>
  <si>
    <t>Spielmann and Lucas</t>
  </si>
  <si>
    <t>Apachesuchus heckerti</t>
  </si>
  <si>
    <t>n. gen. Apachesuchus n. sp. heckerti</t>
  </si>
  <si>
    <t xml:space="preserve">NMMNH P-31094, giant skull. NMMNH P-31095, smaller skull. NMMNH P-31096-31099, 31101, 31102, 31300-31303, 31588-31591, 36183-36186, 36188, 39298,39299, 39301-39305 </t>
  </si>
  <si>
    <t>A. P. Hunt</t>
  </si>
  <si>
    <t>"The depositional system of the Redonda Formation is a series of lakes extending over a large area"</t>
  </si>
  <si>
    <t>upper part of Redonda Formation</t>
  </si>
  <si>
    <t>Wallace Ranch</t>
  </si>
  <si>
    <t>NMMNH L-2741, Apache Canyon</t>
  </si>
  <si>
    <t>NMMNH P-22490, 22493, 25601, 25606, rib, vertebral and scute fragments</t>
  </si>
  <si>
    <t>Hunt, Lucas</t>
  </si>
  <si>
    <t>"These kinds of conglomerates have been interpreted as subaqueous debris-flow deposits that accumulated near the margins of small lakes in the Redonda depositional system"</t>
  </si>
  <si>
    <t>"high in the Redonda Formation, just above a lacustrine shale that yields numerous semionotid fishes"; "Apachean Land-Vertebrate Faunachron, latest Triassic", upper Red Peak Member</t>
  </si>
  <si>
    <t>Red Peak</t>
  </si>
  <si>
    <t>Redondavenator holotype site</t>
  </si>
  <si>
    <t>NMMNH locality 2671</t>
  </si>
  <si>
    <t>NMMNH P-4741, jaw fragment</t>
  </si>
  <si>
    <t>Sphenosuchidae indet.</t>
  </si>
  <si>
    <t xml:space="preserve">Shark Tooth Hill, SW 1/4, NE 1/4, NE 1/4, sec ?, T9N, R34E; in eastern Quay County. </t>
  </si>
  <si>
    <t>NMMNH L-494, Shark Tooth Hill</t>
  </si>
  <si>
    <t>NMMNH P-17073, 17092, 17094, teeth, scutes and podial elements</t>
  </si>
  <si>
    <t>NMMNH L-493, Shark Tooth Hill</t>
  </si>
  <si>
    <t>NMMNH P-17106, 17076, scute and teeth fragments</t>
  </si>
  <si>
    <t>NMMNH L-492, Shark Tooth Hill</t>
  </si>
  <si>
    <t>NMMNH P-17100, 17077, rib and centra fragments</t>
  </si>
  <si>
    <t>NMMNH L-491, Shark Tooth Hill</t>
  </si>
  <si>
    <t xml:space="preserve">NMMNH P-17080, 17082, 17103, 17108, 17113, cranial bones, teeth, fragments </t>
  </si>
  <si>
    <t>NMMNH L-490, Shark Tooth Hill</t>
  </si>
  <si>
    <t>NMMNH P-17107, 17105, 17104, 17075, teeth, scutes, bone fragments</t>
  </si>
  <si>
    <t>NMMNH L-489, Shark Tooth Hill</t>
  </si>
  <si>
    <t>NMMNH P-17083, scutes and isolated tooth</t>
  </si>
  <si>
    <t>NMMNH L-486, Apache Canyon</t>
  </si>
  <si>
    <t xml:space="preserve">NMMNH P-17051, 17050, four isolated teeth, 14 isolated scutes </t>
  </si>
  <si>
    <t>NMMNH L-484, Apache Canyon</t>
  </si>
  <si>
    <t>NMMNH P-17037-17039, 17043-17044, tooth, scute and ilium fragments</t>
  </si>
  <si>
    <t>NMMNH L-480, Apache Canyon</t>
  </si>
  <si>
    <t xml:space="preserve">NMMNH P-17005, 17004, scute fragments and teeth  </t>
  </si>
  <si>
    <t>NMMNH L-479, Apache Canyon</t>
  </si>
  <si>
    <t>NMMNH P-16974, 17046-17048, 25612-25613, 25623, fragmentary jaw, scute and dental remains</t>
  </si>
  <si>
    <t>NMMNH L-478, Apache Canyon</t>
  </si>
  <si>
    <t>NMMNH P-22444, plate fragment</t>
  </si>
  <si>
    <t>NMMNH L-477</t>
  </si>
  <si>
    <t>NMMNH P-16996, tooth fragments</t>
  </si>
  <si>
    <t>NMMNH L-476, Apache Canyon</t>
  </si>
  <si>
    <t>NMMNH P-16980, 16975, rib and scute fragments</t>
  </si>
  <si>
    <t>NMMNH L-475</t>
  </si>
  <si>
    <t>NMMNH P-16950-16959, 16961-16962, 16964-16972, 16976-16979, 16982-16989, 16991, 16993, 16995, 16998-17002, 17006-17010, 17012, 17015-17023, 17025-17033, 18190, fragmentary cranial and postcranial specimens</t>
  </si>
  <si>
    <t>NMMNH L-441</t>
  </si>
  <si>
    <t>NMMNH P-25654, snout fragments</t>
  </si>
  <si>
    <t>J. Gregory; A. Hunt &amp; S. Lucas</t>
  </si>
  <si>
    <t>2000 kg</t>
  </si>
  <si>
    <t>"an unchannelized flow (flood deposit)"</t>
  </si>
  <si>
    <t>"a clay-pebble conglomerate"</t>
  </si>
  <si>
    <t>Apachean LVF. Upper part of the formatiom</t>
  </si>
  <si>
    <t>Duke Ranch</t>
  </si>
  <si>
    <t>NW 1/4 NE 1/4 NW 1/4 section 3, T8N, R33E. N and E sides of Apache Canyon, where road from Norton to Grady climbs the high plains escarpment.</t>
  </si>
  <si>
    <t>Gregory's Quarry 2, UCMP 6148, YPM 6649</t>
  </si>
  <si>
    <t>Apache Canyon, NMMNH L-485</t>
  </si>
  <si>
    <t>NMMNH P-43312 (holotype), 25770, 43311, 50745, three plates and femur</t>
  </si>
  <si>
    <t>Redondasuchus</t>
  </si>
  <si>
    <t>Redondasuchus rineharti</t>
  </si>
  <si>
    <t>Redondasuchus n. sp. rineharti</t>
  </si>
  <si>
    <t>1947, 1981, 1986-1987</t>
  </si>
  <si>
    <t>P. Murry, A. Hunt, S. Lucas</t>
  </si>
  <si>
    <t>1400 kg</t>
  </si>
  <si>
    <t>NMMNH,YPM</t>
  </si>
  <si>
    <t>"a subaqueous flow or beach deposit", with one locality probably an overbank/crevasse splay, and another a pond.</t>
  </si>
  <si>
    <t>lenticular,red</t>
  </si>
  <si>
    <t>"a 40-50-cm-thick, matrix-supported conglomerate" with oolites; also a "red lenticular siltstone"</t>
  </si>
  <si>
    <t>upper part of formation, Apachean. Two levels.</t>
  </si>
  <si>
    <t>Shark Tooth Hill, SW 1/4, NE 1/4, NE 1/4, sec 28, T9N, R34E; immediately E of Sand Canyon Arroyo, 7.5 mi. S of San Jon, in eastern Quay County.  Two SMU localities at slightly different levels and facies, but collections not separated.</t>
  </si>
  <si>
    <t>NMMNH L-487, SMU Loc. #133, SMU Loc. #134</t>
  </si>
  <si>
    <t>Shark Tooth Hill, NMMNH Loc. 487</t>
  </si>
  <si>
    <t>YPM 4256, paramedian plate. NMMNH 17091, plate fragments</t>
  </si>
  <si>
    <t>Redondasuchus sp.</t>
  </si>
  <si>
    <t>June 1881</t>
  </si>
  <si>
    <t>Also referred to as the Petrified Forest Formation of the Chinle Group (Painted Desert Member)</t>
  </si>
  <si>
    <t>Arroyo Seco drainage, Orphan Mesa</t>
  </si>
  <si>
    <t>AMNH 2318, partial skull</t>
  </si>
  <si>
    <t>Machaeroprosopus buceros</t>
  </si>
  <si>
    <t>Belodon n. sp. buceros</t>
  </si>
  <si>
    <t>P. Birchoff</t>
  </si>
  <si>
    <t>Los Esteros</t>
  </si>
  <si>
    <t>Santa Rosa</t>
  </si>
  <si>
    <t>NMMNH L-1271, Lamy</t>
  </si>
  <si>
    <t>NMMNH P-18165, teeth. NMMNH P-18163, skeletal fragments</t>
  </si>
  <si>
    <t>NMMNH P-25651, spike. NMMNH P-25643, scutes and vertebral fragments. NMMNH P-18162, partial skeleton</t>
  </si>
  <si>
    <t>NMMNH L-1188, Lamy</t>
  </si>
  <si>
    <t>NMMNH P-18152, squamosal</t>
  </si>
  <si>
    <t>NMMNH L-440, Lamy</t>
  </si>
  <si>
    <t>NMMNH P-18130, scute fragments</t>
  </si>
  <si>
    <t>Database</t>
  </si>
  <si>
    <t>NMMNH P-4781, partial skull</t>
  </si>
  <si>
    <t>upper part of the Los Esteros</t>
  </si>
  <si>
    <t>sec. 10, T14N R10E</t>
  </si>
  <si>
    <t>NMMNH L-1410</t>
  </si>
  <si>
    <t>NMMNH P-22383, 22384, metapodial and scute fragments</t>
  </si>
  <si>
    <t>gray,green,yellow</t>
  </si>
  <si>
    <t>"grayish purple and pale yellowish-green muddy siltstone"</t>
  </si>
  <si>
    <t>sec. 2, T14N R10E</t>
  </si>
  <si>
    <t>NMMNH L-149, Lamy</t>
  </si>
  <si>
    <t>NMMNH P-3018, proximal right femur</t>
  </si>
  <si>
    <t>NMMNH P-3019, caudal centrum</t>
  </si>
  <si>
    <t>NMMNH P-3025, 3026, lateral and paramedian plate fragments</t>
  </si>
  <si>
    <t>NMMNH P-3016, partial lateral plate</t>
  </si>
  <si>
    <t>NMMNH P-3023, lateral spike. NMMNH P-3020, cervical vertebra</t>
  </si>
  <si>
    <t>NMMNH P-3022, 3028-3033, cranial and postcranial fragments</t>
  </si>
  <si>
    <t>All specimens are from intraformational conglomerates</t>
  </si>
  <si>
    <t xml:space="preserve">Recent radiometric dating suggests a Norian age for most or all of the Chinle. The Garita Creek Formation was formerly referred to as the "lower shale member of the Chinle Formation" </t>
  </si>
  <si>
    <t>Sec. 14, T13N, R24E</t>
  </si>
  <si>
    <t>San Miguel</t>
  </si>
  <si>
    <t>NMMNH L-427, Garita Creek</t>
  </si>
  <si>
    <t>NMMNH P-3672, caudal centrum</t>
  </si>
  <si>
    <t>Sec. 24, T13N, R24E</t>
  </si>
  <si>
    <t>NMMNH L-425, Garita Creek</t>
  </si>
  <si>
    <t>NMMNH P-17518, 17507, bone and plate fragments</t>
  </si>
  <si>
    <t xml:space="preserve">NMMNH P-17553, 17539, 17528, 17516, 17522, scute fragments, vertebrae, teeth </t>
  </si>
  <si>
    <t>NMMNH P-4963, teeth</t>
  </si>
  <si>
    <t>Sec. 1, T12N, R22E</t>
  </si>
  <si>
    <t>NMMNH L-423, Garita Creek</t>
  </si>
  <si>
    <t xml:space="preserve">NMMNH P-17524, 17552, eight plate fragments  </t>
  </si>
  <si>
    <t>NMMNH P-3680, jaw fragment</t>
  </si>
  <si>
    <t>Sec. 4, T12N, R24E</t>
  </si>
  <si>
    <t>NMMNH L-422, Garita Creek</t>
  </si>
  <si>
    <t>NMMNH P-17546, 17535, 17519, 17511, skull fragments, vertebrae, scute and rib fragments</t>
  </si>
  <si>
    <t>NMMNH P-17549, plate fragments</t>
  </si>
  <si>
    <t>NMMNH P-3670, spike</t>
  </si>
  <si>
    <t>NMMNH L-420, Garita Creek</t>
  </si>
  <si>
    <t>NMMNH P-17596, jaw fragment</t>
  </si>
  <si>
    <t>NMMNH P-17568, two paramedian plate fragments</t>
  </si>
  <si>
    <t>NMMNH P-3668, conical spike</t>
  </si>
  <si>
    <t>cf. Desmatosuchus sp.</t>
  </si>
  <si>
    <t>NMMNH L-408, Garita Creek</t>
  </si>
  <si>
    <t>NMMNH P-3677, fragmentary paramedian plate</t>
  </si>
  <si>
    <t>Sec. 35, T13N, R24E</t>
  </si>
  <si>
    <t>NMMNH L-407, Garita Creek</t>
  </si>
  <si>
    <t>NMMNH P3673, dentary fragments</t>
  </si>
  <si>
    <t>Specimen housed in private collection</t>
  </si>
  <si>
    <t>R. Kahle</t>
  </si>
  <si>
    <t>Coordinates based upon main Otis Chalk Quarry</t>
  </si>
  <si>
    <t>Otis Chalk 9</t>
  </si>
  <si>
    <t>Complete skull and incomplete postcranial skeleton</t>
  </si>
  <si>
    <t>Considered to be late Carnian (Adamanian) in age; however, recent radiometric dating suggests a Norian age for most or all of the Chinle</t>
  </si>
  <si>
    <t>Tres Lagunas</t>
  </si>
  <si>
    <t xml:space="preserve">UTM zone 13, 421750E, 392320N, NAD 27 </t>
  </si>
  <si>
    <t>Typothorax antiquum holotype</t>
  </si>
  <si>
    <t>NMMNH L-3108</t>
  </si>
  <si>
    <t xml:space="preserve">NMMNH P-25744, 25745, partial skulls. </t>
  </si>
  <si>
    <t xml:space="preserve">Considered to be late Carnian (Adamanian) in age by the authors; however, recent radiometric dating suggests a Norian age for most or all of the Chinle. The Garita Creek Formation was formerly referred to as the "lower shale member of the Chinle Formation" </t>
  </si>
  <si>
    <t>NMMNH L-410, Garita Creek</t>
  </si>
  <si>
    <t>NMMNH P-4961, 17548, five vertebrae. NMMNH P-17571, fragments</t>
  </si>
  <si>
    <t>NMMNH L-404, Garita Creek</t>
  </si>
  <si>
    <t>NMMNH P-17583, plate fragment</t>
  </si>
  <si>
    <t>NMMNH P-3678, cervical vertebra</t>
  </si>
  <si>
    <t>NMMNH L-426, Garita Creek</t>
  </si>
  <si>
    <t>NMMNH P-17509, seven paramedian plate fragments</t>
  </si>
  <si>
    <t>NMMNH  P-17521, tooth fragments</t>
  </si>
  <si>
    <t xml:space="preserve">NMMNH P-3688, four teeth. NMMNH P-17512, ten vertebrae. NMMNH P-17513, scute fragments. NMMNH P-17525, eight isolated teeth  </t>
  </si>
  <si>
    <t>NMMNH L-411, Garita Creek</t>
  </si>
  <si>
    <t>NMMNH P-17590, scute fragment</t>
  </si>
  <si>
    <t>NMMNH P-17589, plate fragment</t>
  </si>
  <si>
    <t>NMMNH L-401, Garita Creek</t>
  </si>
  <si>
    <t>NMMNH P-17591, scute</t>
  </si>
  <si>
    <t xml:space="preserve">NMMNH P-17526, paramedian plate fragment </t>
  </si>
  <si>
    <t xml:space="preserve">Sec. 3, T12N, R24E </t>
  </si>
  <si>
    <t>NMMNH L-415, Garita Creek</t>
  </si>
  <si>
    <t xml:space="preserve">NMMNH P-3689, scute. NMMNH P-3675, ulna fragment  </t>
  </si>
  <si>
    <t>NMMNH P-17586, lateral plate fragment</t>
  </si>
  <si>
    <t>NMMNH L-1178, Lamy</t>
  </si>
  <si>
    <t xml:space="preserve">NMMNH P-17879, partial skeleton. NMMNH P-17877, rib fragments. NMMNH P-17876, tooth fragments    </t>
  </si>
  <si>
    <t>NMMNH P-17883, fragment of plate</t>
  </si>
  <si>
    <t xml:space="preserve">NMMNH P-17882, vertebra. NMMNH P-17881, proximal femur  </t>
  </si>
  <si>
    <t>Revueltian LVF</t>
  </si>
  <si>
    <t>NMMNH L-554, Garita Creek</t>
  </si>
  <si>
    <t>NMMNH P-17599, scute</t>
  </si>
  <si>
    <t>NMMNH L-2731</t>
  </si>
  <si>
    <t xml:space="preserve">NMMNH P-P 25633, P-25630, P-25629, P-25627, fragments of jaw, vertebra and scute  </t>
  </si>
  <si>
    <t xml:space="preserve">NMMNH P-25636, tooth fragment  </t>
  </si>
  <si>
    <t>NMMNH P-25628, paramedian plate fragment</t>
  </si>
  <si>
    <t>NMMNH P-17598, two paramedian plate fragments</t>
  </si>
  <si>
    <t>NMMNH L-504, Barranca Creek</t>
  </si>
  <si>
    <t>NMMNH P-17399, incomplete paramedian plate</t>
  </si>
  <si>
    <t>NMMNH L-505, Barranca Creek</t>
  </si>
  <si>
    <t>NMMNH P-17135, incomplete paramedian plate</t>
  </si>
  <si>
    <t>NMMNH P-17880, partial paramedian plate</t>
  </si>
  <si>
    <t>Typothorax antiquum</t>
  </si>
  <si>
    <t>NMMNH P-17587, paramedian plate fragment</t>
  </si>
  <si>
    <t>NMMNH P-17581, two paramedian scute fragments</t>
  </si>
  <si>
    <t>NMMNH L-413, Garita Creek</t>
  </si>
  <si>
    <t>NMMNH P-17569, three paramedian scute fragments</t>
  </si>
  <si>
    <t>NMMNH P-17554, two paramedian plate fragments</t>
  </si>
  <si>
    <t>NMMNH P-17508, five paramedian plate fragments</t>
  </si>
  <si>
    <t>NMMNH P-3679, 17579, fragments of paramedian and lateral plates</t>
  </si>
  <si>
    <t>NMMNH P-3674, seven paramedian plate fragments</t>
  </si>
  <si>
    <t>NMMNH P-36075, incomplete postcranial skeleton</t>
  </si>
  <si>
    <t>Typothorax n. sp. antiquum</t>
  </si>
  <si>
    <t>R. Dello-Russo</t>
  </si>
  <si>
    <t>"we interpret the mudstones as floodplain sediments located near a channel that is represented by the siltstones, which we interpret as bar deposits"</t>
  </si>
  <si>
    <t>lenticular,"cross stratification",yellow</t>
  </si>
  <si>
    <t>"red and purple mudstones"; "reddish-brown silty mudstones with intermittent lenses of buff sandy siltstone that contain well-developed cross-laminations and planar crossbeds"</t>
  </si>
  <si>
    <t>Upper Bluewater Creek Formation (above McGaffey Member); also referred to as the Bluewater Creek Member of the Chinle Formation. Adamanian LVF, previously considered late Carnian but radiometric dates suggest a Norian age for the Chinle</t>
  </si>
  <si>
    <t>sec. 11, T5N, R5W</t>
  </si>
  <si>
    <t>NMMNH L-3381, Lucero Uplift</t>
  </si>
  <si>
    <t>NMMNH P-18388-18390, 18462-18465, cranial and postcranial fragments</t>
  </si>
  <si>
    <t>Upper Bluewater Creek Formation (above McGaffey Member); also referred to as the Bluewater Creek member of the Chinle Formation. Adamanian LVF, previously considered late Carnian but radiometric dates suggest a Norian age for the Chinle</t>
  </si>
  <si>
    <t>NMMNH L-3380, Lucero Uplift</t>
  </si>
  <si>
    <t>NMMNH P-18369-18381 postcranial fragments</t>
  </si>
  <si>
    <t>bentonitic,red</t>
  </si>
  <si>
    <t>"Intraformational conglomerate and sandstone thatis sandwiched between slightly bentonitic, red, silty mudstones"</t>
  </si>
  <si>
    <t>NMMNH L-249, Lucero Uplift</t>
  </si>
  <si>
    <t>NMMNH P-3658, 3663, 17749, 18467, plate fragments</t>
  </si>
  <si>
    <t>MMNH P-3656, 17739, 17740, 17747, 17748, 17754, 17755, 18466, cranial and postcranial fragments</t>
  </si>
  <si>
    <t>Middle Bluewater Creek Formation; also referred to as the Bluewater Creek member of the Chinle Formation. Adamanian LVF, previously considered late Carnian but radiometric dates suggest a Norian age for the Chinle</t>
  </si>
  <si>
    <t>NMMNH L-248, Lucero Uplift</t>
  </si>
  <si>
    <t>NMMNH P-28906, partial postcranial skeleton</t>
  </si>
  <si>
    <t>S. E. Krzyzanowski</t>
  </si>
  <si>
    <t>nodular,sideritic</t>
  </si>
  <si>
    <t>"Purple mudstone covered with a dense surface concentration of calcrete (siderite) nodules"</t>
  </si>
  <si>
    <t>Given as low in the Blue Member of the Petrified Forest Formation = Blue Mesa Member of the Chinle Formation. Adamanian LVF, suggested to be late Carnian, but recent radiometric dates indicate a Norian age for the Chinle</t>
  </si>
  <si>
    <t>Coordinates taken from other Blue Hills localities</t>
  </si>
  <si>
    <t>Blue Hills (MNA V8415, NMMNH L-4127)</t>
  </si>
  <si>
    <t xml:space="preserve">Suggested to be late Carnian, Adamanian LVF, but the Pedro Arroyo is correlated with the Bluewater Creek member of the Chinle Formation, suggesting that it is Norian in age. </t>
  </si>
  <si>
    <t>NMMNH L-2810, Rio Salado</t>
  </si>
  <si>
    <t>NMMNH P-22297, partial paramedian plate</t>
  </si>
  <si>
    <t>Lucas and Heckert</t>
  </si>
  <si>
    <t>Probably derived from the Cameron Member, also referred to as the Cameron Formation. Some of the material may have been collected from the Shinarump or Blue Mesa members</t>
  </si>
  <si>
    <t>Cameron</t>
  </si>
  <si>
    <t>"an areal locality for the region generally 'east' of Cameron, and appears to represent at least two, and probably three, localities"</t>
  </si>
  <si>
    <t>Tanner's Crossing, MNA 491</t>
  </si>
  <si>
    <t>MNA pl. 691, tooth. MNA pl. 694, distal tibia. MNA Pl. 698, proximal femur. MNA Pl. 699, left femur</t>
  </si>
  <si>
    <t xml:space="preserve">Also referred to as the Shinarump Formation of the Chinle Formation; specimens are among the oldest Chinle vertebrates. </t>
  </si>
  <si>
    <t>Immediately north and west of the town of Cameron</t>
  </si>
  <si>
    <t>MNA 213, northwest of Cameron</t>
  </si>
  <si>
    <t>MNA pl. 778, "blade tooth". MNA Pl. 1348, dorsal vertebra. MNA Pl. 702, proximal humerus</t>
  </si>
  <si>
    <t>"upper Petrified Forest Member"; now the Petrifed Forest Member</t>
  </si>
  <si>
    <t>"Seven miles NE of Adamana"</t>
  </si>
  <si>
    <t>Pseudopalatus pristinus holotype</t>
  </si>
  <si>
    <t>7 miles NE Adamana</t>
  </si>
  <si>
    <t>UM VP 525, skull</t>
  </si>
  <si>
    <t>n. gen. Pseudopalatus n. sp. pristinus</t>
  </si>
  <si>
    <t xml:space="preserve">Also known as the Salitral Member of the Chinle Group. The Chinle appears to be Norian in age based upon recent radiometric work. </t>
  </si>
  <si>
    <t>Salitral</t>
  </si>
  <si>
    <t>NMMNH L-913</t>
  </si>
  <si>
    <t xml:space="preserve">NMMNH P-11007, ? paramedian scute fragments </t>
  </si>
  <si>
    <t>NMMNH P-11009, 11014, 11019, 11021, teeth, vertebral and rib fragments</t>
  </si>
  <si>
    <t>NMMNH P-11005, plate fragment</t>
  </si>
  <si>
    <t>"The 'Pekin' Formation is dominated by fluvial sandstones and conglomerates"</t>
  </si>
  <si>
    <t>considered Carnian in age</t>
  </si>
  <si>
    <t>"roadcut near Pekin"</t>
  </si>
  <si>
    <t>Montgomery</t>
  </si>
  <si>
    <t>AMNH 24141 (in part), lateral plate</t>
  </si>
  <si>
    <t>Lucasuchus sp.</t>
  </si>
  <si>
    <t>AMNH 24141 (in part), two scutes</t>
  </si>
  <si>
    <t>1965-1967</t>
  </si>
  <si>
    <t>Russell &amp; Patterson</t>
  </si>
  <si>
    <t>salvage,field collection</t>
  </si>
  <si>
    <t>"reddish-brown clay-shale"</t>
  </si>
  <si>
    <t>"localized deposit" near middle of formation, about 40 m below "Pomona A" level; type of "Sanfordian" LVF</t>
  </si>
  <si>
    <t>Pomona Pipe Products Co. clay pit, 1.5 miles NW of Gulf, Chatham Co., NC; from southern side of quarry, now infilled</t>
  </si>
  <si>
    <t>Pomona Pipe Products Co. clay pit</t>
  </si>
  <si>
    <t>Pomona Terra-cotta (Pomona B)</t>
  </si>
  <si>
    <t>AMNH 2807, 2808, cranial fragments. AMNH 2803, scute</t>
  </si>
  <si>
    <t>Univ. Chicago</t>
  </si>
  <si>
    <t>Three quarters of a mile NE of Fort Wingate</t>
  </si>
  <si>
    <t>NE of Fort Wingate, phytosaur</t>
  </si>
  <si>
    <t>UC 1251, partial skull</t>
  </si>
  <si>
    <t>Univ. Wisconsin</t>
  </si>
  <si>
    <t>M. Mehl &amp; G. Schwartz</t>
  </si>
  <si>
    <t>Acompsosaurus type</t>
  </si>
  <si>
    <t>Fort Wingate</t>
  </si>
  <si>
    <t>FMNH UW 3811 (specimen lost), pelvic girdle and associated postcranial remains</t>
  </si>
  <si>
    <t>Mehl and Schwartz</t>
  </si>
  <si>
    <t>n. gen. Acompsosaurus n. sp. wingatensis</t>
  </si>
  <si>
    <t>Mehl &amp; Schwartz</t>
  </si>
  <si>
    <t>Long &amp; Murry (1995: 3) noted that this locality was "high in the Petrified Forest Member"</t>
  </si>
  <si>
    <t>2 miles east of Tanners Crossing</t>
  </si>
  <si>
    <t>Machaeroprosopus holotype</t>
  </si>
  <si>
    <t>UW 3810, right jaw ramus</t>
  </si>
  <si>
    <t>O. Monod</t>
  </si>
  <si>
    <t>bulk,chemical,field collection</t>
  </si>
  <si>
    <t>"lacustrine deposits filling an older karst and gradually changing to a deltaic environment"</t>
  </si>
  <si>
    <t>"The Cenger Formation begins with a red polygenetic sandstone with a calcareous matrix, which has yielded the bones and teeth described here and fills deep karstic pockets in the underlying limestone of Late Permian age"</t>
  </si>
  <si>
    <t>Cenger</t>
  </si>
  <si>
    <t>TR</t>
  </si>
  <si>
    <t>western ridge of the ├çal Da</t>
  </si>
  <si>
    <t>Mula</t>
  </si>
  <si>
    <t>├çal Da phytosaur</t>
  </si>
  <si>
    <t>UW 3807, skull and jaws (holotype, specimen lost). UW 3808, 3809, posterior skulls (specimens lost)</t>
  </si>
  <si>
    <t>Machaeroprosopus validus</t>
  </si>
  <si>
    <t>n. gen. Machaeroprosopus n. sp. validus</t>
  </si>
  <si>
    <t>Brown, Price, Hayden</t>
  </si>
  <si>
    <t>"About 160 feet above the Moenkopi Formation"\r\n\r\nKent et al. 2019: Blue Mesa member lies between magneto zones PF5r to PF8n which roughly corresponds to chronos E11 to E13 (approximately 221.75ÔÇô216.97Ma)</t>
  </si>
  <si>
    <t>6 miles SE of Cameron</t>
  </si>
  <si>
    <t>"Ward's Bonebed", Hesperosuchus holotype</t>
  </si>
  <si>
    <t>n. gen. Hesperosuchus n. sp. agilis</t>
  </si>
  <si>
    <t>B. Brown</t>
  </si>
  <si>
    <t>25 miles east of Cameron</t>
  </si>
  <si>
    <t>"Ward's Bonebed"</t>
  </si>
  <si>
    <t>25 miles E of Cameron</t>
  </si>
  <si>
    <t xml:space="preserve">AMNH 3002, portion of a skull, vertebrae and dermal plates. AMNH 3003, skull. </t>
  </si>
  <si>
    <t>4 miles north of Cameron</t>
  </si>
  <si>
    <t>Rock Crossing, 4 miles north of Cameron</t>
  </si>
  <si>
    <t>AMNH 3001, vertebrae, dermal plates, foot bones.</t>
  </si>
  <si>
    <t>B. Brown, R. Bird</t>
  </si>
  <si>
    <t>3 miles east of Cameron; this is the original site of Ward's Bone Bed</t>
  </si>
  <si>
    <t>"Ward's Bonebed", 3 miles East of Cameron</t>
  </si>
  <si>
    <t>AMNH 3000, small skull.</t>
  </si>
  <si>
    <t>AMNH 3060, complete skull, jaws, postcrania</t>
  </si>
  <si>
    <t>Machaeroprosopus gregorii</t>
  </si>
  <si>
    <t>AMNH,UCMP,USNM</t>
  </si>
  <si>
    <t>selective quarrying,surface (float),surface (in situ),field collection,survey of museum collection</t>
  </si>
  <si>
    <t>area northeast and southeast of Cameron</t>
  </si>
  <si>
    <t>Ward's Bonebed general area</t>
  </si>
  <si>
    <t>UCMP 36718, partial pelvis and dorsal vertebrae</t>
  </si>
  <si>
    <t>AMNH 3060, tibia and fibula. AMNH 19344, lateral horns and paramedian plate. CM 9042, paramedian plate. UA, pectoral spike</t>
  </si>
  <si>
    <t>USNM, scutes and vertebrae. UCMP, plate fragments. AMNH 3004, paramedian plates</t>
  </si>
  <si>
    <t>UCMP 26688, squamosal</t>
  </si>
  <si>
    <t>Leptosuchus adamanensis</t>
  </si>
  <si>
    <t>"playa/lacustrine"</t>
  </si>
  <si>
    <t xml:space="preserve">Surrounds poorly defined Norian-Rhaetian boundary. Kent et al. 2019 state the boundary falls within magnetozone PF1r which corresponds to chron polarity E17 which is approximately 209.5Ma. </t>
  </si>
  <si>
    <t>MNA 360, Ward Terrace</t>
  </si>
  <si>
    <t>Ward Terrace</t>
  </si>
  <si>
    <t>Billingsley Bonebed, MNA 360</t>
  </si>
  <si>
    <t>MNA V5615, femur</t>
  </si>
  <si>
    <t>"distributary channel"</t>
  </si>
  <si>
    <t>MNA 853, Ward Terrace</t>
  </si>
  <si>
    <t>Milzer locality, MNA 853</t>
  </si>
  <si>
    <t>MNA V5602, 5603, proximal tibia fragments</t>
  </si>
  <si>
    <t>MNA V5605, distal tibia</t>
  </si>
  <si>
    <t>cf. Poposaurus sp.</t>
  </si>
  <si>
    <t>MNA V5604, proximal tibia</t>
  </si>
  <si>
    <t>upper part of Owl Rock Member</t>
  </si>
  <si>
    <t>MNA 214, N end of Ward Terrace</t>
  </si>
  <si>
    <t>UCMP V79713</t>
  </si>
  <si>
    <t>MNA 214, north end of Ward Terrace</t>
  </si>
  <si>
    <t>MNA V6729, partial tibia. MNA V396, partial metatarsal. MNA V293, V6733, fragmentary vertebral centra</t>
  </si>
  <si>
    <t>fragments</t>
  </si>
  <si>
    <t>Kirby</t>
  </si>
  <si>
    <t>cf. Chatterjeea sp.</t>
  </si>
  <si>
    <t>MNA 851, Ward Terrace</t>
  </si>
  <si>
    <t>MNA 6735, isolated centrum</t>
  </si>
  <si>
    <t>selective quarrying,surface (float),mechanical,field collection</t>
  </si>
  <si>
    <t>"proximal floodbasin" in a distributary channel</t>
  </si>
  <si>
    <t>Kent et al. 2019: Owl Rock Member surrounds poorly defined Norian-Rhaetian boundary. Kent et al. 2019 state the boundary falls within magnetozone PF1r which corresponds to chron polarity E17 which is approximately 209.5Ma.</t>
  </si>
  <si>
    <t>at head of wash between Tenner and Tonehehand washes, on Ward Terrace, Navajo Nation</t>
  </si>
  <si>
    <t>MNA 791, Ward Terrace</t>
  </si>
  <si>
    <t>MNA V5598, partial mandible. MNA V5597, partial surangular-prearticular complex. MNA V5608, associated dsarticulated teeth. MNA V6726, distal femur. MNA V5599, partial tibia</t>
  </si>
  <si>
    <t xml:space="preserve">upper Blue Mesa Member, just below the base of the Sonsela Member (see Parker &amp; Irmis 2005: fig. 8). early to middle Norian, Adamanian. </t>
  </si>
  <si>
    <t>Vicinity of "Phytosaur Basin", Petrified Forest National Park</t>
  </si>
  <si>
    <t>Gobstopper Hill (PFV 263)</t>
  </si>
  <si>
    <t>PEFO 34638, incomplete skeleton including osteoderms, vertebrae and femur</t>
  </si>
  <si>
    <t>Adamanasuchus</t>
  </si>
  <si>
    <t>Adamanasuchus eisenhardtae</t>
  </si>
  <si>
    <t>n. gen. Adamanasuchus n. sp. eisenhardtae</t>
  </si>
  <si>
    <t>1978, 1979</t>
  </si>
  <si>
    <t>MNA</t>
  </si>
  <si>
    <t>"Upper Petrified Forest Formation"; now known as the Petrified Forest Member (Woody 2003) or the Painted Desert Member of the Petrified Forest Formation (Heckert &amp; Lucas 2002).\r\n</t>
  </si>
  <si>
    <t>PF34</t>
  </si>
  <si>
    <t>MNA 302/26 PFV 34</t>
  </si>
  <si>
    <t>Irmis and Parker</t>
  </si>
  <si>
    <t>upper Sonsela Member; Revueltian LVF</t>
  </si>
  <si>
    <t>"Unnamed mesa west of Jim Camp Wash, Petrified Forest National Park"</t>
  </si>
  <si>
    <t>Sonsela "Nicrosaurus"</t>
  </si>
  <si>
    <t>PEFO 31218, partial skull</t>
  </si>
  <si>
    <t>"Coarse lithic sandstone"</t>
  </si>
  <si>
    <t>Occurs approximately 8 m above the base of the Blue Mesa Member and 9 m below the Sonsela Member</t>
  </si>
  <si>
    <t>Coordinates taken from other Blue Hills localities; specimen collected over a relatively small area (approximately 10 m2)</t>
  </si>
  <si>
    <t>NMMNH 3763, Blue Hills</t>
  </si>
  <si>
    <t>NMMNH P-34225, numerous elements belonging to a single individual</t>
  </si>
  <si>
    <t>Alexander, Camp</t>
  </si>
  <si>
    <t>Lithology data from UCMP catalogue</t>
  </si>
  <si>
    <t>This collection was originally listed as in the lower Petrified Forest Member by Long &amp; Murry (1995). Rainbow Forest Bed (see Parker &amp; Irmis 2005: fig. 8)</t>
  </si>
  <si>
    <t>Called the "Adamana" site on the UCMP catalogue</t>
  </si>
  <si>
    <t>Adamana, Phytosaur Basin Buttes</t>
  </si>
  <si>
    <t>Phytosaur Basin E (UCMP 7040, PFV 121)</t>
  </si>
  <si>
    <t>PEFO 26694, partial paramedian plate</t>
  </si>
  <si>
    <t>Parker and Irmis</t>
  </si>
  <si>
    <t>PEFO: Petrified Forest National Park, Arizona</t>
  </si>
  <si>
    <t>"deposited in a localized, scoured depression, such as an abandoned channel or chute where flow velocities were limited"</t>
  </si>
  <si>
    <t>desiccation cracks,nodular,gray,red</t>
  </si>
  <si>
    <t>desiccation cracks,paleosol/pedogenic,gray</t>
  </si>
  <si>
    <t>"in gray (N/5) claystone and variegated red (10R 3/1), purple (10R 5/2), and gray (N/5) clayey siltstone...Bones at the site primarily come from the gray (N/5) claystone layer that disconformably overlies the IHS deposits. The horizon bears abundant fine filled cracks, moderate to strong prismatic structure, slickensides, and pseudoanticlines (Fig. 8A). Thin sections from this horizon reveal well-developed striated b-fabric formed during alternating shrinking and swelling of the soil. Ped interiors are depleted in iron and manganese, whereas ped exteriors have accumulated ferric iron and manganese (III); this pattern develops during fluctuation of the water table. This claystone layer grades upward into variegated red (10R 3/1), purple (10R 5/2), and gray (N/5) clayey siltstone at the top of the exposure, upon which gastropod and bivalve shells can be found. This layer contains light greenish gray (5GY 7/1) mottles and numerous carbonate nodules (1.0ÔÇô5.0 cm). Cracks filled with sandy and silty material are evident in thin section, but no b-fabric has developed, showing that this layer was not altered by pedoturbation. No rhizoliths or burrows were observed in this layer, suggesting that sediment was deposited rapidly."</t>
  </si>
  <si>
    <t>"Approximately 54 meters below a prominent tuffaceous sandstone bed known as the Black Forest Bed. Riggs et al. (2003) have determined a maximum age for this bed, and thus a minimum age for the quarries, of 213 +/- 1.7 based on U-Pb ages of detrital zircons."</t>
  </si>
  <si>
    <t>Coordinates based on the nearby "Giving Site, PFV 231"</t>
  </si>
  <si>
    <t>Zuni Well Mound, PFV 215</t>
  </si>
  <si>
    <t>1981-1985</t>
  </si>
  <si>
    <t>Approximate level of the basal Rainbow Forest bed of the Sonsela Member, about 11 to 12 m below Flattops Sandstone 1; originally referred to as lower Petrified Forest Member by Long &amp; Murry (1995)</t>
  </si>
  <si>
    <t>Long Logs (UCMP V82042, PF178)</t>
  </si>
  <si>
    <t>Plates</t>
  </si>
  <si>
    <t>1981, 1985</t>
  </si>
  <si>
    <t>Described as Rainbow Sandstone of Lower Petrified Forest Member of Chinle Formation; the "Rainbow Sandstone" is currently placed at the base of the Sonsela Member according to Woody (2003); Hunt et al. (2002: fig. 1) show this as within the Sonsela Member</t>
  </si>
  <si>
    <t>Giant Logs area, southern Petrified Forest National Park</t>
  </si>
  <si>
    <t>Giant Logs (UCMP V82232, PF177)</t>
  </si>
  <si>
    <t xml:space="preserve">Collected several meters above the Rainbow Forest Bed, in the Jim Camp Wash Beds of the Sonsela Member </t>
  </si>
  <si>
    <t>Milkshake Quarry, old Highway 180 (PFV 304)</t>
  </si>
  <si>
    <t>Single specimen with armor plates, vertebrae and ribs</t>
  </si>
  <si>
    <t>1982, 1983, 1985</t>
  </si>
  <si>
    <t>"Upper Petrified Forest Formation"; now known as the Petrified Forest Member (Woody 2003) or the Painted Desert Member of the Petrified Forest Formation (Heckert &amp; Lucas 2002).\r\n"On flats below Flattops Sandstone 1 up to and including conglomeratic bed"\r\n- Now listed as Sonsela Member.</t>
  </si>
  <si>
    <t>PF75</t>
  </si>
  <si>
    <t>Karen's Point (UCMP V82240, PFV 75)</t>
  </si>
  <si>
    <t>PEFO 31162, caudal paramedian plate. PEFO 34040, lateral plate. UCMP 129829, paramedian plate</t>
  </si>
  <si>
    <t>Rioarribasuchus chamaensis</t>
  </si>
  <si>
    <t>Desmatosuchus chamaensis</t>
  </si>
  <si>
    <t>The skull was located in a path used by cultural researchers to access sites on the mesa top above the specimen locality and apparently the skull sustained damage from repeated human foot travel. The discoverer, Pat Jablonsky, brought the specimen to the attention of park staff who subsequently excavated it.</t>
  </si>
  <si>
    <t>September 2002</t>
  </si>
  <si>
    <t>Pat Jablonsky</t>
  </si>
  <si>
    <t>sandy,conglomeratic</t>
  </si>
  <si>
    <t>"a sandy brown-gray mudstone containing pebble-sized mud rip-up clasts"</t>
  </si>
  <si>
    <t>Basal Jim Camp Wash beds of the Sonsela Member of the Chinle Formation; "The medial unit [of the Sonsela Member] is called the Jim Camp Wash beds(Heckert and Lucas, 2002) and consists of strata that in the southern portion of the park had previously been assigned to the upper Petrified Forest Member (Billingsley, 1985; Long and Murry, 1995) and in the central portion of the park, to the lower Petrified Forest Member (Billingsley, 1985; Long and Murry, 1995). Historically, PFV 295 would have been considered to be low in the upper Petrified Forest Member (Long and Murry, 1995); however, the work of Heckert and Lucas(2002) and Woody (2003) suggests instead that it is low in the Sonsela Member, a few meters above the Rainbow Forest beds. This represents the stratigraphically lowest occurrence of Pseudopalatus in PEFO"\r\n"found 10.75 meters below a thick, cross-bedded brown sandstone that represents the Flattops One bed of Woody (2003) (Fig. 2). The skull is several meters above a whitish-gray cross-bedded sandstone that is correlative with the Rainbow Forest beds"</t>
  </si>
  <si>
    <t>Pseudopalatus jablonskiae holotype site</t>
  </si>
  <si>
    <t>PFV 295, near Mountain Lion Mesa, Petrified Forest National Park</t>
  </si>
  <si>
    <t>Rainbow Forest Bed, base of the Sonsela Member</t>
  </si>
  <si>
    <t>Battleship N</t>
  </si>
  <si>
    <t>Battleship W2 (UCMP V82264, PFV 169)</t>
  </si>
  <si>
    <t>Stagonolepis sp.</t>
  </si>
  <si>
    <t>PEFO 26695, relatively complete skeleton lacking skull</t>
  </si>
  <si>
    <t>Long &amp; Murry (1995:213) also list Paratypothorax sp. and Leptosuchus sp. in their taxonomic list for this locality; however, specimens of these taxa are not listed for this locality in their Appendix 2</t>
  </si>
  <si>
    <t>"Top of Sonsela Sandstone" within lower Petrified Forest Member according to Long &amp; Murry (1995). Sonsela Member according to Parker &amp; Irmis (2005)\r\n</t>
  </si>
  <si>
    <t>Saurian Valley N (PF 099)</t>
  </si>
  <si>
    <t>PEFO 31218, complete skull</t>
  </si>
  <si>
    <t>Pravusuchus</t>
  </si>
  <si>
    <t>Pravusuchus hortus</t>
  </si>
  <si>
    <t>red,yellow</t>
  </si>
  <si>
    <t>"two bone bearing horizons; base of fossiliferous section with noncalcareous claystone (yellowish red 5 YR 4/6) grading into fossiliferous calcareous claystone (reddish brown 5 YR 4/3; Lungfish Locality 'A')"</t>
  </si>
  <si>
    <t>approx. 50 ft (15.2 m) below "painted desert sandstone number two"; two fossiliferous beds &lt; 1 m apart</t>
  </si>
  <si>
    <t>Petrified Forest National Monument, Fossil Cove area.  Sec 18, T19N, R24E; approx. 0.5 mi (0.8 km) NW of Dinosaur Hill locality.</t>
  </si>
  <si>
    <t>Petrified Forest, Fossil Cove</t>
  </si>
  <si>
    <t>Lungfish Locality (SMU Loc. 227)</t>
  </si>
  <si>
    <t>1982-2005</t>
  </si>
  <si>
    <t>"a proximal floodplain facies that has been pedogenically modified."</t>
  </si>
  <si>
    <t>"sandy mudstone facies...just lateral to a cross-bedded sandstone...Small extraformational clasts and petrified roots are common here."</t>
  </si>
  <si>
    <t>Adamanian</t>
  </si>
  <si>
    <t>near large butte (the "Battleship") across road from the Crystal Forest</t>
  </si>
  <si>
    <t>PFV 169, PEFO 85075</t>
  </si>
  <si>
    <t>Battleship NW, UCMP V82261</t>
  </si>
  <si>
    <t>UCMP, sacrum</t>
  </si>
  <si>
    <t>Poposaurus ? gracilis</t>
  </si>
  <si>
    <t>UCMP 126960, paramedian plate fragment</t>
  </si>
  <si>
    <t>1926, 1981</t>
  </si>
  <si>
    <t>"Upper Petrified Forest Formation" according to Long &amp; Murry (1995), but listed as medial Sonsela Member by Irmis (2005)</t>
  </si>
  <si>
    <t>Cowboy area of Petrified Forest National Park</t>
  </si>
  <si>
    <t>PV154</t>
  </si>
  <si>
    <t>Cowboy (UCMP A257, PFV 154)</t>
  </si>
  <si>
    <t>UCMP, two scutes, left squamosal</t>
  </si>
  <si>
    <t>UCMP 7043 and UCMP V82040 "probably" represent the same locality</t>
  </si>
  <si>
    <t>1923, 1981, 1987</t>
  </si>
  <si>
    <t>"Upper Petrified Forest Formation" according to Long &amp; Murry (1995); probably Sonsela Member (Parker &amp; Irmis 2005)</t>
  </si>
  <si>
    <t>Dry Creek Tank area of Petrified Forest National Park</t>
  </si>
  <si>
    <t>PV55, CLC "Billings Gap", UCMP 7043</t>
  </si>
  <si>
    <t>Dry Creek Tank SE (UCMP V82040, PFV 55)</t>
  </si>
  <si>
    <t>UCMP 27019, postorbital. UCMP 27021, humerus and partial femur. UCMP 124956, left squamosal. UCMP 27020, fragmentary mandible. UCMP 27022, cranial and postcranial remains</t>
  </si>
  <si>
    <t>1983, 1987</t>
  </si>
  <si>
    <t xml:space="preserve">"Upper Petrified Forest Formation"; now known as the Petrified Forest Member (Woody 2003) or the Painted Desert Member of the Petrified Forest Formation (Heckert &amp; Lucas 2002). </t>
  </si>
  <si>
    <t>PV56</t>
  </si>
  <si>
    <t>Paulcell Shellbed (PFV 56)</t>
  </si>
  <si>
    <t>UCMP, squamosal, postcranial material</t>
  </si>
  <si>
    <t>Most localities in the Round Rock area are from the Blue Mesa Member (Parker 2005)</t>
  </si>
  <si>
    <t>10 km southwest of Round Rock Trading Post</t>
  </si>
  <si>
    <t>Round Rock 5 (UCMP V6945)</t>
  </si>
  <si>
    <t>UCMP 83574, left squamosal and fragmentary skull. UCMP 83476, large scutes</t>
  </si>
  <si>
    <t>10 km west of Lukachukai</t>
  </si>
  <si>
    <t>Lukachukai W (UCMP A270)</t>
  </si>
  <si>
    <t>UCMP 27195, 27192, squamosals</t>
  </si>
  <si>
    <t>"Upper Petrified Forest Formation"; now known as the Petrified Forest Member (Woody 2003) or the Painted Desert Member of the Petrified Forest Formation (Heckert &amp; Lucas 2002).</t>
  </si>
  <si>
    <t>3 to 5 km east of Round Rock Trading Post</t>
  </si>
  <si>
    <t>Round Rock 2 (UCMP A274)</t>
  </si>
  <si>
    <t>UCMP 27216, right squamosal</t>
  </si>
  <si>
    <t>13 to 15 km southwest of Round Rock Trading Post</t>
  </si>
  <si>
    <t>Round Rock 1 (UCMP A271)</t>
  </si>
  <si>
    <t>UCMP 27197, three squamosals</t>
  </si>
  <si>
    <t>Lukachukai W, upper level (UCMP A270)</t>
  </si>
  <si>
    <t>UCMP 124955, right squamosal</t>
  </si>
  <si>
    <t>39 km south of Navajo</t>
  </si>
  <si>
    <t>Mud Spring (UCMP 7049)</t>
  </si>
  <si>
    <t>UCMP 27029, vertebrae</t>
  </si>
  <si>
    <t>UCMP 27029, left surangular and articular</t>
  </si>
  <si>
    <t>Approximately 32 km south of Navajo, 3 km south of Porter Ranch</t>
  </si>
  <si>
    <t>Porter Ranch (UCMP 7048)</t>
  </si>
  <si>
    <t>UCMP 27028, scutes, teeth</t>
  </si>
  <si>
    <t>PF26</t>
  </si>
  <si>
    <t>Wild Horse Wash (PFV 26)</t>
  </si>
  <si>
    <t>UCMP, large number of plates representing a single individual</t>
  </si>
  <si>
    <t>PF93</t>
  </si>
  <si>
    <t>Little Battleship E (PFV 93)</t>
  </si>
  <si>
    <t>UCMP, partial, articlated postcranial skeleton</t>
  </si>
  <si>
    <t>PF92</t>
  </si>
  <si>
    <t>Little Battleship W (PFV 92)</t>
  </si>
  <si>
    <t>UCMP 55163, complete slender-snouted skull. PEFO 4852, coracoid</t>
  </si>
  <si>
    <t>1983, 1984</t>
  </si>
  <si>
    <t>Old One-Eighty E area, southern Petrified Forest National Park</t>
  </si>
  <si>
    <t>PF95</t>
  </si>
  <si>
    <t>Old One-Eighty E (PFV 95)</t>
  </si>
  <si>
    <t>UCMP, paramedian plate fragments</t>
  </si>
  <si>
    <t>PF59</t>
  </si>
  <si>
    <t>Ramsey Tank Slide (PFV 59)</t>
  </si>
  <si>
    <t>PF 197, well-preserved long-snouted skull</t>
  </si>
  <si>
    <t>Listed by Long &amp; Murry (1995) as the Jim Camp Wash mudstone of the "Upper Petrified Forest Formation", between Rainbow Sandstone and Flattops Sandstone 1. This corresponds to the Sonsela Member</t>
  </si>
  <si>
    <t>PF87</t>
  </si>
  <si>
    <t>Bat Cave (PFV 87)</t>
  </si>
  <si>
    <t>UCMP, lateral horn from cervical region</t>
  </si>
  <si>
    <t>"Upper Petrified Forest Formation"; now known as the Petrified Forest Member (Woody 2003) or the Painted Desert Member of the Petrified Forest Formation (Heckert &amp; Lucas 2002). \r\n"lower conglomeratic sandstone between maroon and "goblin sandstone" about 9 m below "goblin sandstone"\r\nLow in the Petrified Forest Member, below Painted Desert Sandstone 1</t>
  </si>
  <si>
    <t>Wizard Wash area of Petrified Forest National Park</t>
  </si>
  <si>
    <t>PF39, Hell Wash</t>
  </si>
  <si>
    <t>Three Witches E (PFV 39)</t>
  </si>
  <si>
    <t>UCMP, paramedian plate</t>
  </si>
  <si>
    <t>UCMP, small skull</t>
  </si>
  <si>
    <t>Pseudopalatus pristinus ?</t>
  </si>
  <si>
    <t>"Upper Petrified Forest Formation"; now known as the Petrified Forest Member (Woody 2003) or the Painted Desert Member of the Petrified Forest Formation (Heckert &amp; Lucas 2002). \r\n"a few m above Goblin Sandstone"</t>
  </si>
  <si>
    <t>PF38</t>
  </si>
  <si>
    <t>Three Witches (PFV 38)</t>
  </si>
  <si>
    <t>"Upper Petrified Forest Formation"; now known as the Petrified Forest Member (Woody 2003) or the Painted Desert Member of the Petrified Forest Formation (Heckert &amp; Lucas 2002). \r\n"just above Goblin Sandstone"</t>
  </si>
  <si>
    <t>PF37</t>
  </si>
  <si>
    <t>Hell Wash (UCMP V82272, PFV 37)</t>
  </si>
  <si>
    <t>PEFO 4857, posterior ilium</t>
  </si>
  <si>
    <t>UCMP 126843, 126852, 126857, 126964, 126965, 126968, 126969, 126970, numerous paramedian plate fragments</t>
  </si>
  <si>
    <t>UCMP, numerous plates including paramedians and laterals</t>
  </si>
  <si>
    <t>PF25</t>
  </si>
  <si>
    <t>Rim Tank N (UCMP V82267, PFV 25)</t>
  </si>
  <si>
    <t>UCMP 126807, 126963, plates</t>
  </si>
  <si>
    <t>Listed by Long &amp; Murry (1995) as the Jim Camp Wash mudstone of the "Upper Petrified Forest Formation"; Hunt et al. (2002: fig. 1) show this locality as in the Sonsela Member</t>
  </si>
  <si>
    <t>PF88</t>
  </si>
  <si>
    <t>Jim Camp Wash 1 (PFV 88)</t>
  </si>
  <si>
    <t>UCMP, paramedian plate fragment</t>
  </si>
  <si>
    <t>Jim Camp Wash Beds of Sonsela Member (Parker &amp; Irmis 2005); formerly listed as in the "Upper Petrified Forest Member" by Long &amp; Murry</t>
  </si>
  <si>
    <t>PEFO 85165, UCMP V84244, MNA 302/23</t>
  </si>
  <si>
    <t>Bowman Locality, PFV 89</t>
  </si>
  <si>
    <t>PEFO 4857, squamosal</t>
  </si>
  <si>
    <t>PF91</t>
  </si>
  <si>
    <t>Petrified Forest Tank SE (PFV 91)</t>
  </si>
  <si>
    <t>UCMP, dorsal vertebra</t>
  </si>
  <si>
    <t>Listed by Long &amp; Murry (1995) as the Jim Camp Wash mudstone of the "Upper Petrified Forest Formation"; shown by Hunt et al. (2002) as within the Sonsela Member</t>
  </si>
  <si>
    <t>PF90</t>
  </si>
  <si>
    <t>Giant Logs N2 (PFV 90)</t>
  </si>
  <si>
    <t>UCMP, well-preserved cervical vertebra</t>
  </si>
  <si>
    <t>1982, 1985</t>
  </si>
  <si>
    <t>PF94</t>
  </si>
  <si>
    <t>Giant Logs N1 (UCMP V82271, PFV 94)</t>
  </si>
  <si>
    <t>UCMP 130019, fragmentary scutes</t>
  </si>
  <si>
    <t>UCMP 126862, 126855, 126860, plates</t>
  </si>
  <si>
    <t>1984, 1985</t>
  </si>
  <si>
    <t>PF86</t>
  </si>
  <si>
    <t>Jim Camp Wash 4 (PFV 86)</t>
  </si>
  <si>
    <t>PF85</t>
  </si>
  <si>
    <t>Jim Camp Wash 4 (PFV 85)</t>
  </si>
  <si>
    <t>UCMP, scapula</t>
  </si>
  <si>
    <t>PF84</t>
  </si>
  <si>
    <t>Jim Camp Wash 3 (PFV 84)</t>
  </si>
  <si>
    <t>PEFO 4856, distal extremity of pectoral spike</t>
  </si>
  <si>
    <t>Desmatosuchus ? haplocerus</t>
  </si>
  <si>
    <t>PF83</t>
  </si>
  <si>
    <t>Jim Camp Wash 2 (PFV 83)</t>
  </si>
  <si>
    <t>MNA 302/55</t>
  </si>
  <si>
    <t>PF77</t>
  </si>
  <si>
    <t>Karen's Point NW (PFV 77)</t>
  </si>
  <si>
    <t>PF76</t>
  </si>
  <si>
    <t>Flattops SE (UCMP V82246, PFV 76)</t>
  </si>
  <si>
    <t>UCMP 129881, scute</t>
  </si>
  <si>
    <t>UCMP 126806, 126808, 126809, 126858, 126867, 126905, 126907, 126911, 126912, 126915-126927, paramedian and lateral plates</t>
  </si>
  <si>
    <t>UCMP 129832, paramedian plate fragment</t>
  </si>
  <si>
    <t>UCMP 126993, 126987, squamosals. UCMP 129839, femur. UCMP 126748, maxilla</t>
  </si>
  <si>
    <t>MNA 302/44</t>
  </si>
  <si>
    <t>MNA, teeth and bone fragments</t>
  </si>
  <si>
    <t>PF70</t>
  </si>
  <si>
    <t>Flattops NW (UCMP V82258, PFV 70)</t>
  </si>
  <si>
    <t>UCMP 126859, paramedian plate fragment. PEFO 23388, paramedian plate</t>
  </si>
  <si>
    <t>PF69</t>
  </si>
  <si>
    <t>Petrified Forest Tank E (UCMP V82263, PFV 69)</t>
  </si>
  <si>
    <t>UCMP 130012, dorsal vertebra</t>
  </si>
  <si>
    <t>PF67</t>
  </si>
  <si>
    <t>Battleship SW (PFV 67)</t>
  </si>
  <si>
    <t>PF63</t>
  </si>
  <si>
    <t>MNA 302/20 (PFV 63)</t>
  </si>
  <si>
    <t>CFMNH</t>
  </si>
  <si>
    <t>Gatesy's Plunge area of Petrified Forest National Park</t>
  </si>
  <si>
    <t>PV60</t>
  </si>
  <si>
    <t>Gatesy's Plunge (PFV 60)</t>
  </si>
  <si>
    <t>CFMNH PR 1562, numerus plates from much of the body, vertebrae and ribs</t>
  </si>
  <si>
    <t>1926, 1927</t>
  </si>
  <si>
    <t>Black Knoll area of Petrified Forest National Park</t>
  </si>
  <si>
    <t>PV58</t>
  </si>
  <si>
    <t>Limestone Reef, Black Knoll (UCMP A256, PFV 58)</t>
  </si>
  <si>
    <t>UCMP, two fragmentary skulls</t>
  </si>
  <si>
    <t>UCMP 27149, large skull</t>
  </si>
  <si>
    <t>UCMP 126880, paramedian plate. UCMP 126881, lateral plate</t>
  </si>
  <si>
    <t>UCMP 27018, skull and lower jaws</t>
  </si>
  <si>
    <t>Machaeroprosopus tenuis</t>
  </si>
  <si>
    <t>Machaeroprosopus n. sp. tenuis</t>
  </si>
  <si>
    <t>UCMP, complete skull</t>
  </si>
  <si>
    <t>UCMP, proximal femur</t>
  </si>
  <si>
    <t>Chatterjeea ? elegans</t>
  </si>
  <si>
    <t>UCMP, cervical centrum, anterior dorsal centrum</t>
  </si>
  <si>
    <t>UCMP, paramedian plates, lateral plate</t>
  </si>
  <si>
    <t>Paramedian plate fragments, lateral plate</t>
  </si>
  <si>
    <t>PEFO 4851, complete left ilium</t>
  </si>
  <si>
    <t>UCMP 126805, right paramedian plate</t>
  </si>
  <si>
    <t>UCMP 12699, skull and ?associated lower jaws</t>
  </si>
  <si>
    <t>Pseudopalatus n. sp. mccauleyi</t>
  </si>
  <si>
    <t>C. W. Gilmore</t>
  </si>
  <si>
    <t>Billings Gap area of Petrified Forest National Park</t>
  </si>
  <si>
    <t>PV54</t>
  </si>
  <si>
    <t>CWG 1937/13, Billings Gap, (PFV 54)</t>
  </si>
  <si>
    <t>USNM, paramedian plate</t>
  </si>
  <si>
    <t>USNM 15839, skull missing end of snout. USNM 15840, posterior half of skull. USN 15831, lower jaws</t>
  </si>
  <si>
    <t>PV53</t>
  </si>
  <si>
    <t>AMNH EHC 1946/27 (PFV 53)</t>
  </si>
  <si>
    <t>AMNH 7222, complete skull and lower jaw</t>
  </si>
  <si>
    <t>PV51</t>
  </si>
  <si>
    <t>Paulcell 2 (PFV 51)</t>
  </si>
  <si>
    <t>PF50</t>
  </si>
  <si>
    <t>Dead Wash Schilderia Field (PFV 50)</t>
  </si>
  <si>
    <t>PF65</t>
  </si>
  <si>
    <t>Dead Wash 2 (UCMP V82269, PFV 65)</t>
  </si>
  <si>
    <t>UCMP 126967, paramedian plate fragment</t>
  </si>
  <si>
    <t>PF48</t>
  </si>
  <si>
    <t>Dead Wash 1 (UCMP V82268, PFV 48)</t>
  </si>
  <si>
    <t>UCMP 126966, paramedian plate fragment</t>
  </si>
  <si>
    <t>"Upper Petrified Forest Formation"; now known as the Petrified Forest Member (Woody 2003) or the Painted Desert Member of the Petrified Forest Formation (Heckert &amp; Lucas 2002).\r\n8 to 9 metres below Painted Desert Sandstone 1</t>
  </si>
  <si>
    <t>Boot Ridge (PF46)</t>
  </si>
  <si>
    <t>1987, 1988</t>
  </si>
  <si>
    <t>NPS, TSU</t>
  </si>
  <si>
    <t>Fossil Cove area. 3 low hills near Lacey Point, in SW portion of N end of PEFO National Park</t>
  </si>
  <si>
    <t>Lungfish locality (SMU 227)</t>
  </si>
  <si>
    <t>"levee deposits"</t>
  </si>
  <si>
    <t>desiccation cracks,burrows,paleosol/pedogenic,nodular,red</t>
  </si>
  <si>
    <t>"hosted in red (10R 4/4) siltstone that occurs between suites of levee deposits that typically occur above and below sandstone marker beds in the Petrified Forest Member...Thick layers of red (10R 4/4) and purple (10R 5/4) mudstone dominate this site (Fig. 11). The approximately 5.0-m-thick interval bears the characteristics of pedogenic floodplain deposits: well-developed slickensides, abundant fine filled cracks, iron and manganese concentrations, abundant small (0.5ÔÇô5.0 mm) carbonate nodules, common light greenish gray (5GY 7/1) reduction spots, root traces, and abundant burrows. The burrows, seen in hand sample and thin section, are adhesive meniscate burrows resembling Naktodemasis browni, which has been interpreted as the traces of burrowing insects in moderately to well-drained rooted soils. The red (10R 4/4) siltstone layer from which the bones were recovered occurs within this interval of reddish mudstone and shares these characteristics."</t>
  </si>
  <si>
    <t>PF42</t>
  </si>
  <si>
    <t>Petroglyph phytosaur site (PFV 42)</t>
  </si>
  <si>
    <t>PF, skull, lower jaws and articulated skeleton</t>
  </si>
  <si>
    <t>PF41</t>
  </si>
  <si>
    <t>Dinosaur Hill NW1 (PFV 41)</t>
  </si>
  <si>
    <t>discovered by Ann &amp; Robert Preston</t>
  </si>
  <si>
    <t>A. &amp; R. Preston</t>
  </si>
  <si>
    <t>FMNH,UCMP</t>
  </si>
  <si>
    <t>"proximal floodplain environment, adjacent to a significant crevasse splay"; "channels filled with blue (5RP 6/2 to 10R 4/2) pedogenic mudstone"</t>
  </si>
  <si>
    <t>paleosol/pedogenic,blue</t>
  </si>
  <si>
    <t xml:space="preserve">"Upper Petrified Forest Formation"; now known as the Petrified Forest Member (Woody 2003) or the Painted Desert Member of the Petrified Forest Formation (Heckert &amp; Lucas 2002). \r\n5-8 m above Painted Desert Sandstone 1.\r\n\r\nKent et al. Petrified Forest Member of the Chinle formation falls between magneto zones PF4n and PF2n (roughly 209.95ÔÇô213.44Ma) </t>
  </si>
  <si>
    <t>3 low hills near Lacey Point, in SW portion of N end of PEFO National Park; Fossil Cove area</t>
  </si>
  <si>
    <t>Dinosaur Hill, PFV 40, Fossil Cove, Bolt Quarry, FMNH 83-3, PEFO 85119</t>
  </si>
  <si>
    <t>Inadvertent Hills, UCMP V82250</t>
  </si>
  <si>
    <t>UCMP, proximal left femur</t>
  </si>
  <si>
    <t>MNA Pl. 1789, tiny dentary</t>
  </si>
  <si>
    <t>1983, 1985</t>
  </si>
  <si>
    <t>"Upper Petrified Forest Formation"; now known as the Petrified Forest Member (Woody 2003) or the Painted Desert Member of the Petrified Forest Formation (Heckert &amp; Lucas 2002).\r\nAbove Painted Desert Sandstone 2</t>
  </si>
  <si>
    <t>PF33</t>
  </si>
  <si>
    <t>Zuni Well Road 4 (PFV 33)</t>
  </si>
  <si>
    <t>UCMP, partial ischium, pubis and presacral vertebra</t>
  </si>
  <si>
    <t xml:space="preserve">"Upper Petrified Forest Formation"; now known as the Petrified Forest Member (Woody 2003) or the Painted Desert Member of the Petrified Forest Formation (Heckert &amp; Lucas 2002).\r\nBetween 1st and 2nd Painted Desert Sandstones </t>
  </si>
  <si>
    <t>PF32</t>
  </si>
  <si>
    <t>Zuni Well Road 3 (PFV 32)</t>
  </si>
  <si>
    <t>UCMP, squamosal, scutes</t>
  </si>
  <si>
    <t>PF31</t>
  </si>
  <si>
    <t>Zuni Well Road 2 (PFV 31)</t>
  </si>
  <si>
    <t>Microvertebrate material mistakenly referred by Murry &amp; Long (1989) to the Dinosaur Hill locality is actually from this site. Updated faunal list is taken from Long &amp; Murry (1995)</t>
  </si>
  <si>
    <t>silty,calcareous</t>
  </si>
  <si>
    <t>paleosol/pedogenic,concretionary,gray,red</t>
  </si>
  <si>
    <t>"silty mudstone/cay pebble conglomerate at base (dark reddish brown 5 YR 3/3 with white mottled zones 2.5 Y 8/0 and calcareous pedogenic nodules) grading into silty mudstone (calcareous; decreasing carbonate nodules; weak red 2.5 YR 4/2 with light gray 2.5 Y 7/2 mottled zones ) grading into primary fossiliferous layer of calcareous silty mudstone (weak red 2.5 YR 4/2 with light gray 2.5 T 7/0 mottles) grading into calcareous silty mudstone (with fine-medium sand-size pedogenic carbonate nodules; weak red 2.5 YR 4/2 with mottled zones of light gray 2.5 Y 7/0)</t>
  </si>
  <si>
    <t>"Upper Petrified Forest Formation"; now known as the Petrified Forest Member (Woody 2003) or the Painted Desert Member of the Petrified Forest Formation (Heckert &amp; Lucas 2002).\r\nBetween 1st and 2nd Painted Desert Sandstones, about 27.4 m below Painted Desert Sandstone 2\r\n\r\n\r\n1.5 m from bottom of section; lower of two fossiliferous layers at Dinosaur Hill</t>
  </si>
  <si>
    <t>in Painted Desert Wilderness Area; Sec 18, T19N, R24E; about 0.7 km NW of actual Dinosaur Hill site (= PFV 40)</t>
  </si>
  <si>
    <t>"Dinosaur Hill", Mesa Mound, UCMP V82242, PEFO 85106</t>
  </si>
  <si>
    <t>Lacey Point SW1, SMU 229, PFV 27</t>
  </si>
  <si>
    <t>UCMP, three teeth</t>
  </si>
  <si>
    <t>"Upper Petrified Forest Formation"; now known as the Petrified Forest Member (Woody 2003) or the Painted Desert Member of the Petrified Forest Formation (Heckert &amp; Lucas 2002).\r\nBetween 1st and 2nd Painted Desert Sandstones\r\n\r\n\r\n1.5 m from bottom of section; lower of two fossiliferous layers at Dinosaur Hill</t>
  </si>
  <si>
    <t>Based upon coordinates for nearby Lacey Point SW1 site (in Painted Desert Wilderness Area; Sec 18, T19N, R24E)</t>
  </si>
  <si>
    <t>Lacey Point SW2, PFV 28</t>
  </si>
  <si>
    <t>UCMP 129949, tooth</t>
  </si>
  <si>
    <t>Tiponi Point, northern Petrified Forest National Park</t>
  </si>
  <si>
    <t>PF24</t>
  </si>
  <si>
    <t>Tiponi Point (PFV 24)</t>
  </si>
  <si>
    <t>PF17</t>
  </si>
  <si>
    <t>Chinde Point Schilderia Field, PFV 17</t>
  </si>
  <si>
    <t>"Upper Petrified Forest Formation"; now known as the Petrified Forest Member (Woody 2003) or the Painted Desert Member of the Petrified Forest Formation (Heckert &amp; Lucas 2002). \r\nAbout 8 m below Painted Desert Sandstone 3</t>
  </si>
  <si>
    <t>Tawa Point, northern Petrified Forest National Park</t>
  </si>
  <si>
    <t>Tawa Point N (PFV12)</t>
  </si>
  <si>
    <t>UCMP, complete lower jaw</t>
  </si>
  <si>
    <t>"Upper Petrified Forest Formation"; now known as the Petrified Forest Member (Woody 2003) or the Painted Desert Member of the Petrified Forest Formation (Heckert &amp; Lucas 2002). \r\n3 to 5 metres above Painted Desert Sandstone 2</t>
  </si>
  <si>
    <t>Tawa Point N (PFV13)</t>
  </si>
  <si>
    <t>PEFO 9348, abundant paramedian plate fragments</t>
  </si>
  <si>
    <t>"Upper Petrified Forest Formation"; now known as the Petrified Forest Member (Woody 2003) or the Painted Desert Member of the Petrified Forest Formation (Heckert &amp; Lucas 2002)</t>
  </si>
  <si>
    <t>Kachina Point NE Area, northern Petrified Forest National Park</t>
  </si>
  <si>
    <t>Kachina Point NE1 (UCMP V82253, PFV7)</t>
  </si>
  <si>
    <t>UCMP 126957, paramedian and lateral plate fragments</t>
  </si>
  <si>
    <t>UCMP 129946, ventral scute</t>
  </si>
  <si>
    <t>"Upper Petrified Forest Member"; now the Petrified Forest Member</t>
  </si>
  <si>
    <t>Zuni Well N3 (UCMP V82266, PFV6)</t>
  </si>
  <si>
    <t>UCMP 126978, paramedian plate fragment</t>
  </si>
  <si>
    <t>1982, 1987</t>
  </si>
  <si>
    <t>"Upper Petrified Forest Member" now the Petrified Forest Member</t>
  </si>
  <si>
    <t>Zuni Well N2 (UCMP V82247, PFV3)</t>
  </si>
  <si>
    <t>UCMP dorsal centra</t>
  </si>
  <si>
    <t>UCMP, right squamosal, cervical centrum, appendicular elements</t>
  </si>
  <si>
    <t>UCMP 126870, 126942, 126945, 126948, 126949, 126858, paramedian plate fragments. PEFO 4879, lateral plate, caudal plate, paramedian plate fragment</t>
  </si>
  <si>
    <t>Zuni Well N1 (UCMP V82255, PFV4)</t>
  </si>
  <si>
    <t>UCMP 126994, 126995, squamosals</t>
  </si>
  <si>
    <t>UCMP 126873, paramedian plate fragment</t>
  </si>
  <si>
    <t>1981-83</t>
  </si>
  <si>
    <t>"upper Petrified Forest Member", now the Petrified Forest Member. Just below the Black Forest tuff, radiometrically dated at a maximum age of 213 Ma, and possibly closer to 209 Ma</t>
  </si>
  <si>
    <t>Black Forest (UCMP V82241, PF2)</t>
  </si>
  <si>
    <t>UCMP 126989, right squamosal. UCMP 126981, partial skull deck. UCMP 126990, left squamosal. UCMP 126750, both squamosals. UCMP 126728, right squamosal. UCMP 129849, 129850, scutes. UCMP 126746, partial ilium</t>
  </si>
  <si>
    <t>UCMP, proximal left ischium</t>
  </si>
  <si>
    <t>UCMP 126928, 126929, 126930, 126931, 126933, 126866, paramedian plates</t>
  </si>
  <si>
    <t>UCMP 124957, left squamosal</t>
  </si>
  <si>
    <t>1932, 1942</t>
  </si>
  <si>
    <t>18 km south of Round Rock Trading Post</t>
  </si>
  <si>
    <t>Round Rock 4A (UCMP V3210)</t>
  </si>
  <si>
    <t>UCMP 35737, large skull and lower jaws</t>
  </si>
  <si>
    <t>C. Camp</t>
  </si>
  <si>
    <t>Machaeroprosopus gregorii holotype</t>
  </si>
  <si>
    <t>Round Rock 2 (UCMP A272)</t>
  </si>
  <si>
    <t>UCMP A272/27200, complete skull with lower jaws, eight vertebrae, femur and three dermal scutes</t>
  </si>
  <si>
    <t>Machaeroprosopus n. sp. gregorii</t>
  </si>
  <si>
    <t>UA</t>
  </si>
  <si>
    <t>lower part of member\r\nKent et al. Petrified Forest Member of the Chinle formation falls between magneto zones PF4n and PF2n (roughly 209.95ÔÇô213.44Ma)</t>
  </si>
  <si>
    <t>2.4 km southeast of Lukachukai</t>
  </si>
  <si>
    <t>Lukachukai SE</t>
  </si>
  <si>
    <t>UCMP, partial snout, right coracoid, distal left femur, scutes</t>
  </si>
  <si>
    <t>Window Rock N</t>
  </si>
  <si>
    <t>MNA Pl. 684, portions of three paramedian plates</t>
  </si>
  <si>
    <t>Initially listed as "lower Petrified Forest Member" by Long &amp; Murry (1995); Parker (2005) indicates that these localities are in the Blue Mesa Member</t>
  </si>
  <si>
    <t>"10 km northwest of Nazlini"</t>
  </si>
  <si>
    <t>Nazlini 3 (UCMP V5698)</t>
  </si>
  <si>
    <t>UCMP 63921, very large skull with complete squamosals</t>
  </si>
  <si>
    <t>Nazlini 2 (UCMP V3206)</t>
  </si>
  <si>
    <t>UCMP 35740, partial skull, complete tibia and partial femur</t>
  </si>
  <si>
    <t>11 km north of Nazlini Trading Post</t>
  </si>
  <si>
    <t>Nazlini 1 (UCMP V3205)</t>
  </si>
  <si>
    <t>UCMP 36656, 35738, paramedian plates</t>
  </si>
  <si>
    <t>UCMP, mandibular symphysis</t>
  </si>
  <si>
    <t>"Probably from the Blue Mesa Member, although it is possible that they derive from a lower member such as the Mesa Redondo"</t>
  </si>
  <si>
    <t>13 km west of Lupton</t>
  </si>
  <si>
    <t>Lupton W</t>
  </si>
  <si>
    <t>MNA, partial pectoral horn</t>
  </si>
  <si>
    <t>"Probably from the Blue Mesa Member of the Chinle Formation; however it is possible that they derive from a lower member such as the Mesa Redondo" (Parker 2005)</t>
  </si>
  <si>
    <t>"3 km south of St. Michaels"</t>
  </si>
  <si>
    <t>St. Michaels S (UA)</t>
  </si>
  <si>
    <t>UA 2092, proximal left ischium</t>
  </si>
  <si>
    <t>UA 2092, paramedian plate fragment</t>
  </si>
  <si>
    <t>"2.8 km south and 5.2 km west of St. Michaels"</t>
  </si>
  <si>
    <t>St. Michaels South, MNA 227</t>
  </si>
  <si>
    <t xml:space="preserve">MNA Pl. 683, 686, 687, 700, 701, pectoral spikes and plates </t>
  </si>
  <si>
    <t>MNA: Museum of Northern Arizona, Flagstaff</t>
  </si>
  <si>
    <t>"Allentown"</t>
  </si>
  <si>
    <t>Allentown Claypit (MNA)</t>
  </si>
  <si>
    <t>MNA Pl. 719, pectoral horn. MNA Pl. 708, lateral plate</t>
  </si>
  <si>
    <t>MNA Pl. 709, proximal femur. MNA Pl. 711, distal femur</t>
  </si>
  <si>
    <t>"5 km north of Allentown"</t>
  </si>
  <si>
    <t>Allentown N (UCMP 7313)</t>
  </si>
  <si>
    <t>"6 km northeast of Hunt, 27 km northwest of St Johns"</t>
  </si>
  <si>
    <t>Hunt 1 (UCMP 7306)</t>
  </si>
  <si>
    <t>UCMP 126853, 126895, 126896, paramedian plates</t>
  </si>
  <si>
    <t>UCMP 126985, 126729, 126982, 126984, 126986, squamosals. UCMP 3408, mandibular symphysis</t>
  </si>
  <si>
    <t>UCMP 126745, left squamosal</t>
  </si>
  <si>
    <t>Battleship W1 (UCMP V82260)</t>
  </si>
  <si>
    <t>UCMP, left scapulocoracoid</t>
  </si>
  <si>
    <t>UCMP 126991, squamosal. PEFO 34034, partial skull</t>
  </si>
  <si>
    <t>PEFO 34034, skull</t>
  </si>
  <si>
    <t>Protome</t>
  </si>
  <si>
    <t>Protome batalaria</t>
  </si>
  <si>
    <t>n. gen. Protome n. sp. batalaria</t>
  </si>
  <si>
    <t>1978-79, 1981-82, 1985, 1987</t>
  </si>
  <si>
    <t>MNA, UCMP</t>
  </si>
  <si>
    <t>Jasper Forest S (UCMP V82041, PF167)</t>
  </si>
  <si>
    <t>UCMP, quadrate, scute</t>
  </si>
  <si>
    <t>UCMP 126885, fragmentary pectoral spike</t>
  </si>
  <si>
    <t>UCMP 126882, 126890, 126848, 126888, 126892, 129804, 126883, 126887, 126897, plates</t>
  </si>
  <si>
    <t>Jasper Forest W (UCMP V82237, PF166)</t>
  </si>
  <si>
    <t>UCMP 126900, paramedian plate fragments</t>
  </si>
  <si>
    <t>Agate Bridge SE (UCMP V82245, PF165)</t>
  </si>
  <si>
    <t>UCMP 126946, lateral plate. UCMP 126943, paramedian plate</t>
  </si>
  <si>
    <t>UCMP 129874, scute</t>
  </si>
  <si>
    <t>Agate Bridge NW (UCMP V82249, PF162)</t>
  </si>
  <si>
    <t>UCMP 126844, partial carapace of very large individual</t>
  </si>
  <si>
    <t>Long &amp; Murry (1995) listed this as the "lower Petrified Forest Member" of the Chinle Formation. It was listed as the Blue Mesa Member of the Lower Petrified Forest by Hunt &amp; Lucas (1993). This is the Blue Mesa Member of the Chinle Formation according to the scheme of Woody (2003)</t>
  </si>
  <si>
    <t>King's Throne Area of Petrified Forest National Park</t>
  </si>
  <si>
    <t>Agate Bridge NE (UCMP V82243, PFV159)</t>
  </si>
  <si>
    <t>UCMP 126938, 126943, paramedian plate fragments. MNA. Pl. 1773, caudal centrum</t>
  </si>
  <si>
    <t>UCMP, teeth, dorsal vertebra</t>
  </si>
  <si>
    <t>Point of Bluff S (UCMP 7046A, PF 156)</t>
  </si>
  <si>
    <t>1923, 1927, 1937</t>
  </si>
  <si>
    <t>UCMP,USNM</t>
  </si>
  <si>
    <t>Point of Bluff N (UCMP 7046, PF 157)</t>
  </si>
  <si>
    <t>UCMP, squamosal</t>
  </si>
  <si>
    <t>USNM 15841, skull</t>
  </si>
  <si>
    <t>Paulcell 6 (PF145)</t>
  </si>
  <si>
    <t>UCMP, caudal vertebra</t>
  </si>
  <si>
    <t>UCMP, lateral plate</t>
  </si>
  <si>
    <t>Paulcell 5 (PF148)</t>
  </si>
  <si>
    <t>UCMP, left squamosal</t>
  </si>
  <si>
    <t>Paulcell 4 (PF150)</t>
  </si>
  <si>
    <t>UCMP, scute</t>
  </si>
  <si>
    <t>Angry Man Flat (PF149)</t>
  </si>
  <si>
    <t>UCMP, complete femur</t>
  </si>
  <si>
    <t>UCMP, paramedian scute fragments, lateral plate from cervical region</t>
  </si>
  <si>
    <t>Lower Billings Gap (UCMP 7042, PF146)</t>
  </si>
  <si>
    <t>UCMP 27017, limb bone fragments</t>
  </si>
  <si>
    <t>UCMP 84916, nearly complete paramedian scute</t>
  </si>
  <si>
    <t>Blue Mesa NE2 (UCMP V8235, PF143)</t>
  </si>
  <si>
    <t>PEFO 4895, proximal humerus, fragment of scapula</t>
  </si>
  <si>
    <t>UCMP 26717, postcrania. UCMP 26718, left femur. UCMP 26697, sacrals, ischium, rib. UCMP 26706, lower jaw</t>
  </si>
  <si>
    <t>Blue Mesa NE1 (UCMP V8234, PF144)</t>
  </si>
  <si>
    <t xml:space="preserve">Blue Mesa W Area of Petrified Forest National Park </t>
  </si>
  <si>
    <t>Blue Mesa N2 (UCMP V82236, PF116)</t>
  </si>
  <si>
    <t>UCMP 126899, paramedian scute fragment</t>
  </si>
  <si>
    <t>Blue Mesa N1 (UCMP V82233, PF115)</t>
  </si>
  <si>
    <t>UCMP 126897, partial lateral scute</t>
  </si>
  <si>
    <t>"variegated siltstone bed"</t>
  </si>
  <si>
    <t>Long &amp; Murry (1995) listed this as "lower Petrified Forest"; Parker &amp; Irmis (2005: fig. 8) show this as in the upper part of the Blue Mesa Member</t>
  </si>
  <si>
    <t>Blue Mesa NW (UCMP V82244, PFV 113)</t>
  </si>
  <si>
    <t>UCMP, left and right squamosals, partial scapula, ilium, scute</t>
  </si>
  <si>
    <t>UCMP 126947, knob of paramedian scute</t>
  </si>
  <si>
    <t>Tepees NE (UCMP V82248, PF117)</t>
  </si>
  <si>
    <t>UCMP, left frontal</t>
  </si>
  <si>
    <t>UCMP 126944, numerous paramedian plate fragments</t>
  </si>
  <si>
    <t>Tepees E (UCMP V82257, PF118)</t>
  </si>
  <si>
    <t>UCMP, caudal centrum</t>
  </si>
  <si>
    <t>1921, 1981</t>
  </si>
  <si>
    <t>Described as Lower Petrified Forest Member by Long &amp; Murry (1995); high in the Blue Mesa member according to Parker &amp; Irmis (2005)</t>
  </si>
  <si>
    <t>Annie's Canyon (PF123)</t>
  </si>
  <si>
    <t>UCMP, humerus, postorbital, frontal and fragments</t>
  </si>
  <si>
    <t>UCMP, paramedian scutes</t>
  </si>
  <si>
    <t>1981, 1982</t>
  </si>
  <si>
    <t>This collection was originally listed as in the lower Petrified Forest Member by Long &amp; Murry (1995); however, the nearby "Phytosaur Basin (UCMP 7040)" locality has been relocated in the Blue Mesa Member</t>
  </si>
  <si>
    <t>Blue Mesa W area of Petrified Wood National Park</t>
  </si>
  <si>
    <t>Phytosaur Basin W (UCMP V82276, PFV 119)</t>
  </si>
  <si>
    <t>1981, 1982, 1985</t>
  </si>
  <si>
    <t>variegated siltstone bed in lower Petrified Forest Member</t>
  </si>
  <si>
    <t>Tepees Area of Petrified Forest National Park</t>
  </si>
  <si>
    <t>Tepees NW (UCMP V82273, PF 111d, 111)</t>
  </si>
  <si>
    <t>UCMP 126997, 126725 squamosals.</t>
  </si>
  <si>
    <t>UCMP 126854, partial lateral scute. UCMP 126856, paramedian scute</t>
  </si>
  <si>
    <t>UCMP 129809, scutes</t>
  </si>
  <si>
    <t>Twin Buttes, 10 km southwest of Adamana</t>
  </si>
  <si>
    <t>Twin Buttes (UCMP 7047)</t>
  </si>
  <si>
    <t>Depot Tank Area; "approximately 5 to 6 km north of red breaks across Digger Wash about 3 km west of Lithodendron Wash"</t>
  </si>
  <si>
    <t>Little Carrizo Wash (UCMP A267, PF109)</t>
  </si>
  <si>
    <t>UCMP 27177, abundant fragments of phytosaur bones</t>
  </si>
  <si>
    <t>Depot Tank Area</t>
  </si>
  <si>
    <t>Depot Tank E (AMNH EHC 1946)</t>
  </si>
  <si>
    <t>AMNH EHC 1946-23, skull and partial skeleton</t>
  </si>
  <si>
    <t>Depot Tank Area; "approximately 2 to 5 km north of red breaks on northwest side of Lithodendron Wash"</t>
  </si>
  <si>
    <t>Depot Tank S (UCMP A258, PF 108)</t>
  </si>
  <si>
    <t>UCMP 27151, poorly preserved skull</t>
  </si>
  <si>
    <t>Depot Tank Area; "approximately 1.6 km north of Lithodendron Wash breaks"</t>
  </si>
  <si>
    <t>Depot Tank SW (UCMP 7036, PF 107)</t>
  </si>
  <si>
    <t>UCMP 26691, snout fragments. UCMP 26692, teeth and scute</t>
  </si>
  <si>
    <t>P. Greer</t>
  </si>
  <si>
    <t>Depot Tank NW (UCMP V3923, PF 106)</t>
  </si>
  <si>
    <t>MSM 92-023.001, complete skull and lower jaws</t>
  </si>
  <si>
    <t>mid-1930s</t>
  </si>
  <si>
    <t>Devil's Cauldron</t>
  </si>
  <si>
    <t>Walker's Site (PF82)</t>
  </si>
  <si>
    <t>USNM, skull and jaws</t>
  </si>
  <si>
    <t>UCMP, fragments of paramedian plate</t>
  </si>
  <si>
    <t>1927, 1981, 1982, 1984, 1985</t>
  </si>
  <si>
    <t>6 to 8 metre below Sonsela Sandstone according to Long &amp; Murry (1995); may be in the Solsela Member of the Chinle Formation as currently defined\r\n</t>
  </si>
  <si>
    <t>Fossil Garden (UCMP V82252, PFV 098)</t>
  </si>
  <si>
    <t>UCMP 124954, proximal left femur</t>
  </si>
  <si>
    <t>UCMP 126955, paramedian knob</t>
  </si>
  <si>
    <t>UCMP 26683, 26684, 26719, 21780, 27182, skulls. UCMP 26996, PEFO 4858, squamosals</t>
  </si>
  <si>
    <t xml:space="preserve">UCMP 27179, small nearly complete skull. UCMP 27181, complete juvenile skull with vertebrae and scutes  </t>
  </si>
  <si>
    <t>UCMP 129999, paramedian plate fragment</t>
  </si>
  <si>
    <t>lower part of member; has also been assigned to Bluewater Creek Fm.</t>
  </si>
  <si>
    <t>Approximately 5 kilometres east of St Johns, Arizona</t>
  </si>
  <si>
    <t>Picket House Draw</t>
  </si>
  <si>
    <t>USNM 17098, skull and jaws</t>
  </si>
  <si>
    <t>1937, 1946</t>
  </si>
  <si>
    <t>ca. 5 kilometres NW of St Johns, Arizona</t>
  </si>
  <si>
    <t xml:space="preserve">Big Hollow Wash N </t>
  </si>
  <si>
    <t>USNM 15860, vertebrae and pelvic elements. USNM 18313, relatively complete postcranium</t>
  </si>
  <si>
    <t>USNM 18313, paramedian scutes and partial ilium</t>
  </si>
  <si>
    <t>Blue Hills 3, UCMP 7310</t>
  </si>
  <si>
    <t>UCMP 27059, partial left femur</t>
  </si>
  <si>
    <t>UCMP 27060, in part, squamosal</t>
  </si>
  <si>
    <t>Machaeroprosopus zunii</t>
  </si>
  <si>
    <t>1924, 1927</t>
  </si>
  <si>
    <t>Bone Flat</t>
  </si>
  <si>
    <t>Blue Hills 2, UCMP 7309</t>
  </si>
  <si>
    <t>UCMP 27057, cervical vertebrae and ribs</t>
  </si>
  <si>
    <t>UCMP 27225, much of a carapace. UCMP 27158, two plates</t>
  </si>
  <si>
    <t>UCMP 7308/139576 (holotype), paramedian plate. UCMP 7308/139577-139588, 139590-139621, plates</t>
  </si>
  <si>
    <t>n. gen. Acaenasuchus n. sp. geoffreyi</t>
  </si>
  <si>
    <t>UCMP 27048, 27160, 27159, partial skulls</t>
  </si>
  <si>
    <t>MNA V3732, Pl. 2731, 3072, V3736, V3733, V3726, Pl. 3062, Pl. 3069, Pl. 2738, Pl. 2741, V3734, Pl. 3055, Pl. 3056, V3665, Pl. 2736, Pl. 3088, Pl. 2680, V3601, Pl. 3054, Pl. 3057, Pl. 3070, V3727, Pl. 3059, V3667, Pl. 3087, 3097, 2730, 3086, 3063, 3064, 3058, 2740, 3060, 3103, 3085, 3093, 3080, 2742</t>
  </si>
  <si>
    <t>MNA V3740, distal right humerus</t>
  </si>
  <si>
    <t>MNA Pl. 3102, radius</t>
  </si>
  <si>
    <t>Jacobs and Murry</t>
  </si>
  <si>
    <t>Location section S4a</t>
  </si>
  <si>
    <t>Stinking Springs SMU 254</t>
  </si>
  <si>
    <t>Multiple weathered and fragmentary phytosaur skeletons</t>
  </si>
  <si>
    <t>Polcyn et al.</t>
  </si>
  <si>
    <t>SMU 74776, partial skull</t>
  </si>
  <si>
    <t>Location section S3</t>
  </si>
  <si>
    <t>Stinking Springs SMU 251</t>
  </si>
  <si>
    <t>SMU 74750, partial skull</t>
  </si>
  <si>
    <t>burrows,nodular</t>
  </si>
  <si>
    <t>Location section S2</t>
  </si>
  <si>
    <t>Stinking Springs SMU 255</t>
  </si>
  <si>
    <t>SMU 75404, partial skull</t>
  </si>
  <si>
    <t>Smilosuchus sp.</t>
  </si>
  <si>
    <t>Femur and jaw fragment</t>
  </si>
  <si>
    <t>1923, 1927, 1984, 1985</t>
  </si>
  <si>
    <t>This collection was originally listed as in the lower Petrified Forest Member by Long &amp; Murry (1995); however, Parker &amp; Irmis (2005: fig. 8) show it as high in the Blue Mesa member</t>
  </si>
  <si>
    <t>Phytosaur Basin (UCMP 7039, PFV 205)</t>
  </si>
  <si>
    <t>UCMP 125538, partial femur</t>
  </si>
  <si>
    <t>UCMP 27006, cranial and postcranial material</t>
  </si>
  <si>
    <t>UCMP 126975, large paramedian knob</t>
  </si>
  <si>
    <t>UCMP 126971, scute fragment</t>
  </si>
  <si>
    <t>1921-1985</t>
  </si>
  <si>
    <t>UCMP, NPS, USNM, AMNH</t>
  </si>
  <si>
    <t>6 to 8 metre below Sonsela Sandstone according to Long &amp; Murry (1995)\r\nThis collection was originally listed as in the lower Petrified Forest Member by Long &amp; Murry (1995), but as the Sonsela Member by Parker &amp; Barton (2008) and Nesbitt et al. (2009)</t>
  </si>
  <si>
    <t>Saurian Valley (UCMP V82251, PFV 097)</t>
  </si>
  <si>
    <t>UCMP 126950, paramedian plates</t>
  </si>
  <si>
    <t>UCMP 126953, plates; UCMP 126954, plate fragment</t>
  </si>
  <si>
    <t>UCMP 27008, postcrania</t>
  </si>
  <si>
    <t>UCMP 27007, cranial material, ribs, "scrap"</t>
  </si>
  <si>
    <t>Also includes numerous coprolites of unspecified affinity.</t>
  </si>
  <si>
    <t>UCM: University of Colorado Museum</t>
  </si>
  <si>
    <t>1983ÔÇô1988</t>
  </si>
  <si>
    <t xml:space="preserve">Parrish, Good, Dubiel </t>
  </si>
  <si>
    <t>"The small bones were weathering out of several limestone lenses within a tan to brown mudstone."</t>
  </si>
  <si>
    <t>Five meters above the contact with the Shinarump Conglomerate\r\n\r\nThis is also to the Blue Mesa Member of the Chinle formation which has been dated to Norian age between magneto zones PF5r and PF8n (roughly 221.75ÔÇô216.97Ma) (Kent et al. 2019)</t>
  </si>
  <si>
    <t>Red Canyon, near the Blue Lizard Mine, W, T. 37 S., R. 15 E., NE1/4 section 20.</t>
  </si>
  <si>
    <t>Blue Lizard Mine</t>
  </si>
  <si>
    <t>UCM 76191-76195, vertebrae, paramedian and lateral armor plates, partial humeri, femur and fibula</t>
  </si>
  <si>
    <t>Parrish</t>
  </si>
  <si>
    <t xml:space="preserve">1925, 1927, 1930, 1932, 1981 </t>
  </si>
  <si>
    <t>Shreve, UCMP</t>
  </si>
  <si>
    <t>UCMP V80003, Camp's "Old A269"</t>
  </si>
  <si>
    <t>Big Hollow Wash S</t>
  </si>
  <si>
    <t>More than 13 specimens, "rutiodontine"</t>
  </si>
  <si>
    <t>UCMP 27444, 27185, squamosals</t>
  </si>
  <si>
    <t>UCMP, cervical centrum</t>
  </si>
  <si>
    <t>UCMP, fragments of armor, limb bones, vertebrae</t>
  </si>
  <si>
    <t>UCMP, fragments of armor, vertebrae, coracoid</t>
  </si>
  <si>
    <t xml:space="preserve">MNA Pl. 2665, 2729, 3090, 3092, 3094, 3091, 2676, 2666, 2667, 2668, 3117, 3129, 2744, 3100, 3101, V3744, postcranial specimens </t>
  </si>
  <si>
    <t>MNA V3668, Pl. 3040, Pl. 3043, V3679, Pl. 2921, Pl. 2952, Pl. 3002, Pl. 3007, Pl. 3046, all plates</t>
  </si>
  <si>
    <t>K. Kietzke</t>
  </si>
  <si>
    <t>"Fluvial deposit that was subsequently subjected to pedogenic modification"</t>
  </si>
  <si>
    <t>paleosol/pedogenic,gray,green,yellow</t>
  </si>
  <si>
    <t>grainstone</t>
  </si>
  <si>
    <t>"0.7-m-thick, slightly sandy, very well-indurated pisolitic calcrete to calcarenite. The matrix is grayish yellow-green."</t>
  </si>
  <si>
    <t xml:space="preserve">11.5 m above the base of the Blue Mesa Member. Stagonolepis used to suggest an Adamanian age. </t>
  </si>
  <si>
    <t>Near Upheaval Dome, Canyonlands National Park</t>
  </si>
  <si>
    <t>Upheaval Dome</t>
  </si>
  <si>
    <t>NMMNH P-26938, dorsal paramedian scute, tooth, 14 blocks with scattered vertebrae, ribs, and scutes</t>
  </si>
  <si>
    <t xml:space="preserve">Santa Maria 2 (upper half of Santa Maria Formation), from the so-called "Rhynchosaur Cenozone" or "Hyperodapedon Assemblage Zone". The Hyperodapedon Assemblage Zone has generally considered been late Carnian in age, but could extend into the early Norian. </t>
  </si>
  <si>
    <t>"Near Santa Maria City"; coordinates given by Montefeltro et al. (2010)</t>
  </si>
  <si>
    <t>Faixa Nova, lower level (aetosaur)</t>
  </si>
  <si>
    <t>MCP 3450-PV, incomplete paramedian scutes, ribs, vertebrae and bone fragments. "Aetosauroides subsulcatus"</t>
  </si>
  <si>
    <t>Desojo and Ezcurra</t>
  </si>
  <si>
    <t>MCP 13a, 13b, parts of the dorsal and ventral carapace, probably of a single individual. "Aetosauroides subsulcatus"</t>
  </si>
  <si>
    <t>Aetosauroides</t>
  </si>
  <si>
    <t>Aetosauroides scagliai</t>
  </si>
  <si>
    <t>Ischigualasto-Ischichuca basin; position within the formation is not stated</t>
  </si>
  <si>
    <t>Hoyada de Ischiqualasto, undifferentiated</t>
  </si>
  <si>
    <t xml:space="preserve">PVL 2505, articulated scutes and centra in unprepared block. Originally referred to Aetosauroides scagliai </t>
  </si>
  <si>
    <t>Heckert and Lucas</t>
  </si>
  <si>
    <t>PVL 2455, partial pelvis, partial femur, vertebae, scutes. PVL 2456, parts of dorsal and ventral scutes</t>
  </si>
  <si>
    <t>Casamiquela</t>
  </si>
  <si>
    <t>Lower third of the formation, Ischigualasto-Ischichuca basin</t>
  </si>
  <si>
    <t>Argentinosuchus</t>
  </si>
  <si>
    <t>Hoyada de Ischiqualasto, lower third</t>
  </si>
  <si>
    <t xml:space="preserve">PVL 2146, dorsal and caudal paramedian and caudal lateral scutes </t>
  </si>
  <si>
    <t xml:space="preserve">PVL 2052, incomplete skeleton with armour. </t>
  </si>
  <si>
    <t>Middle third of the formation, Ischigualasto-Ischichuca basin</t>
  </si>
  <si>
    <t>Argentinosuchus holotype site</t>
  </si>
  <si>
    <t>Hoyada de Ischiqualasto, middle third</t>
  </si>
  <si>
    <t xml:space="preserve">PVL 2053, incomplete right dorsal paramedian scute. Originally referred to Argentinosuchus bonapartei </t>
  </si>
  <si>
    <t>PVL 2091 (holotype), partial forelimb and several scutes.</t>
  </si>
  <si>
    <t>n. gen. Argentinosuchus n. sp. bonapartei</t>
  </si>
  <si>
    <t xml:space="preserve">PVL 2059, incomplete skull, jaws, and fragmentar y postcrania </t>
  </si>
  <si>
    <t xml:space="preserve">PVL 2073 (holotype), articulated partial carapace and vertebral column, limbs. PVL 2014, plate and limb fragments </t>
  </si>
  <si>
    <t>n. gen. Aetosauroides n. sp. scagliai</t>
  </si>
  <si>
    <t>Edwards</t>
  </si>
  <si>
    <t>middle part of the Passaic Formation</t>
  </si>
  <si>
    <t>north of the city of Belleville</t>
  </si>
  <si>
    <t>Belleville Quarry</t>
  </si>
  <si>
    <t>YPM 3772, right maxilla</t>
  </si>
  <si>
    <t>Baird</t>
  </si>
  <si>
    <t>North of the abandoned town of Otis Chalk</t>
  </si>
  <si>
    <t>Coahomasuchus holotype site</t>
  </si>
  <si>
    <t>NMMNH locality 3357</t>
  </si>
  <si>
    <t>NMMNH P-18496 (holotype), nearly complete, articulated, dorsoventrally crushed skeleton</t>
  </si>
  <si>
    <t>n. gen. Coahomasuchus n. sp. kahleorum</t>
  </si>
  <si>
    <t>early-middle Norian, based upon presence of Aetosaurus</t>
  </si>
  <si>
    <t>NMMNH L-501</t>
  </si>
  <si>
    <t>NMMNH P-17163, 17228, scutes</t>
  </si>
  <si>
    <t>NMMNH P-17165, P17212, P-17213, P-17215, P-17216, P-17223 scutes</t>
  </si>
  <si>
    <t>"Indurated red siltstone"</t>
  </si>
  <si>
    <t>"The tetrapod assemblage is regarded as middleÔÇôlate Norian in age (Revueltian land vertebrate faunachron)" - Pardo et al. (2017)\r\nFrom the informally named "red siltstone member"</t>
  </si>
  <si>
    <t>Eagle Basin; Main Elk Creek, including North and South sublocalities; near Newcastle, CO</t>
  </si>
  <si>
    <t>Main Elk Creek, DMNH loc. 1306</t>
  </si>
  <si>
    <t>Poposauridae</t>
  </si>
  <si>
    <t>Small</t>
  </si>
  <si>
    <t>Poposauridae indet.</t>
  </si>
  <si>
    <t>Two possible new taxa</t>
  </si>
  <si>
    <t>DMNH 29409, 32814-17, 34019-34022, 34025, 34027, 34030, 34032, scutes. DMNH 30575, right dentary. DMNH 34031, left femur. DMNH 34565, associated partial skeleton. DMNH 34023, partial femur. DMNH 34024, 34026, cervical vertebrae</t>
  </si>
  <si>
    <t>Benton &amp; Wild (1994: Unterer Stubensandstein locality 3) give Gau├ƒ-Kr├╝ger coordinates of R 3599350 H 5433625, but these appear to be incorrect</t>
  </si>
  <si>
    <t>Heibronn</t>
  </si>
  <si>
    <t>Blankenhorn Castle, Eibensbach, near G├╝glingen</t>
  </si>
  <si>
    <t>SMNS 18554, articulated skeleton lacking skull and pectoral girdle</t>
  </si>
  <si>
    <t>Schoch</t>
  </si>
  <si>
    <t>SMNS 5770, 22-24 complete articulated specimens of different sizes; SMNS 5771</t>
  </si>
  <si>
    <t>n. gen. Aetosaurus n. sp. ferratus</t>
  </si>
  <si>
    <t>Olsen and Huber</t>
  </si>
  <si>
    <t>Several partial skeletons</t>
  </si>
  <si>
    <t>Protosuchia</t>
  </si>
  <si>
    <t>Protosuchia indet.</t>
  </si>
  <si>
    <t>Kerr &amp; Smith</t>
  </si>
  <si>
    <t>cast</t>
  </si>
  <si>
    <t>Low in the Passaic Formation</t>
  </si>
  <si>
    <t>Warford</t>
  </si>
  <si>
    <t>0.6 mile east-northeast of the center of Everittstown, at the point where Nishisakawick Creek swings close to Route 513.</t>
  </si>
  <si>
    <t>Hunterdon</t>
  </si>
  <si>
    <t>Nishisackawick</t>
  </si>
  <si>
    <t>Nishisakawick Creek, Everittstown</t>
  </si>
  <si>
    <t>YPM PU 21750, natural cast of ventral aspect of skull and dorsal carapace</t>
  </si>
  <si>
    <t>Stegomus arcuatus</t>
  </si>
  <si>
    <t>planar lamination,black,gray</t>
  </si>
  <si>
    <t>"Division 2 is a thinly bedded, laminated to microlaminated (laminae &lt; 1 mm) red, green or gray to black, sometimes organic-carbon-rich, siltstone, claystone, or carbonate showing few or no signs of desiccation. In its best-developed form, division 2 is black and microlaminated and contains abundant and well-preserved fossil fish, arthropods, and small reptiles"</t>
  </si>
  <si>
    <t>The base of the section appears to be 38-46 m above the contact with the Palisade sill. At least 7 beds are fossiliferous.\r\n"the Lockatong Formation is composed entirely of repetitive sedimentary cycles caused by the rise and fall of lakes controlled by climate changes...".</t>
  </si>
  <si>
    <t>Ewing Creek</t>
  </si>
  <si>
    <t>Lockatong</t>
  </si>
  <si>
    <t>Coordinates stated by Olsen (2005). Remnants of the old Granton Quarry are preserved between the new Lowes Home Building Center on the south and Tonnelle Plaza (Hartz Mountain Industries) on the north, North Bergen.</t>
  </si>
  <si>
    <t>Hudson</t>
  </si>
  <si>
    <t>Belmont-Gurnee Quarry, North Bergen</t>
  </si>
  <si>
    <t>Granton Quarry</t>
  </si>
  <si>
    <t>Isolated bones and teeth</t>
  </si>
  <si>
    <t>J. R. Ensign</t>
  </si>
  <si>
    <t>middle New Haven Formation according to Olsen (1988: Paleoecology and Paleoenvironments of the Continental Early Mesozoic Newark Supergroup of Eastern North America: In ed. W. Manspeizer, Triassic-Jurassic Rifting and the opening of the Atlantic Ocean, Elsevier, Amsterdam, p. 185-230.)</t>
  </si>
  <si>
    <t>quarry of Orestes Wilcox, 0.5 mi SW of railroad station, Simsbury</t>
  </si>
  <si>
    <t>Hartford</t>
  </si>
  <si>
    <t>Wilcox Quarry, Simsbury</t>
  </si>
  <si>
    <t>YPM 2138</t>
  </si>
  <si>
    <t>Lull</t>
  </si>
  <si>
    <t>Belodon n. sp. validus</t>
  </si>
  <si>
    <t>thin film of bone infilled with calcite</t>
  </si>
  <si>
    <t>body,cast,mold/impression</t>
  </si>
  <si>
    <t>Agawam</t>
  </si>
  <si>
    <t>Portland</t>
  </si>
  <si>
    <t>Hine's Quarry, about 1 mi E of village of Longmeadow</t>
  </si>
  <si>
    <t>Hampden</t>
  </si>
  <si>
    <t>Massachusetts</t>
  </si>
  <si>
    <t>Hine's Quarry, Longmeadow</t>
  </si>
  <si>
    <t>Amherst College specimen</t>
  </si>
  <si>
    <t>Stegomus n. sp. longipes</t>
  </si>
  <si>
    <t>Mar 1895</t>
  </si>
  <si>
    <t>F. P. Clark</t>
  </si>
  <si>
    <t>coarse,brown,red</t>
  </si>
  <si>
    <t>"coarse-grained arkose sandstone, reddish brown in color, and showing no bedding planes"</t>
  </si>
  <si>
    <t>Middle part of the formation, of nid-Norian age. The basal portion of the New Haven Formation has yielded a palynoflorule dated as latest Carnian to early Norian. The upper part of the formation has yielded the procolophonid Hypsognathus and a sphenodontid (cf. Sigmala) indicative of a latest Triassic (probably Rhaetian) age. U-Pb dating of the lower part of the formation has yielded a date of 211.9 +/- 2.1 Ma, placing it in the Norian stage on recent geological timescales.</t>
  </si>
  <si>
    <t>Freeman Clark Quarry, near State Street bridge over Quinnipiac River, Fair Haven, within municipality of New Haven</t>
  </si>
  <si>
    <t>Stegomus arcuatus holotype site</t>
  </si>
  <si>
    <t>Freeman Clark Quarry, Fair Haven</t>
  </si>
  <si>
    <t>YPM 1647, natural cast of the ventral aspect of part of the dorsal carapace</t>
  </si>
  <si>
    <t>n. gen. Stegomus n. sp. arcuatus</t>
  </si>
  <si>
    <t>originally discovered by Mr. Henry Hanmer, a junior at Amherst College. Visited by Perry in the 1930s.</t>
  </si>
  <si>
    <t>1835-1870s</t>
  </si>
  <si>
    <t>H. Hammer, E. Hitchcock</t>
  </si>
  <si>
    <t>along W bank of Connecticut River, at The Cove</t>
  </si>
  <si>
    <t>Middlesex</t>
  </si>
  <si>
    <t>Lull 33</t>
  </si>
  <si>
    <t>The Cove, Wethersfield</t>
  </si>
  <si>
    <t>n. sp.</t>
  </si>
  <si>
    <t>Hitchcock</t>
  </si>
  <si>
    <t>Comptichnus sp.</t>
  </si>
  <si>
    <t>1830s-1858, 1906</t>
  </si>
  <si>
    <t>R. Field</t>
  </si>
  <si>
    <t>selective quarrying,surface (in situ),peel or thin section,field collection,observed (not collected)</t>
  </si>
  <si>
    <t>micaceous,red</t>
  </si>
  <si>
    <t>red and gray 'shale', red micaceous sandstone</t>
  </si>
  <si>
    <t>Turners Falls</t>
  </si>
  <si>
    <t>within town of Gill, upstream from Turner's Falls, at the Lily Pond (now underwater) just E of Barton Cove, near the mouth of Miller's River</t>
  </si>
  <si>
    <t>Franklin</t>
  </si>
  <si>
    <t>Barton Cove, Lull 4, Turners Falls</t>
  </si>
  <si>
    <t>Lily Pond Quarry, Gill</t>
  </si>
  <si>
    <t>Macropterna sp.</t>
  </si>
  <si>
    <t>Anisopus ? sp.</t>
  </si>
  <si>
    <t>Arachichnus ? sp.</t>
  </si>
  <si>
    <t>Macropterna ? sp.</t>
  </si>
  <si>
    <t>Exocampe sp.</t>
  </si>
  <si>
    <t>D. Marsh, J. Deane &amp; E. Hitchcock</t>
  </si>
  <si>
    <t>N bank of Connecticut River, just below Turner's Falls</t>
  </si>
  <si>
    <t>Lull 6, Turner's Falls</t>
  </si>
  <si>
    <t>below Turners Falls, tracksite</t>
  </si>
  <si>
    <t>subjective synonym of, species not entered</t>
  </si>
  <si>
    <t>Macropterna vuigaris</t>
  </si>
  <si>
    <t>D. Marsh</t>
  </si>
  <si>
    <t>red and dark gray micaceous sandstone</t>
  </si>
  <si>
    <t>along Connecticut River, where bridge now crosses to Riverside, on N bank above Turner's Falls</t>
  </si>
  <si>
    <t>Lull 5, Turner's Falls</t>
  </si>
  <si>
    <t>Ferry above Turners Falls, tracksite</t>
  </si>
  <si>
    <t>Orthodactylus sp.</t>
  </si>
  <si>
    <t>Anisopus sp.</t>
  </si>
  <si>
    <t>coarse,gray</t>
  </si>
  <si>
    <t>in town of South Hadley, 4 sites in some proximity.  3 are located W of Moody house, 0.5 mi from small stream (NW of Moody Corner); 4th is on N side of small stream, 50 rods E of Moody house</t>
  </si>
  <si>
    <t>Hampshire</t>
  </si>
  <si>
    <t>South Hadley, Lull 13</t>
  </si>
  <si>
    <t>stream near Pliny Moody's, tracksite</t>
  </si>
  <si>
    <t>FMNH UR 358, partial left ilium initially referred to Paleorhinus bransoni</t>
  </si>
  <si>
    <t>1830s-1855</t>
  </si>
  <si>
    <t>D. Marsh, E. Hitchcock</t>
  </si>
  <si>
    <t>red sandstone, 'shale'</t>
  </si>
  <si>
    <t>orchard of Mr. Roswell Field, on N bank of Connecticut River, 3 mi upstream from Turner's Falls, about 100 m W of Barton's Island (now submerged).  Location obtained from old map of Gill indicating homestead of R. Field = 42.608205┬░ N, 72.536990┬░ W</t>
  </si>
  <si>
    <t>Lull 6A</t>
  </si>
  <si>
    <t>Roswell Field's Orchard, Gill</t>
  </si>
  <si>
    <t>found as paving stone in Middletown, CT - originally derived from quarry</t>
  </si>
  <si>
    <t>J. Barratt</t>
  </si>
  <si>
    <t>salvage,surface (float),field collection</t>
  </si>
  <si>
    <t>hard gray 'grit' and red 'shale'</t>
  </si>
  <si>
    <t>from quarry 2 mi W of Middletown; traced from slabs discovered as sidewalk flagstones</t>
  </si>
  <si>
    <t>Lull 36</t>
  </si>
  <si>
    <t>quarry west of Middletown, tracksite</t>
  </si>
  <si>
    <t>Anisopus barrattii</t>
  </si>
  <si>
    <t>lower third of formation</t>
  </si>
  <si>
    <t>Sage Creek. This locality was later described (By Eaton, 1965. A new Wyoming phytosaur. University of Kansas Paleontological Contributions 2:1-6) as follows: "southeast corner of section 14, Township 1 North, Range 3 West, Fremont County, Wyoming. It is reached by following U.S. highway 287 northwest 23 miles from Lander, then turning west on the Sage Creek road to a point 11 miles from the highway. The Popo Agie is then on both sides of the road". Collections were made in this area by the University of Missouri and then later by the University of Kansas; these independent collections are entered separately.\r\n\r\nCoordinates estimated using Google Earth and map in Mehl (1928. Denison University Bulletin, Journal of the Scientific Laboratories 23:141-172)</t>
  </si>
  <si>
    <t>Borborophagus holotype site</t>
  </si>
  <si>
    <t>Sage Creek locality, Univ. Missouri, 1927</t>
  </si>
  <si>
    <t>UM VP 530, partial skull and postcranial skeleton</t>
  </si>
  <si>
    <t>Branson and Mehl</t>
  </si>
  <si>
    <t>Angistorhinus parvus</t>
  </si>
  <si>
    <t>Paleorhinus n. sp. parvus</t>
  </si>
  <si>
    <t xml:space="preserve">University of Kansas Museum of Natural History </t>
  </si>
  <si>
    <t>"soft reddish sandstone and gray shale"</t>
  </si>
  <si>
    <t>These beds represent the top of the Popo Agie at this locality</t>
  </si>
  <si>
    <t>"southeast corner of section 14, Township 1 North, Range 3 West, Fremont County, Wyoming. It is reached by following U.S. highway 287 northwest 23 miles from Lander, then turning west on the Sage Creek road to a point 11 miles from the highway. The Popo Agie is then on both sides of the road, and the bone bed lies 0.25 to 0.5 mile to the left (southeast) below an escarpment of the Nugget Sandstone"\r\nCoordinates estimated using Google Earth and map in Mehl (1928. Denison University Bulletin, Journal of the Scientific Laboratories 23:141-172)</t>
  </si>
  <si>
    <t>Sage Creek locality, Univ. Kansas party, sandstone/mudstone</t>
  </si>
  <si>
    <t>Isolated teeth and fragmentary bones</t>
  </si>
  <si>
    <t>Eaton</t>
  </si>
  <si>
    <t xml:space="preserve">KU: Museum of Natural History, University of Kansas, </t>
  </si>
  <si>
    <t>"coarse limestone 2 to 3 feet thick"</t>
  </si>
  <si>
    <t>Sage Creek locality, Univ. Kansas party, limestone layer</t>
  </si>
  <si>
    <t>KU 11660, fragment of interorbital skull roof</t>
  </si>
  <si>
    <t>KU 11659 (holotype), skull lacking the lower jaw</t>
  </si>
  <si>
    <t>Angistorhinus aeolamnis</t>
  </si>
  <si>
    <t>Angistorhinus n. sp. aeolamnis</t>
  </si>
  <si>
    <t>E. B. Branson</t>
  </si>
  <si>
    <t>"presumably found at a single locality along the Little Popo Agie River, near Lander, Fremont County, Wyoming" (Colbert 1961). Coordinates estimated using Google Earth and map in Mehl (1928. Denison University Bulletin, Journal of the Scientific Laboratories 23:141-172)\r\nA number of different teams have historically collected along the Little Popo Agie River; the collections made by each team are entered separately.</t>
  </si>
  <si>
    <t>Poposaurus gracilis holotype site</t>
  </si>
  <si>
    <t>FMNH UR 357 (holotype), 2 dorsal vertebrae, sacral vertebrae, 1 caudal vertebra, L ilium, proximal L femur, R femur, distal L tibia, partial tibia. FMNH UR 358, R ilium.</t>
  </si>
  <si>
    <t>n. gen. Poposaurus n. sp. gracilis</t>
  </si>
  <si>
    <t>G. Snyder</t>
  </si>
  <si>
    <t>"The specimen's matrix is a brownish red mudstone containing abundant flecks of whitish analcime, a typical lithology of the Popo Agie Formation"</t>
  </si>
  <si>
    <t xml:space="preserve">"locality is recorded as south banks of the river by "Ochre Hill", approximately 1 mile southeast of Dubois in Fremont County, Wyoming. Presumably "the river" refers to the Wind River". \r\nCoordinates used are based upon the town of Dubois (source: Google Earth).  </t>
  </si>
  <si>
    <t>Ochre Hill phytosaur, Dubois</t>
  </si>
  <si>
    <t>FMNH PR 130, partial skull</t>
  </si>
  <si>
    <t>Parasuchus sp.</t>
  </si>
  <si>
    <t>Dawley, Zawiskie &amp; Cosgriff</t>
  </si>
  <si>
    <t>UW</t>
  </si>
  <si>
    <t xml:space="preserve">Located in the Lower Carbonate unit of the Popo Agie Formation, approximatelz 10 m above its base. </t>
  </si>
  <si>
    <t>Sec. 21, T4ON, R84 W</t>
  </si>
  <si>
    <t>Natrona</t>
  </si>
  <si>
    <t>Heptasuchus holotype site</t>
  </si>
  <si>
    <t>Clark Locality</t>
  </si>
  <si>
    <t>UW 11562 (holotype), partial skull and associated postcranial material; UW 11563-11565, additional postcranial material not directly associated with skull but found at locality and probably belonging to same individual as holotype</t>
  </si>
  <si>
    <t>Heptasuchus</t>
  </si>
  <si>
    <t>Dawley et al.</t>
  </si>
  <si>
    <t>Heptasuchus clarki</t>
  </si>
  <si>
    <t>n. gen. Heptasuchus n. sp. clarki</t>
  </si>
  <si>
    <t>tooth; BRSMG *Ca7449/4</t>
  </si>
  <si>
    <t>Riley and Stutchbury</t>
  </si>
  <si>
    <t>n. gen. Palaeosaurus n. sp. cylindricum</t>
  </si>
  <si>
    <t>fine,intraclastic</t>
  </si>
  <si>
    <t>"breccia"; a fine-grained, very compact gray sand containing rounded fragments of marl. At the base of this (0.1 m) a "puddingstone" with debris of green marnolite, rounded and broken; fragments of dolomite; most of the fossils"</t>
  </si>
  <si>
    <t>"at the base of the Rhaetian", in "banc 5"</t>
  </si>
  <si>
    <t>Moissey, near Dole, Doubs Dept., Franche-Comte</t>
  </si>
  <si>
    <t>Doubs</t>
  </si>
  <si>
    <t>Bourgogne-Franche-Comt├®</t>
  </si>
  <si>
    <t>Moissey</t>
  </si>
  <si>
    <t>Henry</t>
  </si>
  <si>
    <t>U. Merkel</t>
  </si>
  <si>
    <t>W. Kiessling</t>
  </si>
  <si>
    <t>Main Alum Shales</t>
  </si>
  <si>
    <t>Sandsend</t>
  </si>
  <si>
    <t>Benton and Taylor</t>
  </si>
  <si>
    <t>misspelling of, subjective synonym of</t>
  </si>
  <si>
    <t>Teleosaurus chapmani</t>
  </si>
  <si>
    <t>Woodwardian Museum, Cambridge</t>
  </si>
  <si>
    <t>Teleosaurus n. sp. eucephalus</t>
  </si>
  <si>
    <t>Pelagosaurus brongniarti</t>
  </si>
  <si>
    <t>BMNH 14792 (holotype), 15500, R757, and a specimen in the Whitby Museum; from the Alum Shale Series</t>
  </si>
  <si>
    <t>Steneosaurus n. sp. gracilirostris</t>
  </si>
  <si>
    <t>Two skulls, including the type (BMNH 1478) and BMNH 20691, from the 'zone of A serpentinus, Whitby' - Jet Rock series according to Westphal (1962)</t>
  </si>
  <si>
    <t>Tate and Blake</t>
  </si>
  <si>
    <t>Steneosaurus n. sp. brevior</t>
  </si>
  <si>
    <t>Whitby Mudstone</t>
  </si>
  <si>
    <t>alum quarry at Kettleness</t>
  </si>
  <si>
    <t>Whitby</t>
  </si>
  <si>
    <t>alum quarry, Kettleness</t>
  </si>
  <si>
    <t>central area of the Lombardian Basin</t>
  </si>
  <si>
    <t>finely laminated blackish shales</t>
  </si>
  <si>
    <t>Calcare di Sogno</t>
  </si>
  <si>
    <t>S flank of Monte Cornizzolo near Cesana Brianza</t>
  </si>
  <si>
    <t>Lecco</t>
  </si>
  <si>
    <t>Lombardy</t>
  </si>
  <si>
    <t>Monte Cornizzolo</t>
  </si>
  <si>
    <t>Delfino and Dal Sasso</t>
  </si>
  <si>
    <t>cf. Pelagosaurus sp.</t>
  </si>
  <si>
    <t>PVSJ: Museo de Ciencias Naturales, Universidad Nacional de San Juan</t>
  </si>
  <si>
    <t>"Fine grained sediments without internal structure"</t>
  </si>
  <si>
    <t>Lower part of formation, middle part of member, middle Scaphonyx-Exaeretodon-Herrerasaurus biozone</t>
  </si>
  <si>
    <t>southern outcrops of formation within Ischigualasto Provincial Park</t>
  </si>
  <si>
    <t>Sillosuchus longicervix type</t>
  </si>
  <si>
    <t>Cancha de Bochas, southern Ischigualasto</t>
  </si>
  <si>
    <t>PVSL 85 (holotype), partial postcranial skeleton</t>
  </si>
  <si>
    <t>Sillosuchus</t>
  </si>
  <si>
    <t>Alcober and Parrish</t>
  </si>
  <si>
    <t>Sillosuchus longicervix</t>
  </si>
  <si>
    <t>n. gen. Sillosuchus n. sp. longicervix</t>
  </si>
  <si>
    <t>Thai-French expedition</t>
  </si>
  <si>
    <t>surface (float),surface (in situ),chemical,field collection</t>
  </si>
  <si>
    <t>"quiet lacustrine environment, with anaerobic conditions at the bottom" (Buffetaut 1983)</t>
  </si>
  <si>
    <t>Map 1:50,000, sheet 47Q/FA 15, grid 831298, near the power station of Chulabhorn Dam</t>
  </si>
  <si>
    <t>Thung Luilai</t>
  </si>
  <si>
    <t>Nam Phrom Dam</t>
  </si>
  <si>
    <t>Chulabhorn Dam</t>
  </si>
  <si>
    <t>TF 1440-1a, TF 1440-1b, jaw fragments; TF 1440-1c, TF 1440-1d, isolated teeth. Material shows similarities to Nicrosaurus and may be pseudopalatine</t>
  </si>
  <si>
    <t>Buffetaut and Ingavat</t>
  </si>
  <si>
    <t xml:space="preserve">NMMNH P-4733-4736, 4738, 4742, 22093, 25610, 25614, 25616-25619, 25620, 25625, 25626, 25631, 25642, 25665, 25775, 43211-43214, fragmentary cranial and postcranial specimens  </t>
  </si>
  <si>
    <t>NMMNH P-22495, tooth fragment</t>
  </si>
  <si>
    <t>NMMNH P-25615 , anterior portion of skull , incomplete scapula and coracoid found in close association with the anterior portion of the skull.</t>
  </si>
  <si>
    <t>Redondavenator</t>
  </si>
  <si>
    <t>Redondavenator quayensis</t>
  </si>
  <si>
    <t>n. gen. Redondavenator n. sp. quayensis</t>
  </si>
  <si>
    <t>1934-1935</t>
  </si>
  <si>
    <t>L. Price &amp; T. White</t>
  </si>
  <si>
    <t>surface (float),surface (in situ),mechanical,field collection,survey of museum collection</t>
  </si>
  <si>
    <t>from "light green layer just below purple clay", matrix gray</t>
  </si>
  <si>
    <t>Biberon Canyon (Ca├▒on), Canjilon Creek, S of the Canjilon Quarry and near Orphan Mesa</t>
  </si>
  <si>
    <t>Biberon Ca├▒on</t>
  </si>
  <si>
    <t>Biberon Canyon, Canjilon Creek</t>
  </si>
  <si>
    <t>MCZ 1487, 1488</t>
  </si>
  <si>
    <t>Nesbitt and Stocker</t>
  </si>
  <si>
    <t>excavated 1928-1933 by C. L. Camp, R. Arrias, H. Anderson, G. Barrington, and S. P. Welles for UCMP; two specimens of Typothorax collected by Harvard in 1930s</t>
  </si>
  <si>
    <t>1928ÔÇô1933, 1960s, 1999-</t>
  </si>
  <si>
    <t>C. L. Camp, R. Arrias, H. Anderson, G. Barrington, &amp; S. P. Welles</t>
  </si>
  <si>
    <t>5400 cm2 (area)</t>
  </si>
  <si>
    <t>MCZ,UCMP</t>
  </si>
  <si>
    <t>mixed articulated and disarticulated; little fluvial transport, but minor orientation of elements; remains do not support attritional deposition, but catastrophic, short-term accumulation of individuals on a floodplain; mostly sub-adults to adults, well-preserved and showing little weathering (&lt; 1 year on floodplain)</t>
  </si>
  <si>
    <t>very poor</t>
  </si>
  <si>
    <t>skeletons,skulls,postcrania</t>
  </si>
  <si>
    <t>paleosol/pedogenic,bentonitic,green,red</t>
  </si>
  <si>
    <t>"bentonitic mudstones that sit just above or are interlayered with an intraformational conglomerate" "purple, red and green mottled mudstone that is locally silty and includes scattered paleocalcrete nodules"</t>
  </si>
  <si>
    <t>described as "Revueltan" age, Norian; 90 m below contact with Jurassic Entrada Sandstone, 30.8 m below the contact with the Rock Point Member</t>
  </si>
  <si>
    <t>NE 1/4, SW 1/4, SW 1/4, sec 3, T24N, R4E, near Ghost Ranch Conference Center, NW New Mexico (also sometimes listed as section 2). UTM zone 13, 366350E, 4022257N.</t>
  </si>
  <si>
    <t>Canjilon Quarry, UCMP V2816</t>
  </si>
  <si>
    <t>UCMP 152644, proximal femur</t>
  </si>
  <si>
    <t>NCSM 11756, partial tail</t>
  </si>
  <si>
    <t>NJSM: New Jersey State Museum, Trenton</t>
  </si>
  <si>
    <t>J. Higgins</t>
  </si>
  <si>
    <t>Neshanic</t>
  </si>
  <si>
    <t xml:space="preserve">Near the top of the hill northwest of the Neshanic River 0.4 miles from its junction with the South Branch of the Raritan River. About 1.25 miles southwest of Neshanic Station. About 1.5 miles east of the Clover Hill School in west Somerset County, New Jersey. </t>
  </si>
  <si>
    <t>Neshanic Station</t>
  </si>
  <si>
    <t>NJSM 10740, partial tail</t>
  </si>
  <si>
    <t>Jepsen</t>
  </si>
  <si>
    <t>W. Taylor</t>
  </si>
  <si>
    <t>BGS,BMNH</t>
  </si>
  <si>
    <t>body,mold/impression,replaced with other</t>
  </si>
  <si>
    <t>"Foreset analysis indicates a prevailing south-westerly wind forming barchan dunes. Dunes up to 20 m high migrated across the flood plain during arid intervals"</t>
  </si>
  <si>
    <t>"yellowish soft sandstone" overlain by "harder sandstone"\r\n\r\nGeneral description of Lossiemouth Sandstones: "The Lossiemouth Sandstones are white, buff, yellow, or pinkish. Grain size is usually uniform with grains well-rounded. The rock is composed of quartz, feldspar, and rare brownish chert and quartzite. Cements are usually overgrowths of secondary quartz and feldspar, but calcite and fluorspar may also occur. The sandstones may be finely laminated, but more usually they show large-scale cross-beds on well-weathered surfaces. These features, as well as the absence of pebbles, the rarity of micas and heavy minerals, strongly suggest aeolian deposition".</t>
  </si>
  <si>
    <t xml:space="preserve">Specimens were found at the base of the Lossiemouth Sandstone, near to the transition between the fluviatile Burghead Sandstone Formation and the aeolian Lossiemouth Sandstone Formation. \r\n\r\nAge of the Lossiemouth Sandstone Formation is based upon vertebrate biostratigraphy, with comparisons made to the faunal assemblages from the lower part of the Maleri Formation (India), the upper part of the Santa Maria Formation (Brazil) and the Ischigualasto Formation (Argentina). This is suggestive of a late Carnian to early Norian age (Benton &amp; Walker 2011).  </t>
  </si>
  <si>
    <t>Lossiemouth Sandstone</t>
  </si>
  <si>
    <t>Two quarries close to Lossiemouth - it is uncertain which specimens were collected from which quarry. Coordinates are given for the West Quarry (OSGB NJ 231704) which has yielded a greater number of specimens; coordinates of the East Quarry are OSGB NJ 236707</t>
  </si>
  <si>
    <t>Moray</t>
  </si>
  <si>
    <t>Lossiemouth West &amp; East Quarries, Elgin</t>
  </si>
  <si>
    <t xml:space="preserve">BMNH R3149, skull and skeleton; BMNH R3561, vertebrae, pelvis and partial hindlimb; BMNH R3916, partial postcranium; MM L8271, partial skull and postcranial elements; BMNH R3562, partial skull; </t>
  </si>
  <si>
    <t>Walker</t>
  </si>
  <si>
    <t>Ornithosuchus longidens</t>
  </si>
  <si>
    <t>Newton, Westoll</t>
  </si>
  <si>
    <t>"In the main quarry, 20 m faces may be seen displaying grey jointed sandstone, highly silaceous at the top and more calcareous lower down, weathering orange."\r\nGeneral description of Lossiemouth Sandstones: "The Lossiemouth Sandstones are white, buff, yellow, or pinkish. Grain size is usually uniform with grains well-rounded. The rock is composed of quartz, feldspar, and rare brownish chert and quartzite. Cements are usually overgrowths of secondary quartz and feldspar, but calcite and fluorspar may also occur. The sandstones may be finely laminated, but more usually they show large-scale cross-beds on well-weathered surfaces. These features, as well as the absence of pebbles, the rarity of micas and heavy minerals, strongly suggest aeolian deposition".</t>
  </si>
  <si>
    <t xml:space="preserve">Age of the Lossiemouth Sandstone Formation is based upon vertebrate biostratigraphy, with comparisons made to the faunal assemblages from the lower part of the Maleri Formation (India), the upper part of the Santa Maria Formation (Brazil) and the Ischigualasto Formation (Argentina). This is suggestive of a late Carnian to early Norian age (Benton &amp; Walker 2011).  </t>
  </si>
  <si>
    <t>The general Spynie locality includes one main pit and up to nine smaller pits on Spynie Hill, just off the Elgin-Lossiemouth road. The coordinates for the main pit (quarry 3 of Benton &amp; Spencer 1995) are: National Grid reference NJ 22256565</t>
  </si>
  <si>
    <t>Ornithosuchus holotype site</t>
  </si>
  <si>
    <t>Spynie main quarry (quarry 3), near Elgin</t>
  </si>
  <si>
    <t xml:space="preserve">BMNH R2409/2410 (holotype), skull and postcranial skeleton; BMNH R8170, dorsal vertebrae and pectoral/forelimb elements; GSM 91072-78, 91080-81, 91085-65, series of vertebrae, scutes, forelimb, femora </t>
  </si>
  <si>
    <t>Ornithosuchus</t>
  </si>
  <si>
    <t>Newton</t>
  </si>
  <si>
    <t>Ornithosuchus woodwardi</t>
  </si>
  <si>
    <t>n. gen. Ornithosuchus n. sp. woodwardi</t>
  </si>
  <si>
    <t>"specimens show some signs of transport...they are disarticulated and slightly damaged and pebbles are occasionally present in the matrix. These facts may indicate some reworking by water"</t>
  </si>
  <si>
    <t xml:space="preserve">"The Lossiemouth Sandstones are white, buff, yellow, or pinkish. Grain size is usually uniform with grains well-rounded. The rock is composed of quartz, feldspar, and rare brownish chert and quartzite. Cements are usually overgrowths of secondary quartz and feldspar, but calcite and fluorspar may also occur. \r\nThe sandstones may be finely laminated, but more usually they show large-scale cross-beds on well-weathered surfaces. These features, as well as the absence of pebbles, the rarity of micas and heavy minerals, strongly suggest aeolian deposition". </t>
  </si>
  <si>
    <t xml:space="preserve">Age of the Lossiemouth Sandstone Formation is based upon vertebrate biostratigraphy, with comparisons made to the faunal assemblages from the lower part of the Maleri Formation (India), the upper part of the Santa Maria Formation (Brazil) and the Ischigualasto Formation (Argentina). This is suggestive of a late Carnian to early Norian age (Benton &amp; Walker 2011).   </t>
  </si>
  <si>
    <t xml:space="preserve">Several quarries located within an area of woodland 1 km due east of Findrassie House, Moray. UK National Grid References NJ 207652, NJ 204651. Coordinates given are for central of wooded area. </t>
  </si>
  <si>
    <t>Findrassie Quarries, 1 km east Findrassie House</t>
  </si>
  <si>
    <t>ELGNM 1R, maxilla with teeth, ELGNM 15R, right pterygoid. Both specimens probably belong to a single individual</t>
  </si>
  <si>
    <t>Benton and Spencer</t>
  </si>
  <si>
    <t>n. gen. Dasygnathus n. sp. longidens</t>
  </si>
  <si>
    <t>2 large individuals (NMS, ELGNM, AUGD specimens); 1 small individual (ELGNM specimen)</t>
  </si>
  <si>
    <t>Paton</t>
  </si>
  <si>
    <t xml:space="preserve">PEFO 31207 (holotype), posterior skull roof and braincase missing the rostrum and palate </t>
  </si>
  <si>
    <t>Machaeroprosopus jablonskiae</t>
  </si>
  <si>
    <t>Pseudopalatus n. sp. jablonskiae</t>
  </si>
  <si>
    <t>R. Irmis &amp; J. Shuman</t>
  </si>
  <si>
    <t>"PEFO 31165 occurred as float from a series of low, gray, sandy mudstone hills"</t>
  </si>
  <si>
    <t>"PFV 191 is within the Jim Camp Wash beds of the Sonsela Member and is located\r\napproximately 20 meters above the top of the Blue Mesa Member...The exact age of these beds cannot be currently unequivocally constrained, but the presence of the aetosaur Paratypothorax and the phytosaur Pseudopalatus at lower horizons in the nearby Crystal Forest (PFV 173) and Mountain Lion Mesa (PFV 295), respectively, suggests a Norian age"\r\n\r\nKent et al. 2019: Sonsela member falls between magneto zones PF5n and PF4n (roughly 216.16ÔÇô213.44Ma)</t>
  </si>
  <si>
    <t>Petrified Forest National Park; "approximately 1 mile NNE of Crystal Forest at the base of a long, north-south trending escarpment"</t>
  </si>
  <si>
    <t>Trilophosaurus dornorum holotype site</t>
  </si>
  <si>
    <t>Flag Canyon, 1 mile NNE Crystal Forest (PFV 191)</t>
  </si>
  <si>
    <t>Mueller and Parker</t>
  </si>
  <si>
    <t>Femur</t>
  </si>
  <si>
    <t>TTU P-9205, 9206, 9227, 9171</t>
  </si>
  <si>
    <t>TTU P-9234, skull</t>
  </si>
  <si>
    <t>TTU P-9466, 11277, 11443, 11444, premaxilla and femora</t>
  </si>
  <si>
    <t>Collcted by IVPP field team</t>
  </si>
  <si>
    <t>"very hard, fine sandstone"</t>
  </si>
  <si>
    <t>Member 2 of the Tongchuan Formation; Tongchuan Formation disconformably overlies the Ermaying Formation. Member II of the Tongchuan Formation has been radioisotopically dated at 238.6 ┬▒ 2.6 Ma and 234.6 ┬▒ 6.5 Ma using SHRIMP U-Pb analyses [31]. This suggests a Ladinian to Carnian age</t>
  </si>
  <si>
    <t>Tongchuan</t>
  </si>
  <si>
    <t>close to Sangbi township, on the northern side of the river course of the Sangbi Creek</t>
  </si>
  <si>
    <t>Yonghe</t>
  </si>
  <si>
    <t>Shanxi</t>
  </si>
  <si>
    <t>Yonghesuchus holotype site</t>
  </si>
  <si>
    <t>north bank of Sangbi Creek</t>
  </si>
  <si>
    <t>IVPP V12378 (holotype), incomplete skull; IVPP V12378 (paratype), incomplete skull and cervicals</t>
  </si>
  <si>
    <t>Yonghesuchus</t>
  </si>
  <si>
    <t>Wu et al.</t>
  </si>
  <si>
    <t>Yonghesuchus sangbiensis</t>
  </si>
  <si>
    <t>n. gen. Yonghesuchus n. sp. sangbiensis</t>
  </si>
  <si>
    <t>ZPAL: Institute of Paleobiology, Polish Academy of Sciences</t>
  </si>
  <si>
    <t>salvage,selective quarrying,surface (float),mechanical,field collection</t>
  </si>
  <si>
    <t>lenticular,concretionary,pyritic,gray,green</t>
  </si>
  <si>
    <t>"a lenticular body of grey mudstone and claystone...[bones are] mostly covered with calcareous and pyritic crust or preserved within limestone concretions."  Described later as "greenish-grey."</t>
  </si>
  <si>
    <t>"The strata exposed in the Lipie Slaskie clay-pit are correlatable with the upper part of the subsurface Zbaszynek Beds and lower part of the Wielichowo Beds (Late Triassic: latest Norian-early Rhaetian). These formations apparently continue into the Exter Formation of the Upper Keuper in the east German part of the Germanic Basin" (Niedzwiedzki et al. 2011)</t>
  </si>
  <si>
    <t>Zbaszynek Beds/Wielichowo Beds</t>
  </si>
  <si>
    <t>northern part of the Lipie Slaskie clay-pit, Lisowice village, near town of Lubliniec, southern Poland. Coordinates based upon Google Earth coordinates for the claypit</t>
  </si>
  <si>
    <t>Lubliniecki</t>
  </si>
  <si>
    <t>Lipie Slaskie clay-pit, Lisowice</t>
  </si>
  <si>
    <t>small</t>
  </si>
  <si>
    <t>Niedzwiedzki et al.</t>
  </si>
  <si>
    <t>A. J. MacAlpin</t>
  </si>
  <si>
    <t>latest Carnian or early Norian</t>
  </si>
  <si>
    <t>breaks of Sierrita de la Cruz Creek, 1.5 km E of Rotten Hill, 37 km NE of Amarillo</t>
  </si>
  <si>
    <t>Sierrita de la Cruz Creek breaks</t>
  </si>
  <si>
    <t>UMMP V60817</t>
  </si>
  <si>
    <t>Sierritasuchus</t>
  </si>
  <si>
    <t>Sierritasuchus macalpini</t>
  </si>
  <si>
    <t>n. gen. Sierritasuchus n. sp. macalpini</t>
  </si>
  <si>
    <t>J. Gregory, P. A. Murry</t>
  </si>
  <si>
    <t>450 kg</t>
  </si>
  <si>
    <t>"a greenish-gray siltstone and at the base of overlying grey-mottled red clay"</t>
  </si>
  <si>
    <t>upper part of formation, two layers</t>
  </si>
  <si>
    <t>badlands along Saladito Creek, Apache Canyon 7.5' quadrangle; 2 localities; Hunt &amp; Lucas 1993 give coordinates as 34┬░ 57' 06" N, 103┬░ 26' 33" W, close to Apache Canyon in eastern Quay Co. Gregory lists secs. 28 &amp; 29, T9N, R33E.</t>
  </si>
  <si>
    <t>Saladito Creek</t>
  </si>
  <si>
    <t>Red Peak locality (SMU Loc. 131)</t>
  </si>
  <si>
    <t>Redondasaurus sp.</t>
  </si>
  <si>
    <t>"lacustrine and fan delta deposition"</t>
  </si>
  <si>
    <t>delta plain</t>
  </si>
  <si>
    <t>unlithified</t>
  </si>
  <si>
    <t>reddish yellow unconsolidated shaley siltstone</t>
  </si>
  <si>
    <t>lower fossiliferous level, ca. 3.4 m above Quartermaster Sandstone</t>
  </si>
  <si>
    <t>badlands along Sunday Creek, Fortress Cliff 7.5' quadrangle</t>
  </si>
  <si>
    <t>Randall</t>
  </si>
  <si>
    <t>SMU Loc. 123</t>
  </si>
  <si>
    <t>Lower Sunday Canyon</t>
  </si>
  <si>
    <t>Murry</t>
  </si>
  <si>
    <t>cherty/siliceous</t>
  </si>
  <si>
    <t>fine,coarse,concretionary,hematitic,gray,green</t>
  </si>
  <si>
    <t>"sandstone (lithic wacke; fine to coarse grained; poorly to well-lithified; poorly sorted; minor rose quartz, jasper and black chert); bones 'rotted', many in hematite concretions; dark gray 2.5 Y N4 to olive yellow 2.5 Y 5/6"</t>
  </si>
  <si>
    <t>approx. 15 ft (4.6 m) below base of Sonsela Mb.</t>
  </si>
  <si>
    <t>Sec 8, T17N, R24E</t>
  </si>
  <si>
    <t>Jasper Forest Locality (SMU Loc. 232)</t>
  </si>
  <si>
    <t>Murry and Long</t>
  </si>
  <si>
    <t>bones preserved as "bone turquoise", "probably consists of the mineral vivianite, an octahedral iron phosphate often confused with true turquoise."</t>
  </si>
  <si>
    <t>body,replaced with other</t>
  </si>
  <si>
    <t>"discontinuous silty limestones in which the fossiliferous layers contain a variety of evaporite minerals"</t>
  </si>
  <si>
    <t>below "flattops sandstone number two"; 2 thin fossiliferous horizons</t>
  </si>
  <si>
    <t>Flattops area, Petrified Forest National Monument.  Sec 32, T17N, R24E</t>
  </si>
  <si>
    <t>Petrified Forest, PEFO</t>
  </si>
  <si>
    <t>Flattops locality (SMU Loc. 231)</t>
  </si>
  <si>
    <t>"group B"</t>
  </si>
  <si>
    <t>gray,white</t>
  </si>
  <si>
    <t>medium,gypsiferous,gray,green</t>
  </si>
  <si>
    <t>"siltstone (poorly sorted; noncalcareous; with gypsum laminae and chert grains from medium sand up to 5 mm; light olive gray 5 &amp; 6/2) grading laterally into muddy siltstone (fossiliferous; dark gray 5 YR 4/1 with white mottles 2.5 Y N8)"</t>
  </si>
  <si>
    <t>Petrified Forest National Monument; Sec 22, T17N, R24E, E of Crystal Forest Nature Trail, 3.75 km SSE of the "Sonsela Section" N of Agate Bridge on park road.</t>
  </si>
  <si>
    <t>Crystal Forest locality (SMU Loc. 233)</t>
  </si>
  <si>
    <t>1923, 1980s</t>
  </si>
  <si>
    <t>C. L. Camp, P. A. Murry</t>
  </si>
  <si>
    <t>argillaceous,cherty/siliceous</t>
  </si>
  <si>
    <t>intraclastic,gray</t>
  </si>
  <si>
    <t>"silty mudstone...color varies from light gray (2.5 Y N7) to gray (2.5 Y N5-N7); fossil horizon 0.04 meter thick muddy siltstone with rip-up clasts; minor red chert; some organics; grades upward into clay pebble laminae"</t>
  </si>
  <si>
    <t>"A greenish-gray mudstone in the upper portion ofthe Blue Mesa Member of the Chinle Formation(sensu Woody 2006) (Unit 14 of the Blue Mesa Member [Petrified Forest Formation, Chinle Group] type section of Lucas 1993). This horizon is situated approximately 14 meters above the Newspaper Rock Bed and approximately 9 meters below the base of the overlying Sonsela Member. Palynomorphs recovered from this horizon are considered to be latest Carnian in age, but recent recalibration of the Triassic timescale based on magnetostratigraphy and a new radiometric date from European marine sections suggest that most of the Chinle Formation, including this horizon, may be Norian in age."</t>
  </si>
  <si>
    <t>Crocodile Hill locality, Blue Mesa, Petrified Forest National Monument.  1200 ft (366 m) NNW of Dying Grounds knoll, Sec 23, T18N, R24E</t>
  </si>
  <si>
    <t>Petrified Forest, Crocodile Hill Quarry, Blue Mesa</t>
  </si>
  <si>
    <t>Crocodile Hill locality (SMU Loc. 230, PFV 124)</t>
  </si>
  <si>
    <t>UCMP fragments of paramedian scute</t>
  </si>
  <si>
    <t>UCMP 27070, good skull material representing at least three individuals, some postcranial elememnts. Number of other specimens listed with same number</t>
  </si>
  <si>
    <t>Rutiodon adamanensis</t>
  </si>
  <si>
    <t>surface (float),surface (in situ),field collection,observed (not collected)</t>
  </si>
  <si>
    <t>"mudflat environment exposed by receding lake waters"</t>
  </si>
  <si>
    <t>"brown and reddish-brown siltstone"</t>
  </si>
  <si>
    <t>early Rhaetian</t>
  </si>
  <si>
    <t>Jacksonwald</t>
  </si>
  <si>
    <t>TT/Pine Ridge</t>
  </si>
  <si>
    <t>between Jacksonwald and Birdsboro, SW corner of Newark Basin</t>
  </si>
  <si>
    <t>Berks</t>
  </si>
  <si>
    <t>Exeter Village</t>
  </si>
  <si>
    <t>Exeter Golf Course Estates tracksite</t>
  </si>
  <si>
    <t>Silvestri and Szajna</t>
  </si>
  <si>
    <t>S. Silvestri</t>
  </si>
  <si>
    <t>very fine</t>
  </si>
  <si>
    <t>wave ripples</t>
  </si>
  <si>
    <t>"bedded, oscillatory-rippled siltstones and very fine-grained sandstones with claystone partings"</t>
  </si>
  <si>
    <t>two footprint-bearing beds</t>
  </si>
  <si>
    <t>at intersection of creek and tributary near Lake Drive Park, Douglassville, in the Jacksonwald syncline</t>
  </si>
  <si>
    <t>Douglassville tracksite</t>
  </si>
  <si>
    <t>P. Ellenberger</t>
  </si>
  <si>
    <t>Upper Elliot Fm., zone B/2= "Transition Beds II"</t>
  </si>
  <si>
    <t>from near Masitise (= Masitisi), Quthing district, between Alwynskop and Moyeni; Palmietfontein map</t>
  </si>
  <si>
    <t>Quthing</t>
  </si>
  <si>
    <t>Masitisi</t>
  </si>
  <si>
    <t>Masitise tracksite (zone B/2)</t>
  </si>
  <si>
    <t>Batrachopus tenuis</t>
  </si>
  <si>
    <t>n. gen. Nanopodiscus n. sp. tenuis</t>
  </si>
  <si>
    <t>Batrachopus rugosus</t>
  </si>
  <si>
    <t>n. gen. Plateotetrapodiscus n. sp. rugosus</t>
  </si>
  <si>
    <t>MNA V5596, partial femur. MNA V5594-95, V7214-7219, fragmentary centra. MNA V7224, isolated teeth</t>
  </si>
  <si>
    <t>MNA V7085, 7129-7130, 7134-7138, 7143-7148, 7155-7161, 7163, 7166-7168, 7212-7213, cranial and postcranial elements</t>
  </si>
  <si>
    <t>Pseudopalatus buceros</t>
  </si>
  <si>
    <t xml:space="preserve">Abundant material, including MNA V3485 (nearly complete skull), V1596-1600, 1601-1605, 1961-1962, 1965, 1969, 1970-1981, 1983, 1985-1988, 1991-2000, 3400, 3434, 3480-3483, 3485-3494, 3496-3497, 5198-5199, 7074-7079, 7082-7087, 7090-7104, cranial and postcranial elements, at least two individuals </t>
  </si>
  <si>
    <t>MNA V5532-5534, 5539, 5542-5544, 5553, 5560, 5583, 5587, 5590-5593, 6704, 6751, paramedian plates. MNA V5546-5551, 5554-5558, 5567, 6703, lateral plates. MNA V5538, centrum. MNA V5537, rib. MNA V5536, astragalus</t>
  </si>
  <si>
    <t>MNA V5541, distal tibia. MNA V6821, sacral centrum. MNA V6736-6737, 6749, centra. MNA V6728, caudal neural arch. MNA V5607, V5619, teeth</t>
  </si>
  <si>
    <t>MNA 220, Ward Terrace</t>
  </si>
  <si>
    <t>UCMP V84248</t>
  </si>
  <si>
    <t>MNA V250-251, 254, 257-278, 281-284, 285, 7128, cranial and postcranial elements</t>
  </si>
  <si>
    <t>MNA V249, 255, partial centra and neural arch. MNA V6738, isolated tooth</t>
  </si>
  <si>
    <t>MNA V7199-7204, cranial and postcranial fragments</t>
  </si>
  <si>
    <t>MNA V5540, V6706, lateral plates</t>
  </si>
  <si>
    <t>MNA V5600, 5614, 5800, femoral heads. MNA V5618, 6734, distal femora. MNA V5601, V6727, partial tibiae. MNA 5606, partial metatarsal. MNA 5613, four partial tarsi. MNA V5609-5612, 49 vertebral fragments including centra</t>
  </si>
  <si>
    <t>MNA 852, Ward Terrace</t>
  </si>
  <si>
    <t>MNA V7191-7198, postcranial fragments</t>
  </si>
  <si>
    <t>MNA V1595, posterior skull. MNA V7088, basioccipital. MNA V7089, partial squamosal</t>
  </si>
  <si>
    <t>MNA 6750, paramedian plate. MNA V5574, 6705, centra</t>
  </si>
  <si>
    <t xml:space="preserve">MNA V7169-7171, 7178-7180, 7183-7184, 7189-7190 </t>
  </si>
  <si>
    <t>MNA V5561, dermal armor fragments</t>
  </si>
  <si>
    <t>MNA 908, Ward Terrace</t>
  </si>
  <si>
    <t>MNA V7206-7209, postorbital, rib and scutes</t>
  </si>
  <si>
    <t>MNA V5563-5565, 5569, 5580-5581, paramedian plates. MNA V5562, 5568, 6707, 6801, lateral plates. MNA V5584-5585, 6799, armor fragments</t>
  </si>
  <si>
    <t>MNA 1060, N end of Ward Terrace</t>
  </si>
  <si>
    <t>MNA 1060, Ward Terrace</t>
  </si>
  <si>
    <t>MNA V7211, maxillary fragment</t>
  </si>
  <si>
    <t>MNA V93, 291, 393-395, 397, 406, 1424, 1507, 1509, 5472, 5474-5475, 7113-7115, 7116-7120, 7122, 7124-7127, cranial and postcranial elements</t>
  </si>
  <si>
    <t>MNA V3478, large skull. Possibly associated postcranial material, including MNA V7105-7111)</t>
  </si>
  <si>
    <t>MNA V400, lateral plate. MNA V6710, armor fragment</t>
  </si>
  <si>
    <t>MNA V6711, dermal armor fragments</t>
  </si>
  <si>
    <t>NMMNH P-7016, 4756, 17061, centra and scutes</t>
  </si>
  <si>
    <t>A. Hunt &amp; S. Lucas</t>
  </si>
  <si>
    <t>550 kg</t>
  </si>
  <si>
    <t>"a lacustine-beach deposit"</t>
  </si>
  <si>
    <t>"a well-sorted intraformational conglomerate"</t>
  </si>
  <si>
    <t>Apachean</t>
  </si>
  <si>
    <t>in type section of Sloan Canyon Fm. in Sloan Canyon; NW 1/4, SW 1/4, NW 1/4, sec 12, T31N, R35E; NE Union County</t>
  </si>
  <si>
    <t>NMMNH L-325, Sloan Creek</t>
  </si>
  <si>
    <t>Sloan Canyon, NMMNH Loc. 325</t>
  </si>
  <si>
    <t>Redondasuchus reseri</t>
  </si>
  <si>
    <t>n. gen. Redondasuchus n. sp. reseri</t>
  </si>
  <si>
    <t>YPM 3294, skull</t>
  </si>
  <si>
    <t>n. gen. Redondasaurus n. sp. gregorii</t>
  </si>
  <si>
    <t>"sheetflood deposit"</t>
  </si>
  <si>
    <t>"gravelly mudstone" within a siltstone-dominated deposit</t>
  </si>
  <si>
    <t>Upper portion of formation, ca. 30 ft below base of Redonda Fm. Possibly middle Norian. Revueltian</t>
  </si>
  <si>
    <t>within Bull Canyon, near Luciano (= Luciana) Mesa; SW 1/4, SW 1/4, SE 1/4, sec 28, T9N, R26E</t>
  </si>
  <si>
    <t>Guadalupe</t>
  </si>
  <si>
    <t>Lucianosaurus type; NMMNH L-00110, Bull Canyon, Luciana Mesa</t>
  </si>
  <si>
    <t>NMMNH Loc. 110, Luciano Mesa</t>
  </si>
  <si>
    <t>200 kg</t>
  </si>
  <si>
    <t>"overbank deposit"</t>
  </si>
  <si>
    <t>NE 1/4, NE 1/4, SW 1/4, sec 29, T12N, R11E</t>
  </si>
  <si>
    <t>NMMNH L-1171</t>
  </si>
  <si>
    <t>Lamy microvertebrate locality, NMMNH Loc. 1171</t>
  </si>
  <si>
    <t>R. Abercrombie</t>
  </si>
  <si>
    <t>NMMNH,ROM,UMMP</t>
  </si>
  <si>
    <t>massive,bioturbation,fine,quartzose,gray,green</t>
  </si>
  <si>
    <t>There are two beds of tracks in limestones that contain abundant fine-grained subangular quartz and a few oolites. A third bed contianed a track found atop a siltstone. Bed is "quartzose, fine-grained, and very calcareous. It is light olive-gray unweathered, weathers to grayish green and pale yellowish brown, and is intensively bioturbated (massive)."</t>
  </si>
  <si>
    <t>"Apachean"; 14 m below contact between Redonda Fm. and overlying Entrada Sandstone.</t>
  </si>
  <si>
    <t>San Jon Creek</t>
  </si>
  <si>
    <t>SW 1/4, NW 1/4 and NW 1/4, SW 1/4, of sec. 27, T9N, R31E; NE corner of Mesa Redonda. General locality for early collections of tracks from extensive outcrops in this area.</t>
  </si>
  <si>
    <t>Mesa Redonda tracksite [general]</t>
  </si>
  <si>
    <t>Brachychirotherium</t>
  </si>
  <si>
    <t>Chirotheriidae</t>
  </si>
  <si>
    <t>Brachychirotherium eyermani</t>
  </si>
  <si>
    <t>K. Ksikiewicz</t>
  </si>
  <si>
    <t>Collection is a "few metres" above an isolated phytosaur specimen (collection number 82991). \r\nDating of the Krasiej├│w assemblage has been based largely upon conchostracans and vertebrates (Dzik &amp; Sulej 2007), which have been used to propose biostratigraphic correlations to the Hassberge (= Coburg Sandstone and Blasensandstein) and Weser formations (late Carnian) of the lower Middle Keuper of Germany. However, lithostratigraphic correlations to the Arnstadt Formation of Germany have been used to suggest an alternative, younger, early Norian age (e.g. Szulc 2005: Hallesches Jahrb. Geowiss. B 19:161-170).</t>
  </si>
  <si>
    <t>Drawno Beds</t>
  </si>
  <si>
    <t>Krasiej├│w, Opole Silesian region; in a clay pit belonging to the nearby Strzelce Opolskie cement plant</t>
  </si>
  <si>
    <t>Krasiej├│w locality (isolated Stagonolepis)</t>
  </si>
  <si>
    <t>Disarticulated specimen</t>
  </si>
  <si>
    <t>Stagonolepis olenkae</t>
  </si>
  <si>
    <t>Specimen found near bottom of claypit, 8 metres below the main bone horizon at Krasiej├│w. \r\nDating of the Krasiej├│w assemblage has been based largely upon conchostracans and vertebrates (Dzik &amp; Sulej 2007), which have been used to propose biostratigraphic correlations to the Hassberge (= Coburg Sandstone and Blasensandstein) and Weser formations (late Carnian) of the lower Middle Keuper of Germany. However, lithostratigraphic correlations to the Arnstadt Formation of Germany have been used to suggest an alternative, younger, early Norian age (e.g. Szulc 2005: Hallesches Jahrb. Geowiss. B 19:161-170).</t>
  </si>
  <si>
    <t>Krasiej├│w</t>
  </si>
  <si>
    <t>Krasiej├│w locality (isolated Paleorhinus)</t>
  </si>
  <si>
    <t>"Paleorhinus cf. arenaceus"</t>
  </si>
  <si>
    <t>Dzik and Sulej</t>
  </si>
  <si>
    <t>Paleorhinus cf. arenaceus</t>
  </si>
  <si>
    <t>NMMNH P-36067, tooth</t>
  </si>
  <si>
    <t xml:space="preserve">USNM 2585 (lectotype), fragments of dermal plates. NMMNH P-18197, 18199, 18201, plate fragments </t>
  </si>
  <si>
    <t>n. gen. Typothorax n. sp. coccinarum</t>
  </si>
  <si>
    <t>S. Lucas, K. Kietzke, A. Heckert</t>
  </si>
  <si>
    <t>250 kg</t>
  </si>
  <si>
    <t>bulk,sieve,field collection,survey of museum collection</t>
  </si>
  <si>
    <t>"clastic sediment-starved lacustrine deposits" with no evidence of pedogenesis</t>
  </si>
  <si>
    <t>gray,yellow</t>
  </si>
  <si>
    <t>"The fossiliferous horizons are, in ascending order, a mottled, dark yellowish-orange to yellowish-brown pisolitic limestone (A), a yellowish-gray sandy mudstone with thin limestone ledges (B), and a dusky yellow to light gray pisolitic limestone (C)."</t>
  </si>
  <si>
    <t xml:space="preserve">three separate beds; given as late Carnian (Adamanian LVF) but is correlated with the Bluewater Creek Member of Arizona, suggesting that it might be Norian in age. </t>
  </si>
  <si>
    <t>Ojo Huelos</t>
  </si>
  <si>
    <t>vicinity of Ojo Huelos Spring, Tome quad, Valencia county</t>
  </si>
  <si>
    <t>Valencia</t>
  </si>
  <si>
    <t>Hubble Bench</t>
  </si>
  <si>
    <t>Ojo Huelos Spring, NMMNH L-354</t>
  </si>
  <si>
    <t>TMM 31025-172, skull</t>
  </si>
  <si>
    <t>NMMNH P-34015</t>
  </si>
  <si>
    <t>J. Leidy</t>
  </si>
  <si>
    <t>Dan River region</t>
  </si>
  <si>
    <t>Leidy</t>
  </si>
  <si>
    <t>n. gen. Compsosaurus n. sp. priscus</t>
  </si>
  <si>
    <t>MOTTU site 0690, McCarty Ranch, near Kalgary</t>
  </si>
  <si>
    <t>Kalgary</t>
  </si>
  <si>
    <t>MOTTU site 0690, McCarty Ranch</t>
  </si>
  <si>
    <t>TTUP-10419</t>
  </si>
  <si>
    <t>Weinbaum and Hungerb├╝hler</t>
  </si>
  <si>
    <t>E. Oehler, Hu, IVPP</t>
  </si>
  <si>
    <t>FMNH,IVPP</t>
  </si>
  <si>
    <t xml:space="preserve">Sites reported by Simmons supposedly from a single stratum within the "Dark Red Beds", just below the Ta Ti layer.\r\nThe Lufeng Formation has been divided into lower dark/dull purple beds (= Shawan Member) and upper dark/deep red beds (= Zhangjiawa Member). Luo &amp; Wu (1994: In the Shadow of the Dinosaurs, pp. 251ÔÇô270) argue on the basis of vertebrate biostratigraphy for a probable Sinemurian age for the Zhangjiawa Member and a Hettangian age for the Shawan Member. </t>
  </si>
  <si>
    <t>Hei Koa Peng/Heikuopeng, near Ta Ti, NE of Lufeng city.  Multiple sites in area, but none specified.</t>
  </si>
  <si>
    <t>Heikoupeng, Heigoupeng</t>
  </si>
  <si>
    <t>Hei Koa Peng, Lufeng (CUP, IVPP)</t>
  </si>
  <si>
    <t>FMNH CUP 2092</t>
  </si>
  <si>
    <t>Simmons</t>
  </si>
  <si>
    <t>FMNH type specimen of Fulengia youngi collected by "Fr E Oehler, SVD in 1948 or 1949" from "Ta Ti... Dark Red Beds, Lower Lufeng series, Upper Triassic"</t>
  </si>
  <si>
    <t>Tatisaurus specified as from "Locality No. 8" but no other materials have such info.</t>
  </si>
  <si>
    <t>1948-1949</t>
  </si>
  <si>
    <t>E. Oehler</t>
  </si>
  <si>
    <t xml:space="preserve">Tati sites supposedly from a single stratum within the "Dark Red Beds"\r\nThe Lufeng Formation has been divided into lower dark/dull purple beds (= Shawan Member) and upper dark/deep red beds (= Zhangjiawa Member). Luo &amp; Wu (1994: In the Shadow of the Dinosaurs, pp. 251ÔÇô270) argue on the basis of vertebrate biostratigraphy for a probable Sinemurian age for the Zhangjiawa Member and a Hettangian age for the Shawan Member. </t>
  </si>
  <si>
    <t>about 4 km NE of Lufeng city.  Multiple sites in area, but none specified aside from Tatisaurus.</t>
  </si>
  <si>
    <t>Ta Ti, Dadi; near Dawa village</t>
  </si>
  <si>
    <t>Tati, Lufeng (CUP)</t>
  </si>
  <si>
    <t>FMNH CUP 2085, 2086, 2087</t>
  </si>
  <si>
    <t>Luo and Wu</t>
  </si>
  <si>
    <t>FMNH CUP 2084</t>
  </si>
  <si>
    <t>FMNH CUP 2083, 2104, 2105</t>
  </si>
  <si>
    <t>Crocodyliformes undescribed new species informal</t>
  </si>
  <si>
    <t>FMNH CUP 2081 - holotype</t>
  </si>
  <si>
    <t>n. gen. Dibothrosuchus n. sp. elaphros</t>
  </si>
  <si>
    <t>SMNS 12596; orig. "Aetosaurus (var major)"</t>
  </si>
  <si>
    <t>Saltoposuchus</t>
  </si>
  <si>
    <t>Sereno and Wild</t>
  </si>
  <si>
    <t>Saltoposuchus longipes</t>
  </si>
  <si>
    <t>Saltoposuchus n. sp. longipes</t>
  </si>
  <si>
    <t>SMNH 12352, 12591a, 12597; orig. "Aetosaurus (var minor)"</t>
  </si>
  <si>
    <t>Saltoposuchus connectens</t>
  </si>
  <si>
    <t>n. gen. Saltoposuchus n. sp. connectens</t>
  </si>
  <si>
    <t>SMNS 12593, complete skull, SMNS 12593/2, skull lacking the snout</t>
  </si>
  <si>
    <t>Nicrosaurus n. sp. meyeri</t>
  </si>
  <si>
    <t>SMNS 12594, 12595</t>
  </si>
  <si>
    <t>SMNS 11837 (holotype), 12670, isolated dorsal plates, 14882, articulated tail</t>
  </si>
  <si>
    <t>Fraas</t>
  </si>
  <si>
    <t>Aetosaurus n. sp. crassicauda</t>
  </si>
  <si>
    <t>Whiteside states that "Clevosaurus is found in the same faunal assemblage as Diphydontosaurus in three fissure deposits at Tytherington." It is not clear whether Clevosaurus occurs at Fissure 2.</t>
  </si>
  <si>
    <t>University of Bristol, Geology Department. The Fissure 2 site has been destroyed by quarrying, but uprepared blocks containing fossils are retained in the collections at Bristol. Greater than 1000 specimens.</t>
  </si>
  <si>
    <t>J. Marshall &amp; D. Whiteside</t>
  </si>
  <si>
    <t>1000 specimens</t>
  </si>
  <si>
    <t>insular fauna; fish scales are not in re-worked clasts. Some bones are water worn with preferred orientation, others are unworn and still associated.</t>
  </si>
  <si>
    <t>Marginal marine environment. "Fissures were formed in the Late Triassic by solutional and tectonic processes (Whiteside 1983) and were infilled by terrestrial deposits that derived from a small limestone island."</t>
  </si>
  <si>
    <t xml:space="preserve"> Bones are from a detrital limestone infilling of the Lower Carboniferous Black Rock Limestone. Fissure material is "red and green marls, breccias and conglomerate."</t>
  </si>
  <si>
    <t xml:space="preserve">Rhaetian age is based upon "non-reworked" palynomorphs and the lithology, both of which indicate age equivalence to the Late Westbury Formation (Lower Rhaetian), Penarth Group, of Whiteside (1983) and Whiteside and Marshall (1986). Tytherington fissure fills are not necessarily contemporaneous (Fraser 1994). </t>
  </si>
  <si>
    <t>Fissure 2 in Tytherington Quarry, Avon, United Kingdom. The lat/long is derived from U.K. National Grid Reference for the Tytherington Quarry (ST 660 890), 16 km N of Bristol.</t>
  </si>
  <si>
    <t>Avon</t>
  </si>
  <si>
    <t>ST 660 890, ST 660890</t>
  </si>
  <si>
    <t>Tytherington Quarry, Fissure 2 (Bristol Channel)</t>
  </si>
  <si>
    <t>Terrestrisuchus</t>
  </si>
  <si>
    <t>Whiteside and Marshall</t>
  </si>
  <si>
    <t>aff. Terrestrisuchus sp.</t>
  </si>
  <si>
    <t>"Palaeosaurus" sp.</t>
  </si>
  <si>
    <t>Aug 1962</t>
  </si>
  <si>
    <t>BSPG</t>
  </si>
  <si>
    <t xml:space="preserve">Interpreted as an ox-bow lake on a floodplain into which sediment, partial carcasses, and weathered and gnawed bones from nearby were washed into periodically. </t>
  </si>
  <si>
    <t>Interpreted as an ox-bow lake</t>
  </si>
  <si>
    <t xml:space="preserve">uppermost Feuerletten which in the Ellingen area is 25 m thick and overlies the Upper Burgsandstein and underlies the Arietenkalksandstein of lower Sinemurian age. The Bavarian Feuerletten is equivalent to the Trossingen Formation of the upper Middle Keuper, and is upper Norian in age (see Deutsche Stratigraphische Kommission 2005: Cour. Forsch.-Inst. Senckenberg 253:1-296).  </t>
  </si>
  <si>
    <t>"Am Tierg├ñrtle" locality, village of Ellingen, near the town of Weissenburg, 45 km S of Nuremberg (see map in Moser 2003:fig. 14).</t>
  </si>
  <si>
    <t>Wei├ƒenburg-Gunzenhausen</t>
  </si>
  <si>
    <t>Ellingen, "Am Tierg├ñrtle"</t>
  </si>
  <si>
    <t>Moser</t>
  </si>
  <si>
    <t>Adamanian LVF; radiometric dates suggest that the Chinle is entirely Norian in age. Also known as the Bluewater Creek Member of the Chinle Formation</t>
  </si>
  <si>
    <t>Zuni Mountains area, near Fort Wingate</t>
  </si>
  <si>
    <t>NMMNH L-3316</t>
  </si>
  <si>
    <t>NMMNH P-18367, nine scute fragments</t>
  </si>
  <si>
    <t>"poorly drained wetlands"</t>
  </si>
  <si>
    <t>paleosol/pedogenic,volcaniclastic</t>
  </si>
  <si>
    <t>"bentonitic, silty mudstones that are slightly color mottled"</t>
  </si>
  <si>
    <t>near base of formation; Adamanian LVF; radiometric dates suggest that the Chinle is entirely Norian in age. Also known as the Bluewater Creek Member of the Chinle Formation</t>
  </si>
  <si>
    <t>NMMNH L-3254</t>
  </si>
  <si>
    <t>NMMNH P-18306, 18307, ten isolated teeth</t>
  </si>
  <si>
    <t>NMMNH L-3253</t>
  </si>
  <si>
    <t>NMMNH P-18317, eleven femur fragments. NMMNH P-18318, two fragmentary teeth</t>
  </si>
  <si>
    <t>Adamanian LVF; radiometric dates suggest that the Chinle is entirely Norian in age. Also known as the Bluewater Creek Member of the Chinle Formation. Middle part of formation, just below McGaffey Member</t>
  </si>
  <si>
    <t>NMMNH L-3312</t>
  </si>
  <si>
    <t>NMMNH P-18359, 18362, paramedian scutes</t>
  </si>
  <si>
    <t>Adamanian LVF; radiometric dates suggest that the Chinle is entirely Norian in age. Also known as the Bluewater Creek Member of the Chinle Formation. Relatively low in the formation</t>
  </si>
  <si>
    <t>NMMNH L-3311</t>
  </si>
  <si>
    <t>NMMNH P-18356, two lateral spikes</t>
  </si>
  <si>
    <t>Stagonolepidae indet.</t>
  </si>
  <si>
    <t>Adamanian LVF; radiometric dates suggest that the Chinle is entirely Norian in age. Also known as the Bluewater Creek Member of the Chinle Formation. Middle part of formation, just below McGaffney Member</t>
  </si>
  <si>
    <t>NMMNH L-3313</t>
  </si>
  <si>
    <t>NMMNH P-18363, two partial scutes</t>
  </si>
  <si>
    <t>NMMNH P-18360, partial pubis. NMMNH P-18361, girdle element</t>
  </si>
  <si>
    <t>NMMNH P-18354, eight jaw fragments. NMMNH P-18355, partial tooth</t>
  </si>
  <si>
    <t>NMMNH L-3314</t>
  </si>
  <si>
    <t>NMMNH P-18364, occipital condyle</t>
  </si>
  <si>
    <t>NMMNH L-2740</t>
  </si>
  <si>
    <t>NMMNH P-18279, lateral spike</t>
  </si>
  <si>
    <t>NMMNH P-18276, quadrate fragment. NMMNH P-18277, tooth fragment. NMMNH P-18278, three scute fragments. NMMNH P-18484, partial vertebra</t>
  </si>
  <si>
    <t>NMMNH L-2738</t>
  </si>
  <si>
    <t>NMMNH P-18267, three skull fragments</t>
  </si>
  <si>
    <t>Adamanian LVF; radiometric dates suggest that the Chinle is entirely Norian in age. Also known as the Blue Mesa Member of the Chinle Formation. Lowermost part of member</t>
  </si>
  <si>
    <t>NMMNH L-1501</t>
  </si>
  <si>
    <t>NMMNH P-22479, two scutes. NMMNH P-25650, fragments from all parts of the skeleton</t>
  </si>
  <si>
    <t>NMMNH L-1502</t>
  </si>
  <si>
    <t>NMMNH P-22469-22471, limb, scute and tooth fragments. NMMNH P-22482, skull fragments</t>
  </si>
  <si>
    <t>Adamanian LVF; radiometric dates suggest that the Chinle is entirely Norian in age. Also known as the Blue Mesa Member of the Chinle Formation. Lowermost part of member.</t>
  </si>
  <si>
    <t>NMMNH L-1503</t>
  </si>
  <si>
    <t>NMMNH P-22483, seven skull fragments</t>
  </si>
  <si>
    <t>NMMNH L-3317</t>
  </si>
  <si>
    <t>NMMN P-18368, numerous jaw fragments</t>
  </si>
  <si>
    <t>NMMNH P-18305, fragment of plate</t>
  </si>
  <si>
    <t>NMMNH P-18299, skull fragment. NMMNH P-18302, dorsal centrum fragment</t>
  </si>
  <si>
    <t>Parasuchia ? indet.</t>
  </si>
  <si>
    <t>NMMNH P-18298, scute fragments. NMMNH P-18300, centrum fragment. NMMNH P-18333, twelve partial scutes. NMMNH P-18334, four centrum fragments. NMMNH P-18335, two neural spines. NMMNH P-18336-18338, teeth</t>
  </si>
  <si>
    <t>Adamanian LVF; radiometric dates suggest that the Chinle is entirely Norian in age. Also known as the Blue Mesa Member of the Chinle Formation. Bottom of formation</t>
  </si>
  <si>
    <t>NMMNH L-3315</t>
  </si>
  <si>
    <t>NMMN P-18366, neural spine</t>
  </si>
  <si>
    <t>"a very well-indurated intraformational conglomerate"</t>
  </si>
  <si>
    <t>Adamanian LVF; radiometric dates suggest that the Chinle is entirely Norian in age. Also known as the Bluewater Creek Member of the Chinle Formation. 40 m above base of formation, 20 m below Blue Mesa Mbr, at approx. level of McGaffey Mbr (absent at this locaity)</t>
  </si>
  <si>
    <t>near town of Fort Wingate, Zuni Mtns.</t>
  </si>
  <si>
    <t>NMMNH L-3251, Fort Wingate</t>
  </si>
  <si>
    <t>NMMNH P-18327, centrum. NMMNH P-18450, 18328-18329, 18398, plates</t>
  </si>
  <si>
    <t>NMMNH P-18451, 18472, plate fragments</t>
  </si>
  <si>
    <t>NMMNH P-18303, ischium fragment. NMMNH P-18339, centrum fragment</t>
  </si>
  <si>
    <t>NMMNH P-18293, 18304, 18314, centra. NMMNH P-18452, squamosal. NMMNH P-18453, scute</t>
  </si>
  <si>
    <t>NMMNH P-18325, ischium fragment. NMMNH P-18399, partial ilium</t>
  </si>
  <si>
    <t>Desmatosuchus ? sp.</t>
  </si>
  <si>
    <t>NMMNH P-18308, right ilium and partial pubis. NMMNH P-18330, 18293, plate fragment.s</t>
  </si>
  <si>
    <t>A. B. Heckert &amp; S. G. Lucas</t>
  </si>
  <si>
    <t>bulk,selective quarrying,surface (in situ),mechanical,sieve,field collection</t>
  </si>
  <si>
    <t>either "a pond or other limnitic environment" with "post-depositional pedogenesis" or "a distal floodplain environment."</t>
  </si>
  <si>
    <t>paleosol/pedogenic,sideritic,gray,red,blue</t>
  </si>
  <si>
    <t>"a grayish-blue to grayish red-purple, highly smectitic mudstone...almost no evidence for coarse-grained clastic material...abundant siderite (calcrete) nodules and some color mottling"</t>
  </si>
  <si>
    <t xml:space="preserve">Adamanian LVF; radiometric dates suggest that the Chinle is entirely Norian in age. Also known as the Bluewater Creek Member of the Chinle Formation. Near base of formation.  </t>
  </si>
  <si>
    <t>near Fort Wingate</t>
  </si>
  <si>
    <t>NMMNH L-2739, Sixmile Spring</t>
  </si>
  <si>
    <t>NMMNH P-18275, four centrum fragments</t>
  </si>
  <si>
    <t>St. Michaels Mission, Dulches Nek map</t>
  </si>
  <si>
    <t>Herschel</t>
  </si>
  <si>
    <t>St. Michaels Mission</t>
  </si>
  <si>
    <t>Crocodylia</t>
  </si>
  <si>
    <t>Crocodylia indet.</t>
  </si>
  <si>
    <t>Upper Dharmaram</t>
  </si>
  <si>
    <t>described as from Sironcha, near Maleri, in the Pranhita-Godavari Valley, but map and coordinates in red 25610 are NW of this area, which is N of Krishnapur village, in the Adilabad district</t>
  </si>
  <si>
    <t>Lamplughsaura type, Sironcha</t>
  </si>
  <si>
    <t>Krishnapur north (ISI R257, 260)</t>
  </si>
  <si>
    <t>"at least two more archosaurs"</t>
  </si>
  <si>
    <t>Kutty et al.</t>
  </si>
  <si>
    <t>aff. Dibothrosuchus sp.</t>
  </si>
  <si>
    <t>Deposited in the Regional Palaeontological Laboratories, G.S.I. Hyderabad, India and VPL/JU Vertebrate Palaeontology Laboratory, Jammu University</t>
  </si>
  <si>
    <t>1997ÔÇô2013</t>
  </si>
  <si>
    <t>7000 kg</t>
  </si>
  <si>
    <t>nodular,gray,green</t>
  </si>
  <si>
    <t>"a 27 cm thick greenish-grey nodular siltstone"</t>
  </si>
  <si>
    <t>"On the basis of fishes, the Kota Formation has long been considered to be of Liassic age (King 1881; Robinson 1970). However, several workers noticed the similarity of Kota fishes with the European Toarcian fishes (Schaeffer and Patterson 1984). Patterson and Owen (1991) suggested that the major marine transgression during the Toarcian might have been instrumental for the invasion of the European Liassic fishes in the circumtethyean continents including parts of Indian subcontinent. Recovery of Darwinula, an early Middle Jurassic ostracod, led Govindan (1975) to suggest a Middle Jurassic age for the Kota Formation. Analysing the faunas of the underlying Dharmaram Formation and of the lower and upper units of the Kota Formation and comparing them with faunas from coeval horizons, Bandyopadhyay and Roychowdhury (1996) and Bandyopadhyay and Sengupta (2006) suggested that the Lower Kota Formation has an age ranging from Sinemurian to Pliensbachian, while the age of the upper Kota is Toarcian and may even be extended to Middle Jurassic (?Aalenian)." (Bandyopadhyay et al. 2010)</t>
  </si>
  <si>
    <t>Kota</t>
  </si>
  <si>
    <t>along stream cutting 150 m W of Paikasigudem village, 6 km E of Rebbana village, Rebbana Mandalam, Adilabad District, Andhra Pradesh, India.  Kutty (1969) notes that "This village is marked in the Survey maps as Chitarampalli and the local villagers are absolutely unfamiliar with this name."</t>
  </si>
  <si>
    <t>Chitarampalli; 6 km east of Asafabad Railway Station, Paikasiudem</t>
  </si>
  <si>
    <t>Paikasigudem village</t>
  </si>
  <si>
    <t>Prasad and Manhas</t>
  </si>
  <si>
    <t>Aalenian</t>
  </si>
  <si>
    <t>Whiteside &amp; Marshall (2008) argue for a Rhaetian age based upon the shared presence of Planocephalosaurus with deposits at Tytherington dated as Rhaetian on the basis of palynomorphs, and the presence of fish remains that are typical of the Rhaetian Penarth Group. \r\n\r\nMorton et al. 2017: biostratigraphy of conchostracans from the fissure deposits of Cromhall Quarry also support a late Rhaetian age\r\n</t>
  </si>
  <si>
    <t>Slickstones</t>
  </si>
  <si>
    <t>Cromhall Quarry Site 5</t>
  </si>
  <si>
    <t>"(= Terrestrisuchus)"</t>
  </si>
  <si>
    <t>bones are often broken and they show a high degree of rounding and polishing</t>
  </si>
  <si>
    <t>Whiteside &amp; Marshall (2008) argue for a Rhaetian age based upon the shared presence of Planocephalosaurus with deposits at Tytherington dated as Rhaetian on the basis of palynomorphs, and the presence of fish remains that are typical of the Rhaetian Penarth Group. \r\n\r\nMorton et al. 2017: biostratigraphy of conchostracans from the fissure deposits of Cromhall Quarry also support a late Rhaetian age</t>
  </si>
  <si>
    <t>OS coordinates ST 704 916 (also listed as ST(31)705915). Cromhall QUarry, 1 mi. NE of Cronhall and 13 mi NE of Bristol.</t>
  </si>
  <si>
    <t>Cromhall Quarry Site 1</t>
  </si>
  <si>
    <t>prosauropod includes gastroliths associated with rhynchosaur jaw</t>
  </si>
  <si>
    <t>about 15 m E of site L, Wasson Bluff</t>
  </si>
  <si>
    <t>Wasson Bluff, site L east</t>
  </si>
  <si>
    <t>Sues et al.</t>
  </si>
  <si>
    <t>Protosuchus micmac</t>
  </si>
  <si>
    <t>"fish bed"</t>
  </si>
  <si>
    <t>12 m W of site N, W side of western microbasin, Wasson Bluff</t>
  </si>
  <si>
    <t>Wasson Bluff, site N west</t>
  </si>
  <si>
    <t>W side of western microbasin, Wasson Bluff</t>
  </si>
  <si>
    <t>Wasson Bluff, site K'</t>
  </si>
  <si>
    <t>Wasson Bluff, site K</t>
  </si>
  <si>
    <t>"orange sandstone with less abundant clasts" forming "basal talus-slope breccias"</t>
  </si>
  <si>
    <t>westernmost edge of eastern microbasin, Wasson Bluff</t>
  </si>
  <si>
    <t>Wasson Bluff, site F</t>
  </si>
  <si>
    <t>Shubin et al.</t>
  </si>
  <si>
    <t>"sandy mudstone and sandstone talus" forming "basal talus-slope breccias"</t>
  </si>
  <si>
    <t>McCoy Brook Fm. is regarded as latest RhaetianÔÇôEarly Hettangian. Fossils from the lower Scots Bay Member may be Rhaetian (see Fedak et al. 2015).</t>
  </si>
  <si>
    <t>E side of eastern microbasin, Wasson Bluff</t>
  </si>
  <si>
    <t>Wasson Bluff, site E</t>
  </si>
  <si>
    <t>"allied to Protosuchus...and Hemiprotosuchus"</t>
  </si>
  <si>
    <t>Protosuchus n. sp. micmac</t>
  </si>
  <si>
    <t>considered middle to late Carnian in age</t>
  </si>
  <si>
    <t>E of Pekin, Wadesboro Basin, NC; no further locality data given</t>
  </si>
  <si>
    <t>Pekinosaurus type site</t>
  </si>
  <si>
    <t>East of Pekin (PROXY)</t>
  </si>
  <si>
    <t>YPM 8545</t>
  </si>
  <si>
    <t>n. gen. Pekinosaurus n. sp. olseni</t>
  </si>
  <si>
    <t>"is located in a series of exposures along the drainage of Arroyo Seco, an intermittently flowing tributary of the Rio Chama."</t>
  </si>
  <si>
    <t>Hayden Quarry, Ghost Ranch (site 3)</t>
  </si>
  <si>
    <t>Irmis et al.</t>
  </si>
  <si>
    <t>"pseudopalatine phytosaurs"</t>
  </si>
  <si>
    <t>1890s</t>
  </si>
  <si>
    <t>J. Storrie</t>
  </si>
  <si>
    <t>"Sully Beds" = "Grey Marls" of the "Keuper Series"\r\nfossils from 6 ft. below the Rhaetic</t>
  </si>
  <si>
    <t>Mercia Mudstone</t>
  </si>
  <si>
    <t>Blue Anchor</t>
  </si>
  <si>
    <t>near Lavernock Point</t>
  </si>
  <si>
    <t>Lavernock Point</t>
  </si>
  <si>
    <t>Richardson</t>
  </si>
  <si>
    <t>near Santa Maria, between Allemoa and Sao Jos├®</t>
  </si>
  <si>
    <t>Huene, Grosse Sanga</t>
  </si>
  <si>
    <t>Sanga 3, Gro├ƒe Sanga, Santa Maria (general)</t>
  </si>
  <si>
    <t>Sanga 3, Gro├ƒe Sanga, Santa Maria (lower)</t>
  </si>
  <si>
    <t>Two small dorsal vertebrae</t>
  </si>
  <si>
    <t>Procerosuchus</t>
  </si>
  <si>
    <t>Procerosuchus ? sp.</t>
  </si>
  <si>
    <t>Girdle, limb elements and osteoderms</t>
  </si>
  <si>
    <t>Hoplitosuchus</t>
  </si>
  <si>
    <t>Hoplitosuchus raui</t>
  </si>
  <si>
    <t>n. gen. Hoplitosuchus n. sp. raui</t>
  </si>
  <si>
    <t>Sanga 2 (excavation 8), Santa Maria</t>
  </si>
  <si>
    <t>tooth, vertebra</t>
  </si>
  <si>
    <t>planar lamination,red</t>
  </si>
  <si>
    <t>near Santa Maria, between Allemoa and Sao Jos├®\r\nCoordinates given by Montefeltro et al. (2010)</t>
  </si>
  <si>
    <t>Huene Sanga 1, Waldsanga</t>
  </si>
  <si>
    <t>Wald Sanga, Santa Maria (lower)</t>
  </si>
  <si>
    <t>MCP: Museu de Ciencias e Tecnologia, Pontifcia Universidade Catolica, Porto Alegre, Brazil</t>
  </si>
  <si>
    <t xml:space="preserve">Locality is from the upper part of the highstand system tract of the Santa Maria Sequence 2, Santa Maria Supersequence of the Rosario do Sul Group, representing the lower part of the Caturrita Formation of Norian age (see Langer et al. 2007; Montefeltro et al. 2010). Fossils are from a stratigraphically higher level than Hyperodapedon from the same locality. </t>
  </si>
  <si>
    <t>Wald Sanga (upper)</t>
  </si>
  <si>
    <t>Small ulna and metatarsal</t>
  </si>
  <si>
    <t>Santa Maria 2 (upper half of Santa Maria Formation), from the so-called "Rhynchosaur Cenozone" or "Hyperodapedon Assemblage Zone". The Hyperodapedon Assemblage Zone has generally considered been late Carnian in age, but could extend into the early Norian. \r\nSpecimens come from approximately 11 metres above the base of the section at Wald Sanga (see Montefeltro et al. 2010: fig. 1)\r\n</t>
  </si>
  <si>
    <t>Wald Sanga</t>
  </si>
  <si>
    <t>Wald Sanga, Santa Maria (middle)</t>
  </si>
  <si>
    <t>UMMP 13670</t>
  </si>
  <si>
    <t>Miller</t>
  </si>
  <si>
    <t>badlands 5 mi W of San Jon</t>
  </si>
  <si>
    <t>San Jon badlands</t>
  </si>
  <si>
    <t>UMMP 7442, 7313</t>
  </si>
  <si>
    <t>"an old river-wash"</t>
  </si>
  <si>
    <t>"a dark-red, mud-lump conglomerate with some finer material"</t>
  </si>
  <si>
    <t>breaks of Sand Creek, S of Cedar Mtn (Hill)</t>
  </si>
  <si>
    <t>Sand Creek breaks</t>
  </si>
  <si>
    <t>UMMP 7332, 7244</t>
  </si>
  <si>
    <t>UCMP,UMMP</t>
  </si>
  <si>
    <t>"a hard matrix of clay"</t>
  </si>
  <si>
    <t>W side of Blanco (Catfish) River, N of Cedar Mtn (Hill), in breaks to S of the old Spur-Crosbyton mail road</t>
  </si>
  <si>
    <t>UCMP V72183</t>
  </si>
  <si>
    <t>North of Cedar Mountain</t>
  </si>
  <si>
    <t>UMMP 7473, braincase, UMMP V72183/113314, incomplete pelvis</t>
  </si>
  <si>
    <t>UMMP 7476 (holotype), partial skeleton. UMMP 7504, second individual. UMMP 7331, lateral plates</t>
  </si>
  <si>
    <t>Desmatosuchus n. sp. spurensis</t>
  </si>
  <si>
    <t>UMMP 7470, partial skeleton with armour. UCMP 11351, scute</t>
  </si>
  <si>
    <t>UMMP 7487</t>
  </si>
  <si>
    <t>Promystriosuchus</t>
  </si>
  <si>
    <t>n. gen. Promystriosuchus n. sp. ehleri</t>
  </si>
  <si>
    <t>R. Weems</t>
  </si>
  <si>
    <t>"Shale, dark gray, highly calcareous and silty; poorly laminated"</t>
  </si>
  <si>
    <t>late middle Carnian (Weems 1980); Sandfordian LVF (Lucas &amp; Huber 2003); Carnian (Dilkes &amp; Sues 2009)</t>
  </si>
  <si>
    <t>Doswell</t>
  </si>
  <si>
    <t>Falling Creek</t>
  </si>
  <si>
    <t>in pit dug for foundations of Doswell sewer plant, 1/4 mi N of confluence of North Anna and Little Rivers, near Doswell; Taylorsville Basin</t>
  </si>
  <si>
    <t>Hanover</t>
  </si>
  <si>
    <t>Doswell sewer plant, bed 8 (USNM)</t>
  </si>
  <si>
    <t>argillaceous,calcareous</t>
  </si>
  <si>
    <t>planar lamination,fine,medium,gray</t>
  </si>
  <si>
    <t>"Sandstone, medium gray, medium to fine grained, poorly sorted, calcareous, massive; faintly laminated; rare 2-3 mm clayballs or coprolites"</t>
  </si>
  <si>
    <t>Doswell sewer plant, bed 7 (USNM)</t>
  </si>
  <si>
    <t>Kaltenbach, Hotton, Weems &amp; Beazley</t>
  </si>
  <si>
    <t>coarse,very coarse</t>
  </si>
  <si>
    <t>"Sandstone, medium gray, coarse to very coarse grained, poorly sorted, arkosic, calcareous at base but only faintly calcareous elsewhere, massive; numerous 2-8 mm clayballs, scattered quartz and feldspar granules;"</t>
  </si>
  <si>
    <t>Doswell sewer plant, bed 4 (USNM)</t>
  </si>
  <si>
    <t>specimens collected by James Kaltenbach, Nicholas Hotton III, Robert E. Weems, &amp; Donald Beazley</t>
  </si>
  <si>
    <t>salvage,selective quarrying,surface (in situ),mechanical,field collection</t>
  </si>
  <si>
    <t>some scattering and tooth marks, suggesting scavenging</t>
  </si>
  <si>
    <t>body,cast,trace</t>
  </si>
  <si>
    <t>shallow waters and quiet conditions suggested</t>
  </si>
  <si>
    <t>argillaceous,sandy</t>
  </si>
  <si>
    <t>very fine,medium,micaceous,gray</t>
  </si>
  <si>
    <t>"Siltstone, medium gray, sandy, very fine grained at base to medium grained at top, poorly sorted, highly calcareous, massive; scattered, 2-6 mm mudballs and 2-3 mm muscovite flakes in upper part"; "25-30 per cent sand...the sand fraction is fine and the calcite is micritic."</t>
  </si>
  <si>
    <t>Poor Farm</t>
  </si>
  <si>
    <t>Doswellia type site</t>
  </si>
  <si>
    <t>Doswell sewer plant, bed 3 (USNM)</t>
  </si>
  <si>
    <t>originally discovered by Robert Clore, Gordon Willis, and Fred Harris</t>
  </si>
  <si>
    <t>1990s</t>
  </si>
  <si>
    <t>R. Clore, G. Willis, &amp; F. Harris</t>
  </si>
  <si>
    <t>alkaline or anoxic lake, forming a playa environment</t>
  </si>
  <si>
    <t>desiccation cracks,wave ripples,black,gray</t>
  </si>
  <si>
    <t>"a number of massive mudstones are interbedded with much thinner, thinly layered, gray to black shales"; strata are thermally metamorphosed\r\n"massive, calcareous cemented siltstone"</t>
  </si>
  <si>
    <t>early and/or middle Norian, 130 ft below upper level</t>
  </si>
  <si>
    <t>Groveton</t>
  </si>
  <si>
    <t>Culpeper Crushed Stone Quarry, near Stevensburg, S of Lake Culpeper</t>
  </si>
  <si>
    <t>Culpeper</t>
  </si>
  <si>
    <t>Culpeper Crushed Stone Quarry (lower)</t>
  </si>
  <si>
    <t>"A fourth (quadrupedal) taxon, apparently a short-tailed barrel-bodied aetosaur similar to Typothorax, appears to represent a new ichnotaxon as yet unnamed"</t>
  </si>
  <si>
    <t>J. Alroy</t>
  </si>
  <si>
    <t>fauna partially described by Lamaud 1979, Bull. Soc. Hist. Nat. du Pays de Montb├®liard, but this sounds like a cursory discussion that may only concern the sharks</t>
  </si>
  <si>
    <t>specimens collected by examining cut surfaces of mudstones removed during construction. Some material obtained by the SMNS in 1999</t>
  </si>
  <si>
    <t>"Les argilites papyrac├®es ou 'schistes bitumineux' du Toarcien inf├®rieur"</t>
  </si>
  <si>
    <t>"Place Thiers ├á Nancy" (coordinate based on Nancy)</t>
  </si>
  <si>
    <t>Nancy</t>
  </si>
  <si>
    <t>Place Thiers</t>
  </si>
  <si>
    <t>Delsate and Wild</t>
  </si>
  <si>
    <t>incomplete</t>
  </si>
  <si>
    <t>1851-present</t>
  </si>
  <si>
    <t>some genera</t>
  </si>
  <si>
    <t>pebbly,brown,green</t>
  </si>
  <si>
    <t>"brown sands, green clay and pebbles"</t>
  </si>
  <si>
    <t>Lower Rhaetian? Perhaps equivalent to Knollenmergel (Cuny &amp; Ramboer 1991)</t>
  </si>
  <si>
    <t>Gr├¿s ├á Avicula contorta</t>
  </si>
  <si>
    <t>The quarry belongs to the city of Rossi├¿res/Rosieres-aux-Salines, but its name comes from the larger (and farther) city of Saint-Nicolas-de-Port. Located 10 km ESE of Nancy</t>
  </si>
  <si>
    <t>Meuthe-et-Moselle</t>
  </si>
  <si>
    <t>Rossi├¿res-aux-Salines, Rosieres-aux-Salines</t>
  </si>
  <si>
    <t>Saint-Nicolas-de-Port</t>
  </si>
  <si>
    <t>Godefroit and Cuny</t>
  </si>
  <si>
    <t>replaced by, species not entered</t>
  </si>
  <si>
    <t>Phytosauridae indet. 2 informal</t>
  </si>
  <si>
    <t>bulk screenwashing for microvertebrates; HCl and HF plus moderate oxidation using dilute HNO2 and 12 micron filtration for palynology (sample SYREN 16561)</t>
  </si>
  <si>
    <t>bulk,chemical,hydrochloric,hydroflouric,sieve,field collection</t>
  </si>
  <si>
    <t>lenticular,pebbly,brown</t>
  </si>
  <si>
    <t>"Lenticular bonebed: brown friable conglomerate, with siliceous pebbles reaching up to 8 cm in diameter."</t>
  </si>
  <si>
    <t>at northern wall of cemetery, near new housing estate, Syren, city of Weyler-la-Tour</t>
  </si>
  <si>
    <t>SYREN 16561</t>
  </si>
  <si>
    <t>Auf dem Heftgen, Syren</t>
  </si>
  <si>
    <t>MNHNL ko156-160</t>
  </si>
  <si>
    <t>Godefroit et al.</t>
  </si>
  <si>
    <t>TTU P-9001 (holotype), postcranial skeleton</t>
  </si>
  <si>
    <t>n. gen. Chatterjeea n. sp. elegans</t>
  </si>
  <si>
    <t xml:space="preserve">TTU P-9280 (holotype), skull; TTU P-9282 (paratype), skull; TTU P-9281 (paratype), cranial elements; TTU P-9021 (partim), partial lower jaw originally assigned to Technosaurus; TTU P-9235, vertebrae; TTU P-9003-9011, specimens originally assigned to Postosuchus kirkpatricki; TTU P-11045, scapula; TTU P-10969, quadrate </t>
  </si>
  <si>
    <t>n. gen. Shuvosaurus n. sp. inexpectatus</t>
  </si>
  <si>
    <t>selective quarrying,peel or thin section,field collection</t>
  </si>
  <si>
    <t>reef, buildup or bioherm</t>
  </si>
  <si>
    <t>"reef rocks"</t>
  </si>
  <si>
    <t>a 10 m thick intercalation of well cemented dark grey reef limestone blocks and fragments which passes into reef breccia in the upper part</t>
  </si>
  <si>
    <t>Upper Carnian (Upper Julian-Tuvalian)</t>
  </si>
  <si>
    <t>SI</t>
  </si>
  <si>
    <t>Perbla in the Zadlascica Valley, about 4 km NE of Tolmin, NW Slovenia</t>
  </si>
  <si>
    <t>Reef 3511</t>
  </si>
  <si>
    <t>Perbla, Zadlascica Valley, Reef Limestone</t>
  </si>
  <si>
    <t>Mehliella</t>
  </si>
  <si>
    <t>Turnsek et al.</t>
  </si>
  <si>
    <t>Walteria sp.</t>
  </si>
  <si>
    <t>P. E. Olsen</t>
  </si>
  <si>
    <t>burrows,bioturbation,red</t>
  </si>
  <si>
    <t>"Red sandy mudstone, which forms part of a sequence of gray, buff, and brown sedimentary deposits of a meandering river alternating with red overbank sediments. The mudstone is intensely bioturbated by roots and invertebrate burrows and passes upward into caliche-bearing red sandy mudstone. This sequence comprises a typical paleosol profile in the lower New Haven Formation"</t>
  </si>
  <si>
    <t>lower part (45 m above base) of the New Haven Formation of the Hartford Basin (Newark Supergroup). "The stratigraphic age of the Connecticut record of Erpetosuchus has been constrained as Norian by three independent lines of evidence. First, the basal portion of the New Haven Formation has yielded a palynoflorule dated as latest Carnian to early Norian. Second, using U-Pb dating, Wang et al. (1998) determined the age of pure pedogenic micritic calcite extracted from the fossil-bearing horizon as 211.9 +/- 2.1 Ma, placing it in the Norian stage on recent geological timescales...Third, Lucas et al. (1998) synonymized Stegomus with Aetosaurus and considered the latter taxon an index fossil for continental strata of early to middle Norian age"</t>
  </si>
  <si>
    <t>just S of I-691, Cheshire</t>
  </si>
  <si>
    <t>I-691, Cheshire</t>
  </si>
  <si>
    <t>AMNH 29300, partial skull</t>
  </si>
  <si>
    <t>Erpetosuchus</t>
  </si>
  <si>
    <t>Erpetosuchus sp.</t>
  </si>
  <si>
    <t>discovered by J. E. Hyde, D. D. Condit, &amp; A. C. Boyle Jr.</t>
  </si>
  <si>
    <t>J. E. Hyde, D. D. Condit, &amp; A. C. Boyle Jr.</t>
  </si>
  <si>
    <t>"red sandy marl"</t>
  </si>
  <si>
    <t>"20 ft below the thick sheet of basalt of the Palisades...hence near the base of the Newark series" (Lull 1915)</t>
  </si>
  <si>
    <t>Stockton</t>
  </si>
  <si>
    <t>0.5 mi S of George Washington Bridge, opposite 160th St, almost directly in front of old Fort Lee, just S of where a walking path leads to the river's edge and boundary of Palisades Park; R bank of Hudson River in Fort Lee, NJ</t>
  </si>
  <si>
    <t>Bergen</t>
  </si>
  <si>
    <t>Fort Lee</t>
  </si>
  <si>
    <t>entrance, Palisades Interstate Park</t>
  </si>
  <si>
    <t>Rutiodon n. sp. manhattanensis</t>
  </si>
  <si>
    <t>Ukrainian</t>
  </si>
  <si>
    <t>Furnace Hill tracksite</t>
  </si>
  <si>
    <t>Szajna and Hartline</t>
  </si>
  <si>
    <t>NMMNH P-32793 (holotype), paramedian plate. NMMNH P-29045, 31295, 32795, 32796, 32797, 33099, 33100 (paratypes), plates. NMMNH P-32794, 33101, 33820, 34887, 34891, 34892, 35201, 35349, 35436, 35459, 35806, 35807, 35991, 35993, 36052, 37300, 37348, 37349, 39184, 39520, 40395 (topotypes). NMMNH P-35206, 35991, 35357, plates</t>
  </si>
  <si>
    <t>Desmatosuchus n. sp. chamaensis</t>
  </si>
  <si>
    <t xml:space="preserve">11 skulls and several dozen associated or isolated postcranial elements. NMMNH P-31292, complete skull. </t>
  </si>
  <si>
    <t>Specimen has never been completely excavated</t>
  </si>
  <si>
    <t>also listed as Painted Desert Member of Petrified Forest Fm.</t>
  </si>
  <si>
    <t>Jeremiah's Perch, PFV 278</t>
  </si>
  <si>
    <t>Hunt and Wright</t>
  </si>
  <si>
    <t>southern part of Petrified Forest National Monument, near base of Blue Mesa, in the Dying Grounds area. NOT the same as PFV 121 in Murry papers (typographical error).</t>
  </si>
  <si>
    <t>Dinosaur Wash East</t>
  </si>
  <si>
    <t>selective quarrying,chemical,mechanical,field collection</t>
  </si>
  <si>
    <t>"flood deposit"</t>
  </si>
  <si>
    <t>sandy,calcareous</t>
  </si>
  <si>
    <t>"a horizontal claystone bed overlying an obliquely stratified mudstone sequence with locally developed calcareous grainstone beds and lenses."</t>
  </si>
  <si>
    <t>Dating of the Krasiej├│w assemblage has been based largely upon conchostracans and vertebrates (Dzik &amp; Sulej 2007), which have been used to propose biostratigraphic correlations to the Hassberge (= Coburg Sandstone and Blasensandstein) and Weser formations (late Carnian) of the lower Middle Keuper of Germany. However, lithostratigraphic correlations to the Arnstadt Formation of Germany have been used to suggest an alternative, younger, early Norian age (e.g. Szulc 2005: Hallesches Jahrb. Geowiss. B 19:161-170). According to Qvarnstr├Âm et al. (2021), A late Carnian age of the fossil assemblage is inferred from plant macrofossils, thevertebrate community, conchostracans, and charophytes.</t>
  </si>
  <si>
    <t>Krasiej├│w, Opole Silesian region, in a clay pit belonging to the nearby Strzelce Opolskie cement plant</t>
  </si>
  <si>
    <t>Krasiej├│w locality (upper)</t>
  </si>
  <si>
    <t>Polonosuchus</t>
  </si>
  <si>
    <t>Polonosuchus silesiacus</t>
  </si>
  <si>
    <t>Teratosaurus silesiacus</t>
  </si>
  <si>
    <t>Dzik et al.</t>
  </si>
  <si>
    <t>"very calm depositional conditions in open standing water, usually interpreted as a shallow lake"</t>
  </si>
  <si>
    <t>massive,paleosol/pedogenic</t>
  </si>
  <si>
    <t>"massive claystones with silty mudstone intercalations"</t>
  </si>
  <si>
    <t>0.8 metres above the top of the main bone horizon (lacustrine facies) at Krasiej├│w \r\nDating of the Krasiej├│w assemblage has been based largely upon conchostracans and vertebrates (Dzik &amp; Sulej 2007), which have been used to propose biostratigraphic correlations to the Hassberge (= Coburg Sandstone and Blasensandstein) and Weser formations (late Carnian) of the lower Middle Keuper of Germany. However, lithostratigraphic correlations to the Arnstadt Formation of Germany have been used to suggest an alternative, younger, early Norian age (e.g. Szulc 2005: Hallesches Jahrb. Geowiss. B 19:161-170).</t>
  </si>
  <si>
    <t>Krasiej├│w locality (middle)</t>
  </si>
  <si>
    <t>New species</t>
  </si>
  <si>
    <t>2000ÔÇô</t>
  </si>
  <si>
    <t>"The bones occur at Krasiej├│w in calcareous concretions or just in marly clay. Specimens from the concretions are threedimensionally preserved; however, the concretion may cover only a part of the whole element. Partial skulls are not uncommon. In contrast, the specimens found in the clay usually are crushed and deformed. The skull bones may be separated along the sutures and loose parts of the skull are then slightly displaced. Isolated skull bones with wellpreserved sutured margins are rare. Postcranial bones are usually disarticulated. Elements of the vertebral column or limbs have been rarely found in association. The Metoposaurus specimens from the lower horizon were deposited probably on the bottom of a lake as partially decayed cadavers. This is suggested by the common association of skulls with mandibles and bones of the pectoral girdle. Winnowing was frequent and many disarticulated bones occur in lenticular intercalations of calcareous grainstone. The clavicles usually occur with their convex side down, indicating deposition from suspension. Closed shells of unionid bivalves cooccur, which probably died from suffocation under the load of dysaerobic mud."</t>
  </si>
  <si>
    <t>anastomosing river system</t>
  </si>
  <si>
    <t>"homogenous, cross-bedded or horizontally-bedded siltstone, mudstone, sandy siltstone, and gravely sandstone"</t>
  </si>
  <si>
    <t xml:space="preserve">Main bone horizon at Krasiej├│w, 8 metres above a phytosaur skeleton at the base of the quarry.  \r\nDating of the Krasiej├│w assemblage has been based largely upon conchostracans and vertebrates (Dzik &amp; Sulej 2007), which have been used to propose biostratigraphic correlations to the Hassberge (= Coburg Sandstone and Blasensandstein) and Weser formations (late Carnian) of the lower Middle Keuper of Germany. However, lithostratigraphic correlations to the Arnstadt Formation of Germany have been used to suggest an alternative, younger, early Norian age (e.g. Szulc 2005: Hallesches Jahrb. Geowiss. B 19:161-170).   </t>
  </si>
  <si>
    <t>Grabowa</t>
  </si>
  <si>
    <t xml:space="preserve">Krasiej├│w, Opole Silesian region; in a clay pit formerly belonging to the nearby Strzelce Opolskie cement plant, currently located near JuraPark Krasiej├│w complex. </t>
  </si>
  <si>
    <t>Krasiej├│w locality (lower)</t>
  </si>
  <si>
    <t>Stagonolepis n. sp. olenkae</t>
  </si>
  <si>
    <t>U. Mathur</t>
  </si>
  <si>
    <t>could be pre-Bajocian in age; incorrectly referred to Late Jurassic, and also to the Callovian Jaisalmer Formation ("Middle Member").</t>
  </si>
  <si>
    <t>Lathi</t>
  </si>
  <si>
    <t>near Jaisalmer</t>
  </si>
  <si>
    <t>Jaisalmer</t>
  </si>
  <si>
    <t>Rajasthan</t>
  </si>
  <si>
    <t>Moser et al.</t>
  </si>
  <si>
    <t>11000 kg</t>
  </si>
  <si>
    <t>bulk,surface (float),surface (in situ),sieve,field collection</t>
  </si>
  <si>
    <t>"a small fluvial channel in a wet lowland", later interpreted as "a lacustrine facies...with some fluvial influence"</t>
  </si>
  <si>
    <t>paleosol/pedogenic,pebbly,gray,green,red</t>
  </si>
  <si>
    <t>paleosol/pedogenic,gray,green,red</t>
  </si>
  <si>
    <t>"muddy siltstone/clay pebble conglomerate; slightly calcareous with a few small pedogenic nodules; medium sand-size quartz; charcoal fragments; olive gray 5 Y 5/2 to light ollive gray 5 Y 6/2; weathers to weak red 10 R 5/4"</t>
  </si>
  <si>
    <t>approx. 4 m above base of Dockum Gp, low in Tecovas Fm.</t>
  </si>
  <si>
    <t>head of Home (= Homes, Holmes) Creek, Kalgary 7.5' quadrangle, Crosby Co., TX</t>
  </si>
  <si>
    <t>Home Creek, SMU Loc. 120, Holmes Creek</t>
  </si>
  <si>
    <t>NMMNH L-1312, Lower Kalgary</t>
  </si>
  <si>
    <t>NMMNH P-34257</t>
  </si>
  <si>
    <t>aff. Pekinosaurus olseni</t>
  </si>
  <si>
    <t>NMMNH P-34286, 34288-89</t>
  </si>
  <si>
    <t>NMMNH P-34247-49, 34401</t>
  </si>
  <si>
    <t>NMMNH P-30803, 30806, 34077, 34244-46, 34400, 34402</t>
  </si>
  <si>
    <t>"More than three metric tons of sediment...were screenwashed."</t>
  </si>
  <si>
    <t>some genera,difficult macrofossils</t>
  </si>
  <si>
    <t>channel to point-bar deposits</t>
  </si>
  <si>
    <t>ferruginous,pebbly,peloidal,shelly/skeletal,red,yellow</t>
  </si>
  <si>
    <t>"cross stratification",micaceous,gray,green</t>
  </si>
  <si>
    <t>Unit 5. Sandstone and mudstone-/siltstone-pebble conglomerate; sandstone is light greenish gray, weathers to pale yellowish brown, very fine grained, subrounded, well sorted, quartzose, slightly micaceous and trough crossbedded; the conglomerate is at trough bases and consists of mudstone and siltstone pebbles that are dark reddish brown with dusky yellow mottles and calcareous; fossil bones, teeth, coprolites and ostracodes are common at the top of the unit (NMMNH locality 1430).</t>
  </si>
  <si>
    <t>"NMMNH locality 1430 is in the lower part of the Tecovas, 11.25 m above the base of the Dockum Formation."</t>
  </si>
  <si>
    <t>Head of Home Creek north of Kalgary (UTM 3701500N, 298850E, Zone 14; NAD 27 = coordinates from text). 400 m upstream (S) of Lower Kalgary</t>
  </si>
  <si>
    <t>Dockum Formation</t>
  </si>
  <si>
    <t>NMMNH L-1430, Upper Kalgary</t>
  </si>
  <si>
    <t>NMMNH P-34406</t>
  </si>
  <si>
    <t>NMMNH P-34414</t>
  </si>
  <si>
    <t>concretionary,pebbly,sideritic,brown,gray,white</t>
  </si>
  <si>
    <t>"a thin (6-8-cm thick), well-rounded, very light gray to bluish white clay pebble conglomerate overlain by 75-80 cm of highly smectitic, purple mudstone that is heavily color mottled to various shades of gray and white. Thin sheets of dark brownish gray to greenish gray sideritic concretions cover many of the bones."</t>
  </si>
  <si>
    <t>Kent et al. 2019: Blue Mesa member lies between magneto zones PF5r to PF8n (approximately 221.75ÔÇô216.97Ma)</t>
  </si>
  <si>
    <t>possibly one of Camp's (1930) "meal pots" localities, NE of Saint Johns, in the Blue Hills</t>
  </si>
  <si>
    <t>Blue Hills</t>
  </si>
  <si>
    <t>Krzyzanowski Bonebed, NMMNH L-3764</t>
  </si>
  <si>
    <t>NMMNH P-34098</t>
  </si>
  <si>
    <t>aff. Rutiodon sp.</t>
  </si>
  <si>
    <t>NMMNH P-34081-85, 34097</t>
  </si>
  <si>
    <t>local paleochannel scours dissect mudstones with paleosols; floodplain-dominated fluvial system with suspension-load, high-sinuosity streams. Bones preserved in distal floodplain, with sediments deposited by crevasse splays and sheet flooding.</t>
  </si>
  <si>
    <t>paleosol/pedogenic,green,blue</t>
  </si>
  <si>
    <t>lower part with gleyed paleosols, poorly drained, reduced. upper part with "bluish calcic horizon toward the top of the sequence, in which the bones are thought to be preserved", and carbonate nodules.</t>
  </si>
  <si>
    <t>"stratigraphically several meters lower than PFV 121"; Parker &amp; Irmis (2005: fig. 8) show this high in the Blue Mesa Member. Upper Blue MEsa Mbr. is dated at 220.1 Ma.\r\nIrmis et al. 2011: The SMC date of 218.1 ┬▒ 0.7 Ma (Fig. 2) indicates that the uppermost Blue Mesa Member of the Chinle Formation and overlying strata are mid-Norian or younger in age based on the most recent Late Triassic timescale (Furin et al., 2006; Mundil et al., 2010; Muttoni et al., 2004, 2010).\r\nKent et al. 2019:  Magnetozones PF5r to PF10n in the underlying 65ÔÇÉmÔÇÉthick section of the mudstoneÔÇÉdominated Blue Mesa and Mesa Redondo members plausibly correlate to chrons E13r to E9n,\r\n</t>
  </si>
  <si>
    <t>southern part of Petrified Forest National Monument, near base of Blue Mesa, in the Dying Grounds area. NOT the same as PFV 121 in Murry papers (typographical error).  Sec 23, T18N, R24E.</t>
  </si>
  <si>
    <t>Dawn of the Dinosaurs, PEFO 85025, UCMP V7038, MNA 302/8, SMU 228, Camp Butte N1</t>
  </si>
  <si>
    <t xml:space="preserve"> Dinosaur Wash, PFV 122, Dying Grounds</t>
  </si>
  <si>
    <t>"group A"</t>
  </si>
  <si>
    <t>AMNH 2339</t>
  </si>
  <si>
    <t>Thecodontosaurus n. sp. gibbidens</t>
  </si>
  <si>
    <t>C. E. Gow</t>
  </si>
  <si>
    <t>"soft calcareous red mudstone with veryt little haematite adhering to the bone"</t>
  </si>
  <si>
    <t>farm Damplaats, near Ladybrand, Orange Free State; listed by Kitching &amp; Raath 1984 as Newlands (42)</t>
  </si>
  <si>
    <t>farm Damplaats (55), Ladybrand</t>
  </si>
  <si>
    <t>BP-1-4946 (paratype)</t>
  </si>
  <si>
    <t>Baroqueosuchus haughtoni</t>
  </si>
  <si>
    <t>1978-79, 1982-85</t>
  </si>
  <si>
    <t>NMMNH,UCMP</t>
  </si>
  <si>
    <t>At the top of Blue Mesa Member. Near base of black/grey siltstone, approximately 6 m below Sonsela Sandstone (see Parker &amp; Irmis 2005: fig. 8)</t>
  </si>
  <si>
    <t>PEFO 85065, UCMP V82239, MNA 302/53</t>
  </si>
  <si>
    <t>Agate Bridge N, PFV 161</t>
  </si>
  <si>
    <t>UCMP, plate fragments</t>
  </si>
  <si>
    <t>UCMP 129823, left scapula</t>
  </si>
  <si>
    <t>UCMP 126906, 126864, paramedian and lateral plates. UCMP 126874, left coracoid</t>
  </si>
  <si>
    <t>"Upper Petrified Forest Formation"; now known as the Petrified Forest Member (Woody 2003) or the Painted Desert Member of the Petrified Forest Formation (Heckert &amp; Lucas 2002).\r\n- Below Painted Desert Sanstone 3</t>
  </si>
  <si>
    <t>PEFO 85146, UCMP V82259</t>
  </si>
  <si>
    <t>Flattops West, PFV 71</t>
  </si>
  <si>
    <t>UCMP 126956, 126958, 126959, 126872, paramedian plates and plate fragments</t>
  </si>
  <si>
    <t>TTU P-9169, 9214, 9215, 9416 (in part), 11599, 12540; DMNH 9894, 9896, 9900, 9914, 9919, 9921, 9922, 9927, 9928, 9931, 9934, 9939, 9942, 9986</t>
  </si>
  <si>
    <t>TTU P-9214, partial skull &amp; skeleton; previously listed as TTU P-9208</t>
  </si>
  <si>
    <t>Aug 1955-Feb 1956, 1959, 1963, 1970</t>
  </si>
  <si>
    <t>M. Motsoane, P. Ellenberger, A. Crompton</t>
  </si>
  <si>
    <t>"a sort of hard-ground lake"</t>
  </si>
  <si>
    <t>base of red beds, with "typical Molteno facies"; ca. 20 m below Maphutseng tracksite</t>
  </si>
  <si>
    <t>at foot of hill, a few meters from native huts, called Thotobolo ea 'Ma-beata, near Maphutseng, Mohale's-Hook district (Mohale's Hoek); later termed the "Maphutseng Euskelosaurus cemetery"</t>
  </si>
  <si>
    <t>Mohale's Hoek</t>
  </si>
  <si>
    <t>Maphutseng Bone Bed, Euskelosaurus cemetery</t>
  </si>
  <si>
    <t>Thotobolo ea 'Ma-beata (zone A/4)</t>
  </si>
  <si>
    <t>Peyre de Fabr├¿gues and Allain</t>
  </si>
  <si>
    <t>Near the village of Azarifen in the north of the Argana Basin; Lambert coordinates 161/458. Map shows locality to be close to the settlements of Titrine and Talaint; coordinates based on Talaint</t>
  </si>
  <si>
    <t>Locality XVII, Azarifen</t>
  </si>
  <si>
    <t>"remains of large theropods"</t>
  </si>
  <si>
    <t>n. gen. Arganasuchus n. sp. dutuiti</t>
  </si>
  <si>
    <t>MNHM ALM 1, skull</t>
  </si>
  <si>
    <t>Gauffre</t>
  </si>
  <si>
    <t>Parasuchus magnoculus</t>
  </si>
  <si>
    <t>Paleorhinus n. sp. magnoculus</t>
  </si>
  <si>
    <t>AMNH 30587 (holotype), articulated skeleton. AMNH 30588 -30590, postcranial material</t>
  </si>
  <si>
    <t>Effigia</t>
  </si>
  <si>
    <t>Nesbitt and Norell</t>
  </si>
  <si>
    <t>Effigia okeeffeae</t>
  </si>
  <si>
    <t>n. gen. Effigia n. sp. okeeffeae</t>
  </si>
  <si>
    <t>K. Maguire</t>
  </si>
  <si>
    <t>BMNH R3139 (holotype), skull and partial skeleton [provenance uncertain; could be from Spynie Quarries]; NMS 1992.37.1, cervical vertebral column; BMNH R4807, block with impressions of 16 vertebrae</t>
  </si>
  <si>
    <t>Erpetosuchus granti</t>
  </si>
  <si>
    <t>n. gen. Erpetosuchus n. sp. granti</t>
  </si>
  <si>
    <t>BMNH R3142 (syntype), partial skull and skeleton; BMNH R3143 (syntype), partial skull</t>
  </si>
  <si>
    <t>Broom</t>
  </si>
  <si>
    <t>Ornithosuchus n. sp. taylori</t>
  </si>
  <si>
    <t>n. gen. Stagonolepis n. sp. robertsoni</t>
  </si>
  <si>
    <t>1972, 1976</t>
  </si>
  <si>
    <t>P. Olsen &amp; R. Salvia</t>
  </si>
  <si>
    <t>some macrofossils,ichnofossils</t>
  </si>
  <si>
    <t>"purplish-red silty mudstone and argullaceous sandstone"</t>
  </si>
  <si>
    <t>orig. assigned to Brunswick Fm.</t>
  </si>
  <si>
    <t>Nyack Beach State Park, Haverstraw, near Nyack</t>
  </si>
  <si>
    <t>Rockland</t>
  </si>
  <si>
    <t>New York</t>
  </si>
  <si>
    <t>Haverstraw</t>
  </si>
  <si>
    <t>Nyack Beach State Park tracksite</t>
  </si>
  <si>
    <t>YPM 7731.B</t>
  </si>
  <si>
    <t>Olsen and Flynn</t>
  </si>
  <si>
    <t>PEFO 31183, femur</t>
  </si>
  <si>
    <t>"numerous skeletons"</t>
  </si>
  <si>
    <t>Limb bones</t>
  </si>
  <si>
    <t>Chatterjeea sp.</t>
  </si>
  <si>
    <t>PEFO 33954, partial skeleton. PEFO 33958, distal fibula</t>
  </si>
  <si>
    <t>Partial sacrum with associated armour and two juvenile specimens</t>
  </si>
  <si>
    <t xml:space="preserve">UCMP 126747, partial pelvis. PEFO 9335, dorsal vertebrae. PEFO 34044, left and right postorbitals </t>
  </si>
  <si>
    <t>R. Whatley</t>
  </si>
  <si>
    <t>Pant 4 occurrences are reported in Evans and Kermack (1994), but a more detailed study can be found in Pacey (1978) unpublished PhD thesis. \r\n\r\nPers. comm. from Susan Evans (1/18/2005): Clevosaurus sp. is present at Pant 4, though not at other Early Jurassic Fissure Fills.</t>
  </si>
  <si>
    <t>selective quarrying,chemical,field collection</t>
  </si>
  <si>
    <t>One of five quarries containing the "Hirmeriella association". Bones, teeth, and plants thought to be washed into the fissures by water. Fossils preserve fragile processes and show no sign of reworking. Originally accumulated through the action of predators, either small theropods or large morganucodontids, though no direct evidence exists for this at the Duchy Quarry (largish, shed, archosaurian tooth crowns, without any evidence of digested enamel occur at Pant 4, as does a single tooth from a large morganucodontid; Pontalun also preserves rare archosaurian tooth crowns). Quarries (except Longlands) are within two square km of one another and have the same characteristic fauna and flora (Evans and Kermack 1994).</t>
  </si>
  <si>
    <t>Fissures in limestone filled with silt, acting as traps for small animals. Localities lie on a small limestone plateau that formed an island (Robinson, 1971) or archipelago in Jurassic times. Triassic to Jurassic subsidence and a transgression by Tethys Ocean gradually resulted in inundation by Early Jurassic (Sinemurian). Such fissure fills formed in open joints in the limestone and are from 0.3 to 1 m wide.</t>
  </si>
  <si>
    <t>The matrix filling of the fissures ranges from soft clay to hard marl and often is rich in hematite grains. Matrix color varies from red to yellow, green and gray, and the bone can be white to dark gray and brown. Typically bone is white and matrix is red. Plant fossils are often preserved as charcoal (fusain) in gray matrix (also in yellow and red).</t>
  </si>
  <si>
    <t>Fissure fills in Late Carboniferous (Dinantian) limestone. Deposits resulting from Liassic transgression over Carboniferous limestones. Kermack, Mussett, and Rigney (1981) note that a Lower Sinemurian age for the Welsh fissures is supported by evidence in David Pacey's unpublished thesis (1978).\r\n\r\nWhiteside et al. 2016 suggest Pant 4 fauna is likely latest Hettangian-earliest Sinemurian in age</t>
  </si>
  <si>
    <t>Pant 4, Alun Valley, south of Bridgend, Glamorganshire. Lat long is derived from the National Reference grid coordinates SS 895 759 - Actual locality coordinates for Pant Quarry are SS 896 760 (given in Evans and Kermack 1994).</t>
  </si>
  <si>
    <t>Pant Fissure System 4, Pant Quarry, SS 896 760, SS 896760, St. Brides</t>
  </si>
  <si>
    <t>Pant 4 (St. Bride's Island)</t>
  </si>
  <si>
    <t>Saila</t>
  </si>
  <si>
    <t xml:space="preserve">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TriassicÔÇôJurassic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age.\r\n\r\nBecause the stratigraphic position of this site within the Moenave is unclear, a RhaetianÔÇôHettangian age is given. </t>
  </si>
  <si>
    <t>Park Wash 1 tracksite, GS-ENM</t>
  </si>
  <si>
    <t>Hamblin and Foster</t>
  </si>
  <si>
    <t>Wouters, Lepage &amp; Coupatez</t>
  </si>
  <si>
    <t>Middle Norian (6 m below base of the "Rhaetic")</t>
  </si>
  <si>
    <t>Steinmergel</t>
  </si>
  <si>
    <t>talus of National (road) 14, between Larochette and Diekirch, from Rinckebierg to Medernach</t>
  </si>
  <si>
    <t>Diekirch</t>
  </si>
  <si>
    <t>Larochette</t>
  </si>
  <si>
    <t>Medernach bonebed</t>
  </si>
  <si>
    <t>Delsate</t>
  </si>
  <si>
    <t>Cave Sandstone</t>
  </si>
  <si>
    <t>Clarens</t>
  </si>
  <si>
    <t>Leribe tracksite</t>
  </si>
  <si>
    <t>Batrachopus pilosus</t>
  </si>
  <si>
    <t>Molapopentapodiscus n. sp. pilosus</t>
  </si>
  <si>
    <t>salvage,surface (float),surface (in situ),field collection,observed (not collected)</t>
  </si>
  <si>
    <t>"localized deposit" near middle of formation, about 40 m above "Pomona B" level</t>
  </si>
  <si>
    <t>Pomona Pipe Products Co. clay pit, 1.5 miles NW of Gulf, Chatham Co., NC</t>
  </si>
  <si>
    <t>Pomona Terra-cotta (Pomona A)</t>
  </si>
  <si>
    <t>"new genus 1"</t>
  </si>
  <si>
    <t>Blackbeer</t>
  </si>
  <si>
    <t>"local lithology consists of beds of platy red siltstone and fine sandstone separated by more massive red siltstones and sandstones"</t>
  </si>
  <si>
    <t>Approx. 1400 m above the local base of the Lockatong Formation and 1700 m below the Orange Mountain Basalt. Late Norian.</t>
  </si>
  <si>
    <t>Kilmer</t>
  </si>
  <si>
    <t>Exact location is unknown but is near Rutherford, NJ. Apparently the locality was on the east side of the ridge that underlies the towns of Lyndhurst and Rutherford.</t>
  </si>
  <si>
    <t>Lyndhurst-Rutherford tracksite</t>
  </si>
  <si>
    <t>Olsen &amp; Banach</t>
  </si>
  <si>
    <t>The track-bearing surface was covered in shallow water and still supported living trees. It already had several centimeters of lacustrine mud deposited by a recent transgression of what was to become a perennial lake.</t>
  </si>
  <si>
    <t>desiccation cracks,wave ripples,planar lamination,bioturbation</t>
  </si>
  <si>
    <t>"The bed is finely laminated at the base and ripple laminated at the top...there are small calcareous nodules within the oscillation-ripple bedded portion of the bed. This unit is borken by narrow but deep mud cracks...the track-bearing surface is covered by irregular patches of very fine, short wavy lines, which we suggest could be the impression of a filamentous algal scum. Large cylindrical siltstone tubes puncture the surface at irregular intervals."</t>
  </si>
  <si>
    <t>Approx. 100-200 m below the Gwynedd horizon and 1100 m belw members E-F of the Passaic Formation</t>
  </si>
  <si>
    <t>Weehawken</t>
  </si>
  <si>
    <t>In a cut of Schuykill Expressway at Arcola, PA.</t>
  </si>
  <si>
    <t>Arcola tracksite</t>
  </si>
  <si>
    <t>YPM 9963</t>
  </si>
  <si>
    <t>"These tracks were discovered by an engineer employed by the Bureau of Public Roads, Mr. Elmer R. Haile, Jr., while he was supervising excavations."</t>
  </si>
  <si>
    <t>E. R. Haile</t>
  </si>
  <si>
    <t>desiccation cracks,wave ripples,gray,green</t>
  </si>
  <si>
    <t>sandstone and siltstone blocks with footprints; "greenish-grey shales and sandstones"</t>
  </si>
  <si>
    <t>Approx. 6000 m above the base of the New Oxford Formation, 3900 m below the base of the Jurassic Aspers Basalt and within 450 m of the base of the Heidlersburg Member.</t>
  </si>
  <si>
    <t>Heidlersburg</t>
  </si>
  <si>
    <t>Gettysburg</t>
  </si>
  <si>
    <t>The quarry is located on S side of Burmudian (Bermudian) Creek, 4.8 km east of York Springs near Burmudian (Bermudian) Springs (Pondtown), near a stone arch bridge 1/8 mi. S of Pondtown Mill, Adams County, PA. Some prints were removed and built into the South Confederate Avenue bridge over Plum Run in Gettysburg National Park.</t>
  </si>
  <si>
    <t>Adams</t>
  </si>
  <si>
    <t>York Springs, Gettysburg, South Confederate Avenue bridge</t>
  </si>
  <si>
    <t>Trostle Quarry (tracks)</t>
  </si>
  <si>
    <t>NMMNH P-18270, occipital condyle. NMMNH P-18271-18275, vertebral fragments. NMMNH P-34454-34457, teeth</t>
  </si>
  <si>
    <t>base of formation; = Cave Sandstone</t>
  </si>
  <si>
    <t>from a building-stone quarry near Rosendal (Roosendal), Senekal district (= Ficksburg), (Orange) Free State</t>
  </si>
  <si>
    <t>Ficksburg</t>
  </si>
  <si>
    <t>Roosendal, Aristosaurus type</t>
  </si>
  <si>
    <t>Rosendal quarry</t>
  </si>
  <si>
    <t>NMQS 606 (C 116)</t>
  </si>
  <si>
    <t>Pedeticosaurus</t>
  </si>
  <si>
    <t>Van Hoepen</t>
  </si>
  <si>
    <t>Pedeticosaurus leviseuri</t>
  </si>
  <si>
    <t>n. gen. Pedeticosaurus n. sp. leviseuri</t>
  </si>
  <si>
    <t>CM 29894, skull and articulated partial postcranial skeleton. NMMNH P-57654, osteoderms</t>
  </si>
  <si>
    <t>Hesperosuchus cf. agilis</t>
  </si>
  <si>
    <t>"proximal floodplain deposits associated with a levee deposit just lateral to one of the prominent local sandstones common in the region."</t>
  </si>
  <si>
    <t>"a moderatley pedogenically modified mudstone"</t>
  </si>
  <si>
    <t xml:space="preserve">middle part of member (equals Painted Desert Member of Lucas 1993), approx. 25 m below Black Forest Bed. Multiple lines of evidence indicate a Norian (Revueltian) age, including a radiometrically dated tuff (dated at 209Ma), the Black Forest Bed, which lies 25 m above the quarry.  </t>
  </si>
  <si>
    <t>in Petrified Forest National Park, in vicinity of Lacey Point. Coordinates for Lacy Point</t>
  </si>
  <si>
    <t>Revueltosaurus Quarry (PFV 297)</t>
  </si>
  <si>
    <t>"chatterjeeid"</t>
  </si>
  <si>
    <t>PEFO 33787, partial skeleton including skull; PEFO 33788, partial skull; PEFO 33789, scapulocoracoid; PEFO 33790, humerus; PEFO 33791, ilium; PEFO 33792, femur; PEFO 33793, calcaneum; PEFO 33794, astragalus; PEFO 33795, paramedian osteoderm. At least six individuals represented in quarry</t>
  </si>
  <si>
    <t>Scaglia</t>
  </si>
  <si>
    <t>lower beds of formation, Cancha de Bochas Mb</t>
  </si>
  <si>
    <t>4.2 km ESE of Aguada de la Pe├▒a, southern Ischigualasto Valley</t>
  </si>
  <si>
    <t>Valle Fert├¡l</t>
  </si>
  <si>
    <t>Triassolestes type, Ischigualasto</t>
  </si>
  <si>
    <t>4.2 km east-southeast of Aguada de la Pe├▒a</t>
  </si>
  <si>
    <t>PVL 2561</t>
  </si>
  <si>
    <t>n. gen. Triassolestes n. sp. romeri</t>
  </si>
  <si>
    <t>29 km southwast of Canada Colorado</t>
  </si>
  <si>
    <t>3 km North of White Lake</t>
  </si>
  <si>
    <t>UNM, paramedian plates</t>
  </si>
  <si>
    <t>UNM, paramedian plate</t>
  </si>
  <si>
    <t>G. Niles, UCMP</t>
  </si>
  <si>
    <t>Level within the "lower Petrified Forest" is unclear, could represent both Blue Mesa and Sonsela members</t>
  </si>
  <si>
    <t>16 mi NE of Winslow, E margin of Rincon Basin</t>
  </si>
  <si>
    <t>Winslow</t>
  </si>
  <si>
    <t>Rincon Basin East</t>
  </si>
  <si>
    <t>cf. Revueltosaurus sp.</t>
  </si>
  <si>
    <t>UCMP 13007, scute</t>
  </si>
  <si>
    <t>UCMP, lateral horn, caudal centrum</t>
  </si>
  <si>
    <t>PEFO 31217, partial carapace</t>
  </si>
  <si>
    <t>PFV 167, PEFO 85070/85071, SMU 232, MNA 302/42 &amp; 302/43</t>
  </si>
  <si>
    <t>Jasper Forest S, UCMP V82041</t>
  </si>
  <si>
    <t>UCMP 27036, large postcranial skeleton</t>
  </si>
  <si>
    <t>Machaeroprosopus n. sp. zunii</t>
  </si>
  <si>
    <t>1984ÔÇô1985</t>
  </si>
  <si>
    <t>B. Small, R. Long</t>
  </si>
  <si>
    <t>selective quarrying,surface (float),surface (in situ),mechanical,field collection,survey of museum collection</t>
  </si>
  <si>
    <t>two superposed fining-upward sequences capped by reworked sandstone layer (Black Forest Bed). deposition in frequently avulsing, high-sinuosity fluvial system; "channels filled with blue (5RP 6/2 to 10R 4/2) pedogenic mudstone"</t>
  </si>
  <si>
    <t>bioturbation,paleosol/pedogenic,ferruginous,blue</t>
  </si>
  <si>
    <t>multistorey sandstone sheet with paleosol mudtsone intervals; latter contain intergrown carbonate nodules and ferruginous oxides, calcic horizons, root traces. "Bones are found in a unique, localized bluish pedogenically modified mudstone"</t>
  </si>
  <si>
    <t>"Upper Petrified Forest Formation"; now known as the Petrified Forest Member (Woody 2003) or the Painted Desert Member of the Petrified Forest Formation (Heckert &amp; Lucas 2002).\r\n1.5 to 3.1 metres above Painted Desert Sandstone 2; 34 m below Black Forest Tuff</t>
  </si>
  <si>
    <t>northern end of Petrified Forest National Monument, close to Chinde Point viewpoint; 6 km NE of PFV 40</t>
  </si>
  <si>
    <t>UCMP V84260, PEFO 85101, Chinde Mesa, Chinde Point, Gertie</t>
  </si>
  <si>
    <t>Dinosaur Hollow, PFV 20</t>
  </si>
  <si>
    <t>UCMP, well-preserved vertebra</t>
  </si>
  <si>
    <t>Revueltosaurus sp.</t>
  </si>
  <si>
    <t>tooth; BRSMG *Ca7448/3</t>
  </si>
  <si>
    <t>Palaeosaurus n. sp. platyodon</t>
  </si>
  <si>
    <t>BRSMG *Ca7461/95, 96</t>
  </si>
  <si>
    <t>Rileya n. sp. bristolensis</t>
  </si>
  <si>
    <t>"current-bedded sanstones" and "clays"</t>
  </si>
  <si>
    <t>Davidson Creek, UCMP V6333</t>
  </si>
  <si>
    <t>Phytosaurus sp.</t>
  </si>
  <si>
    <t>S. Welles</t>
  </si>
  <si>
    <t>surface (in situ),peel or thin section,field collection,observed (not collected)</t>
  </si>
  <si>
    <t>"massive sandstone, gray limestone and shale"</t>
  </si>
  <si>
    <t>31 m (95 ft) above contact with Moenave Fm. and 45 ft below Dilophosaurus skeletons near Tuba City. Orig. assigned to lower Kayenta Fm.\r\n\r\nMost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TriassicÔÇôJurassic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age.\r\n\r\nBecause the stratigraphic position of this site within the Moenave is unclear, a RhaetianÔÇôHettangian age is given. \r\nReassigned to Springdale Member in Lucas &amp; Tanner 2006.</t>
  </si>
  <si>
    <t>Springdale Sandstone</t>
  </si>
  <si>
    <t>on W side of road to Moenave, 0.15 mi. N of highway to Tuba City; also described as 0.2 km N of Hwy 160 (= road to Tuba City). Site includes closely located other exposures.</t>
  </si>
  <si>
    <t>Tuba City, MNA 333, Site 1</t>
  </si>
  <si>
    <t>Moenave Road Tracksite, UCMP V67239</t>
  </si>
  <si>
    <t>Aetosauridae</t>
  </si>
  <si>
    <t>Aetosauridae indet.</t>
  </si>
  <si>
    <t>F. Schalch, B. Peyer</t>
  </si>
  <si>
    <t>bulk,core,mechanical,sieve,field collection</t>
  </si>
  <si>
    <t>"Layers d and e consist of 0.25 m of compact "Zanclodonmergel" breccia with bone bed (d) and 1.00 m of loose marl bonebed (e, with same vertebrate fossils as d)."</t>
  </si>
  <si>
    <t xml:space="preserve">from layers d &amp; e (mixed collection), possibly reworked from layer c (Knollemergel), occasionally termed the "Zanclodonmergel". Layers d and e are the Bratelen bonebeds and form the topmost beds of the Gruhalde Member of the Klettgau Formation. </t>
  </si>
  <si>
    <t>d/e</t>
  </si>
  <si>
    <t>Hallau</t>
  </si>
  <si>
    <t>Gruhalde</t>
  </si>
  <si>
    <t>Klettgau</t>
  </si>
  <si>
    <t>CH</t>
  </si>
  <si>
    <t>adjacent to road, near crest of the Hallauberg at Breitelen, 1 km NW of Hallau, 12 km W of Schaffhausen, kanton Schaffhausen. Formerly called Unter-Hallau.</t>
  </si>
  <si>
    <t>Schaffhausen</t>
  </si>
  <si>
    <t>Unter-Hallau, Hallau-Bratelen; Hallau Bratelen</t>
  </si>
  <si>
    <t>Breitelen, Hallau layers d &amp; e</t>
  </si>
  <si>
    <t>Clemens</t>
  </si>
  <si>
    <t>NW 1/4, NE 1/4, sec 25, T34S, R4E; mouth of White Canyon</t>
  </si>
  <si>
    <t>UCM-97074, Four Aces Mine Locality</t>
  </si>
  <si>
    <t>UCM 76199, partial vertebral column</t>
  </si>
  <si>
    <t>blue</t>
  </si>
  <si>
    <t>"dull purplish beds"</t>
  </si>
  <si>
    <t>The Lufeng Formation has been divided into lower dark/dull purple beds (= Shawan Member) and upper dark/deep red beds (= Zhangjiawa Member). Luo &amp; Wu (1994: In the Shadow of the Dinosaurs, pp. 251ÔÇô270) argue on the basis of vertebrate biostratigraphy for a HettangianÔÇôSinemurian age for the Zhangjiawa Member and a Hettangian age for the Shawan Member.</t>
  </si>
  <si>
    <t>1 km NE of Shawan</t>
  </si>
  <si>
    <t>Tachun, Dachung, Dachong</t>
  </si>
  <si>
    <t>Tachung, Lufeng</t>
  </si>
  <si>
    <t>IVPP V271</t>
  </si>
  <si>
    <t>Sawin</t>
  </si>
  <si>
    <t>Longosuchus meadei</t>
  </si>
  <si>
    <t>misspelling of, recombined as</t>
  </si>
  <si>
    <t>Typothorax meadei</t>
  </si>
  <si>
    <t>FMNH PR 1697-1699, three teeth</t>
  </si>
  <si>
    <t>Padian</t>
  </si>
  <si>
    <t>UCMP 126726, right squamosal. UCMP 126983, squamosals of two individuals. UCMP 129944, proximal right femur. UCMP 129930, ventral scutes</t>
  </si>
  <si>
    <t>UCMP 129740, partial skeleton</t>
  </si>
  <si>
    <t>UCMP 126950-126952, paramedian and cervical plates. PEFO 4845, cervical centrum</t>
  </si>
  <si>
    <t>UCM 52081</t>
  </si>
  <si>
    <t>Carpenter</t>
  </si>
  <si>
    <t>Carpenter and Parrish</t>
  </si>
  <si>
    <t>Rutiodon sp. B informal</t>
  </si>
  <si>
    <t>Arribasuchus bucercos</t>
  </si>
  <si>
    <t>Adigrat Sandstone</t>
  </si>
  <si>
    <t>ET</t>
  </si>
  <si>
    <t>near western limits of town of Ambo (Hagere Hiywot), Ambo Springs</t>
  </si>
  <si>
    <t>Ambo Springs, UCMP V-98026</t>
  </si>
  <si>
    <t>Goodwin et al.</t>
  </si>
  <si>
    <t>Mesoeucrocodylia</t>
  </si>
  <si>
    <t>Mesoeucrocodylia indet.</t>
  </si>
  <si>
    <t>Phytosauridae indet. 1 informal</t>
  </si>
  <si>
    <t>Therrien and Fastovsky</t>
  </si>
  <si>
    <t>PEFO 20340, 20384-89, 20393</t>
  </si>
  <si>
    <t>UCMP, partial left and right ilia, coossified proximal ischia, left femur</t>
  </si>
  <si>
    <t>NMMNH P-4957 (holotype), NMMNH P-4958-4960, 16573, teeth</t>
  </si>
  <si>
    <t>n. gen. Revueltosaurus n. sp. callenderi</t>
  </si>
  <si>
    <t>S. Kuemmell</t>
  </si>
  <si>
    <t>Lower Lias Epsilon, Lower Toarcian, falcifer-Zone</t>
  </si>
  <si>
    <t>Laibsteinlage</t>
  </si>
  <si>
    <t>Altdorf, ESE of N├╝rnberg, Middle Franken</t>
  </si>
  <si>
    <t>Franken</t>
  </si>
  <si>
    <t>Altdorf, close to N├╝rnberg, 2. Laibsteinlage</t>
  </si>
  <si>
    <t>Keupp and Kohring</t>
  </si>
  <si>
    <t>Steneosaurus ? sp.</t>
  </si>
  <si>
    <t>Poposauridaee or Rauisuchidae</t>
  </si>
  <si>
    <t>ETE reference list: 478, 483, 482, 1005; 1936, MCZ, Mr. and Mrs. R. V. Witter; excavated by R. V. Witter and T. E. White 1938. 1947, USNM, D. H. Dunkle, F. Pearce, and G. Sternberg. NMMNH excavations starting in 2007.</t>
  </si>
  <si>
    <t>1936, 1938, 1947, 2007</t>
  </si>
  <si>
    <t>Witter, White, Dunkle, Pearce, Sternberg</t>
  </si>
  <si>
    <t>100 specimens</t>
  </si>
  <si>
    <t>MCZ,NMMNH,UNSM</t>
  </si>
  <si>
    <t>ETE Assemblage formation: mass_death. No abrasion, preferred orientation, no subaerial weathering, only one bone with tooth marks, but some post-burial fracturing. "enrichment of group II and group III elements suggests a low to medium velocity current that winnowed away group I elements, which are under-represented."</t>
  </si>
  <si>
    <t>ETE sed env 1: fluvial, ETE sed env 2: shallow_lake ETE event: ., ETE env comment: drought; ref 40637: layer consists of pedogenically modied floodplain mudstones, calcic alsols - no evidence of a pond or severe drought.</t>
  </si>
  <si>
    <t>paleosol/pedogenic,red</t>
  </si>
  <si>
    <t>"The amphibian quarry bonebed...consists of red sandy mudstone with some green and purple mottles and is densely packed with tetrapod bones...The bones are coated by a thin (~ 1 mm) carbonate crust and some rhizoliths are present."</t>
  </si>
  <si>
    <t>SW 1/4, SW 1/4, NE 1/4, NE 1/, sec 29, T12N, R11E. ca. 16 mi. S of Lamy, just E of US Hwy 285.</t>
  </si>
  <si>
    <t>ETE Locality 1594, NMMNH L-1176</t>
  </si>
  <si>
    <t>Lamy Amphibian Quarry, NMMNH Loc. 1176 (bed 7)</t>
  </si>
  <si>
    <t>CM 73372, articulated skeleton. GR 1007, ilium</t>
  </si>
  <si>
    <t>Nesbitt</t>
  </si>
  <si>
    <t>"Nicrosaurus/Pseudopalatus-grade"</t>
  </si>
  <si>
    <t>Redondasaurus bermani</t>
  </si>
  <si>
    <t>Redondasaurus n. sp. bermani</t>
  </si>
  <si>
    <t>UCMP 126937, paramedian plate fragment</t>
  </si>
  <si>
    <t>discovered by Amanz Gressly</t>
  </si>
  <si>
    <t>9 Sept 1856</t>
  </si>
  <si>
    <t>A. Gressly</t>
  </si>
  <si>
    <t>gray,green,blue</t>
  </si>
  <si>
    <t>"40 cm thick bed...that consists of a partly greenish gray and partly dirty violet conglomerate with bone fragments and fossil wood."</t>
  </si>
  <si>
    <t>2.1 m below the Rh├ñt, upper Middle Keuper; referred to the Upper "Zanclodon" Knollenmergel. The Knollenmergel of northern Switzerland is correlated with the Trossingen Formation of southern Germany (see Deutsche Stratigraphische Kommission 2005, Cour. Forsch.-Inst. Senckenberg, Table 6.2, pg. 272) which is considered late Norian (Sevatian) in age (Deutsche Stratigraphische Kommission 2005, Cour. Forsch.-Inst. Senckenberg)\r\n\r\nupper Middle Keuper, upper Norian, now = Trossingen Fm. and thus late Norian to Rhaetian age</t>
  </si>
  <si>
    <t>Niedersch├Ânthal, near Fullinsdorf, in Liestal, 10 km SE of Basel, Kanton Baselland</t>
  </si>
  <si>
    <t>Liestal</t>
  </si>
  <si>
    <t>Basel-Landschaft</t>
  </si>
  <si>
    <t>Niedersch├Ânthal, Liestal</t>
  </si>
  <si>
    <t>Skull fragments, vertebrae, scutes and laterally compressed serrated teeth</t>
  </si>
  <si>
    <t>Mystriosuchus n. sp. ruetimeyeri</t>
  </si>
  <si>
    <t xml:space="preserve">BMNH 38646, maxilla. BMNH 38647, 38648, crowns. </t>
  </si>
  <si>
    <t>Teratosaurus</t>
  </si>
  <si>
    <t>Meyer</t>
  </si>
  <si>
    <t>Teratosaurus suevicus</t>
  </si>
  <si>
    <t>n. gen. Teratosaurus n. sp. suevicus</t>
  </si>
  <si>
    <t>Navajo Sandstone forms uppermost part of Glen Canyon Group, and is Early Jurassic, but probably not older than Pliensbachian (Irmis 2005. A review of the vertebrate fauna of the Lower Jurassic Navajo Sandstone in Arizona. Mesa Southwest Museum Bulletin 11:55ÔÇô71)</t>
  </si>
  <si>
    <t>Cobra Head Canyon, a tributary of Segi Canyon about 3 miles above Marsh Pass, AZ</t>
  </si>
  <si>
    <t>Cobra Head Canyon, UCMP V69146</t>
  </si>
  <si>
    <t>UCMP 61229</t>
  </si>
  <si>
    <t>UCMP 34255, 34248, 34259, partial skeletons. UCMP 34277, paramedian osteoderm</t>
  </si>
  <si>
    <t xml:space="preserve">UCMP 27231, 27234, 27235, 34245, 34249, 34251, skulls and skeletons </t>
  </si>
  <si>
    <t>UCMP V27228, 2816, 34246, 34250, 34258, skulls</t>
  </si>
  <si>
    <t>Arribasuchus buceros</t>
  </si>
  <si>
    <t>collected by John Eyerman</t>
  </si>
  <si>
    <t>1885-1887</t>
  </si>
  <si>
    <t>S. Clark, J. Eyerman</t>
  </si>
  <si>
    <t>AMNH,MCZ</t>
  </si>
  <si>
    <t>selective quarrying,surface (in situ),field collection,survey of museum collection</t>
  </si>
  <si>
    <t>desiccation cracks,wave ripples,gray</t>
  </si>
  <si>
    <t>desiccation cracks,gray</t>
  </si>
  <si>
    <t>"The sandstone overlying the recording surface...quarries out in layered flagstones 1.5 to 3.5 cm. thick; the flat upper surfaces typically bear shallow ripples and run-off marks. Shrinkage cracks of variable width are common. Raindrops have pitted both ground surface and footprints." Otherwise similar to level A sediments (gray shale and gray sandstone)</t>
  </si>
  <si>
    <t>originally upper part of Brunswick Formation, equivalent to Middle Keuper; 5100 m above base of Triassic</t>
  </si>
  <si>
    <t>Perkasie</t>
  </si>
  <si>
    <t>abandoned quarry of Smith Clark, 1.25 km N of Delaware River bridge, near Milford, Hunterdon Co., NJ</t>
  </si>
  <si>
    <t>Smith Clark's quarry, Milford (level B)</t>
  </si>
  <si>
    <t>MCZ 134</t>
  </si>
  <si>
    <t>Chirotherium n. sp. eyermani</t>
  </si>
  <si>
    <t>"large carnivorous dinosaur"</t>
  </si>
  <si>
    <t>partial Calsoyasuchus skull was found lying palate-side up, wedged between two pieces of petrified wood at the base of a trough scour within a thick, crossbedded, channel sandstone bed.</t>
  </si>
  <si>
    <t>thick, crossbedded, channel sandstone bed</t>
  </si>
  <si>
    <t>Middle third of the silty facies (Harshbarger et al. 1957; Clark and Fastovsky (1986). Gold Spring drainage</t>
  </si>
  <si>
    <t>Locality TMM 43631 ("Calsoyasuchus hill"), field number TR 97/09, located in the northern part of the Gold Spring drainage basin, Adeii Eechii Cliffs, Navajo Nation, Coconino County, Arizona.</t>
  </si>
  <si>
    <t>Calsoyasuchus Hill (TMM 43631)</t>
  </si>
  <si>
    <t>TMM 43631-1 (holotype), partial skull</t>
  </si>
  <si>
    <t>Calsoyasuchus</t>
  </si>
  <si>
    <t>Goniopholididae</t>
  </si>
  <si>
    <t>Tykoski et al.</t>
  </si>
  <si>
    <t>Calsoyasuchus valliceps</t>
  </si>
  <si>
    <t>n. gen. Calsoyasuchus n. sp. valliceps</t>
  </si>
  <si>
    <t>skull is "distorted"</t>
  </si>
  <si>
    <t>red,red or brown</t>
  </si>
  <si>
    <t>Protosuchus specimen preserved in a soft reddish-brown sandstone.</t>
  </si>
  <si>
    <t xml:space="preserve">Most of the Moenave Formation is the Dinosaur Canyon Member. In the Moenave type section, near Tuba City, Arizona, all of the Moenave section is Dinosaur Canyon Member, as it is throughout the Moenave outcrop belt along the Echo Cliffs and Ward's Terrace of northern Arizona. However, north of the Grand Canyon in Arizona and in southwestern Utah, the upper part of the Moenave Formation is lacustrine strata. These strata are the Whitmore Point Member.\r\nLucas et al. (2011: Palaeo3 302: 194-205) proposed, on the basis of multiple lines of biostratigraphic evidence, that the TriassicÔÇôJurassic boundary is placed within the middle part of the Whitmore Point Member of the Moenave Formation where this member is present, and high in the Dinosaur Canyon Member elsewhere.  The "Whitmore Point assemblage" of vertebrate taxa, earliest Jurassic (Hettangian) in age. The underlying "Dinosaur Canyon assemblage", is latest Triassic (Rhaetian) in age.\r\n\r\nSuarez et al. 2017: Detrital zircon chronology suggested that the upper Dinosaur Canyon is younger than 201.33Ma </t>
  </si>
  <si>
    <t>The locality (79/2A) is in Tonahakaad Wash, fifteen miles southeast of Cameron, Coconino County, Arizona. Lat/Long coordinates are stated to be approximate.</t>
  </si>
  <si>
    <t>Tonahakaad Wash</t>
  </si>
  <si>
    <t>79/2A Protosuchus locality, UCMP V84245</t>
  </si>
  <si>
    <t>partial skull and partial postcranial skeleton</t>
  </si>
  <si>
    <t>&lt;5% acetic acid solution used to remove matrix from the fossils (Fraser 1986). Aberdeen University Palaeontology collection (AUP)</t>
  </si>
  <si>
    <t>T. Thomas, W. K├╝hne</t>
  </si>
  <si>
    <t>selective quarrying,chemical,acetic,field collection</t>
  </si>
  <si>
    <t>bones are completely dissociated, generally rather worn and friable.</t>
  </si>
  <si>
    <t>Predominant lithology is red marly sandstone.</t>
  </si>
  <si>
    <t>Edwards &amp; Evans (2006) argued for a late Carnian age based on biostratigraphy (similarity of procolophonids to those from Wolfville Fm of North America), whereas Whiteside &amp; Marshall (2008) argued for a Rhaetian age based on the presence of Planocephalosaurus.</t>
  </si>
  <si>
    <t>The U.K. National Grid Reference for the Ruthin Quarry is SS 975 796 (Fraser 1994) or SS 975795 (Simms &amp; Drost 2024). Abundant fragmentary remains of vertebrate fossils occur within the red marly sandstone of a single cavity. Ruthin Quarry, St. Mary Hill, near Cowbridge</t>
  </si>
  <si>
    <t>Cowbridge islands, SS 975 796</t>
  </si>
  <si>
    <t>Ruthin Quarry</t>
  </si>
  <si>
    <t>like Terrestrisuchus</t>
  </si>
  <si>
    <t>Edwards and Evans</t>
  </si>
  <si>
    <t>"a very primitive crocodile or crocodile ancestor"</t>
  </si>
  <si>
    <t>Kermack</t>
  </si>
  <si>
    <t>Terrestrisuchus gracilis</t>
  </si>
  <si>
    <t>n. gen. Terrestrisuchus n. sp. gracilis</t>
  </si>
  <si>
    <t>fine,medium,hematitic</t>
  </si>
  <si>
    <t>"fine- to medium-grained sandstone with mud and chert pebbles"; teeth have a hematitie coating</t>
  </si>
  <si>
    <t>Mpandi</t>
  </si>
  <si>
    <t>northern Limpopo Valley</t>
  </si>
  <si>
    <t>Matabeleland South</t>
  </si>
  <si>
    <t>Mpandi rauisuchid site</t>
  </si>
  <si>
    <t>Munyikwa</t>
  </si>
  <si>
    <t>basal conglomeratic layer; "Tuvalian" age</t>
  </si>
  <si>
    <t>UTM 3874800 m N, 256850 m E, zone 14; just N of N boundary of Palo Duro Canyon State Park, W side of Palo Duro Creek, Randall Co., TX</t>
  </si>
  <si>
    <t>Panhandle Plains Museum P217</t>
  </si>
  <si>
    <t>UCMP &amp; MNA collections. See Long &amp; Murry (1995) for full specimen list</t>
  </si>
  <si>
    <t>MNA V3743, femur</t>
  </si>
  <si>
    <t>MNA Pl. 3077, sacrum. MNA V3715, dorsal centrum. MNA Pl. 2694, proximal femur</t>
  </si>
  <si>
    <t>MNA V3714, Pl. 3066, 3050, 3067, 3113, plates</t>
  </si>
  <si>
    <t>UCMP collections. See Long &amp; Murry (1995) for full specimen list</t>
  </si>
  <si>
    <t>UCMP A269/27492, 27572, 27441, 140035, 124586, 27481, 27440, 27478, 27447, 27449, 27450, 27485, cranial material</t>
  </si>
  <si>
    <t>UCMP 27446, MNA V3024, 3025, squamosals</t>
  </si>
  <si>
    <t>1983, 1988-1992</t>
  </si>
  <si>
    <t>Olsen, Sues</t>
  </si>
  <si>
    <t>bulk,surface (float),surface (in situ),chemical,mechanical,sieve,field collection</t>
  </si>
  <si>
    <t>dermal scales</t>
  </si>
  <si>
    <t>"shallow-wayer lacustrine origin"</t>
  </si>
  <si>
    <t>"massive calcareous mudstone, together with small (1-10 mm) carbonate nodules, poorly preserved root traces...At least two irregular layers of fissile, more silty mudstone extend within the massive mudstone"</t>
  </si>
  <si>
    <t>"Based on conchostracans, Kozur &amp; Weems (2007) recently dated much of the succession in the Richmond Basin and correlative units in the adjacent Taylorsville basin as early Carnian (Cordevolian), but earlier Huber et al. (1993) had argued for a late Carnian age of these strata. At the present time this controversy cannot be resolved" (Sues &amp; Hopson 2010)\r\n"Turkey Branch Formation" was previously used for this locality; Richmond Basin, Newark Supergroup</t>
  </si>
  <si>
    <t>Tomahawk Creek</t>
  </si>
  <si>
    <t>Chesterfield</t>
  </si>
  <si>
    <t>Vinita</t>
  </si>
  <si>
    <t xml:space="preserve">along NE bank of old course of Old Hundred Road (VA 652), 0.1 mi. (0.16 km) E of eastern branch of Tomahawk Creek, near Midlothian, Chesterfield Co., VA. </t>
  </si>
  <si>
    <t>1988-1</t>
  </si>
  <si>
    <t>Tomahawk locality, USNM 39981</t>
  </si>
  <si>
    <t>Isolated teeth</t>
  </si>
  <si>
    <t>Dollman and Clark 2021: Iziko South African Museum, Cape Town, South Africa</t>
  </si>
  <si>
    <t>Mr Art Isted</t>
  </si>
  <si>
    <t>described as "partly mummified" by Ellenberger (1970)</t>
  </si>
  <si>
    <t>Dollman and Clark 2021: It is an articulated specimen preserved in a very fine-grained, pale olive (10Y 6/2) sandstone block</t>
  </si>
  <si>
    <t>= Cave Sandstone\r\nDollman and Clark 2021: Funnystone farm is located stratigraphically within the Massospondylus Assemblage Zone, Clarens Formation (Viglietti et al. 2020). Our stratigraphic measurements of this site place SAM-PK-4013 approximately 65 m</t>
  </si>
  <si>
    <t>Massospondylus</t>
  </si>
  <si>
    <t xml:space="preserve">Funnystone Farm, close to Eagles Crag, Barkly East, Cape province (now Eastern Cape), South Africa\r\n\r\nDollman and Clark, 2021: (Farm number 35, refer- ring to the municipal plot number) near the town of Rhodes in the Eastern Cape Province of South Africa (S ÔÇô30.72113; E 27.81452) in the early 1900s by Mr Art Isted. </t>
  </si>
  <si>
    <t>Barkly East</t>
  </si>
  <si>
    <t>Funnystone Farm</t>
  </si>
  <si>
    <t>Holotype: SAM-PK-4013 (partial skull exposed in dorsal view; right hemimandi- ble; right scapula; both coracoids; interclavicle; the proximal end of the right humerus; left forelimb (humerus, radius, carpus, metacarpus); partial left femur; left tibia; left fibula; dorsal osteoderms; and associated ribs.)</t>
  </si>
  <si>
    <t>Haughton</t>
  </si>
  <si>
    <t>Notochampsa istedana</t>
  </si>
  <si>
    <t>n. gen. Notochampsa n. sp. istedana</t>
  </si>
  <si>
    <t>SAM: Iziko South African Museum, Cape Town</t>
  </si>
  <si>
    <t>A. L. du Toit</t>
  </si>
  <si>
    <t>"preserved in a maroon matrix that varies from a rather hard sandstone with thin shale partings to a sandy mudstone that can be removed with a mounted needle." (Walker 1990)</t>
  </si>
  <si>
    <t>"Red Beds", upper part of Elliot Fm.</t>
  </si>
  <si>
    <t>Paballong, Mt. Fletcher, Eastern Cape province, South Africa (coordinates provided by Kitching &amp; Raath 1984)</t>
  </si>
  <si>
    <t>Mt. Fletcher</t>
  </si>
  <si>
    <t>near Mount Fletcher</t>
  </si>
  <si>
    <t>Sphenosuchus type, Paballong</t>
  </si>
  <si>
    <t>SAM 3014, skull and partial skeleton</t>
  </si>
  <si>
    <t>Sphenosuchus</t>
  </si>
  <si>
    <t>Sphenosuchus acutus</t>
  </si>
  <si>
    <t>n. gen. Sphenosuchus n. sp. acutus</t>
  </si>
  <si>
    <t>G. Huber, W. Bock</t>
  </si>
  <si>
    <t>bulk,mechanical,field collection</t>
  </si>
  <si>
    <t>"grayish hard argillite"</t>
  </si>
  <si>
    <t>Huber's Quarry, Belfry, Blue Bell, PA</t>
  </si>
  <si>
    <t>Huber's Quarry, Blue Bell</t>
  </si>
  <si>
    <t>over 1000kg of rock removed</t>
  </si>
  <si>
    <t>AMNH,USNM</t>
  </si>
  <si>
    <t>bulk,selective quarrying,surface (in situ),mechanical,field collection</t>
  </si>
  <si>
    <t>very refractory sandstone</t>
  </si>
  <si>
    <t>Outcrop is in the upper part of the Kayenta Formation, 2.5 to 3 m below the base of the overlying Navajo Sandstone. Here the Kayenta is about 44.5 m thick</t>
  </si>
  <si>
    <t>11.4 km, bearing 069 degrees true, from Kayenta, Arizona on the Navajo Indian Reservation. L/L for Comb Ridge</t>
  </si>
  <si>
    <t>Locality D1 on Comb Ridge, Lewis tritylodont locality</t>
  </si>
  <si>
    <t>Comb Ridge, Lewis Quarry</t>
  </si>
  <si>
    <t>Partial skeleton</t>
  </si>
  <si>
    <t>bones/osteoderms</t>
  </si>
  <si>
    <t>UNC 15575 (holotype), partial skeleton</t>
  </si>
  <si>
    <t>Peyer et al.</t>
  </si>
  <si>
    <t>Postosuchus alisonae</t>
  </si>
  <si>
    <t>Postosuchus n. sp. alisonae</t>
  </si>
  <si>
    <t>UNC 15574 (holotype), skull and partial skeleton</t>
  </si>
  <si>
    <t>Dromicosuchus</t>
  </si>
  <si>
    <t>Dromicosuchus grallator</t>
  </si>
  <si>
    <t>n. gen. Dromicosuchus n. sp. grallator</t>
  </si>
  <si>
    <t>E. Fara</t>
  </si>
  <si>
    <t>Bone-bed</t>
  </si>
  <si>
    <t>Bone-Bed</t>
  </si>
  <si>
    <t>The collection was made both about 1km to the North and 1 km to South of the city Sollies-Toucas.</t>
  </si>
  <si>
    <t>Var Departement</t>
  </si>
  <si>
    <t>Provence-Alpes-Cote d'Azur Region</t>
  </si>
  <si>
    <t>Sollies</t>
  </si>
  <si>
    <t>Sollies-Toucas</t>
  </si>
  <si>
    <t>S of Beausset, near Toulon</t>
  </si>
  <si>
    <t>Vieux-Beausset</t>
  </si>
  <si>
    <t>Vieux Beausset</t>
  </si>
  <si>
    <t>1959-1986</t>
  </si>
  <si>
    <t>Karaszewski, Gierlinski</t>
  </si>
  <si>
    <t>selective quarrying,surface (in situ),mechanical,peel or thin section,field collection,observed (not collected)</t>
  </si>
  <si>
    <t>skeleton of Protosuchus described as "traces" only. Remainder include pieces of wood and mostly trace fossils.</t>
  </si>
  <si>
    <t>Lagoon interpretation based on Pienkowski (1983, 1985).</t>
  </si>
  <si>
    <t>lagoonal</t>
  </si>
  <si>
    <t>current ripples,wave ripples,"cross stratification",planar lamination,burrows,bioturbation</t>
  </si>
  <si>
    <t>Dinosaur tracks found in mudstone; other trace fossils found in sandstones which predominate the section. Features listed in illustration, not text: "ripple marks"; "crawling traces", "feeding traces", and "dwelling structures" of invertebrates; "horizontal lamination"; "tabular bedding"; "horizontal wavy lamination"; "trough cross bedding"; "ripple-drift cross lamination".</t>
  </si>
  <si>
    <t>upper part of formation, also called "Przysucha Ore-bearing Formation" or "Series"</t>
  </si>
  <si>
    <t>Przysucha</t>
  </si>
  <si>
    <t>small quarry, Misztal family property, near village of Gliniany Las, 20 km NW of Kielce, Poland. Northern slope of Holy Cross Mountains.</t>
  </si>
  <si>
    <t>Swietokrzyskie</t>
  </si>
  <si>
    <t>Gliniany Las tracksite</t>
  </si>
  <si>
    <t>Gierlinksi and Potemska</t>
  </si>
  <si>
    <t>Late Hettangian</t>
  </si>
  <si>
    <t>Protosuchus sp.</t>
  </si>
  <si>
    <t>Numbers of specimens listed may be representative of many more specimens. Indeterminate specimens listed with "from earlier reference" tag are macrofossils reported on in detail in Clark and Fastovsky (1986); Padian (1989a); or Sues et al. (1994).</t>
  </si>
  <si>
    <t>Microvertebrates were collected by screenwashing and surface collection, then recovered from the matrix by heavy liquid separation.</t>
  </si>
  <si>
    <t>1981, 1983</t>
  </si>
  <si>
    <t>J. M. Clark</t>
  </si>
  <si>
    <t>bulk,surface (float),chemical,survey of museum collection</t>
  </si>
  <si>
    <t>Carbonaceous deposits and sandstone stringer along with taxa suggest seasonal flooding, "and that the water table was probably high during most of the year."</t>
  </si>
  <si>
    <t>Quarry samples the "blue" layer of sediment in the silty facies of the Kayenta Formation. Locality contains carbonacious deposits and a sandstone stringer.</t>
  </si>
  <si>
    <t>Palynoflorulle, Scelidosaurus scutes, and magnetostratigraphy suggests Kayenta may be Sinemurian and/or Pliensbachian. Text states that the Eopneumatosuchus West locality is in the same "blue" layer that the Eopneumatosuchus type locality samples; that layer is stratigraphically lower than the Harvard Gold Spring Quarry to the south.</t>
  </si>
  <si>
    <t>locality is between the southern two tributaries of Five Mile Wash, about 18 km northeast of Cameron, Coconino County, AZ. Lat long is for Cameron. "The Eopneumatosuchus West locality lies at least 30 meters west of the Eopneumatosuchus type locality (J.M. Clark field notes, 1981: 26; on file UCMP)."</t>
  </si>
  <si>
    <t>UCMP V82374, Eopneumatosuchus West</t>
  </si>
  <si>
    <t>Eopneumatosuchus</t>
  </si>
  <si>
    <t>Curtis and Padian</t>
  </si>
  <si>
    <t>Eopneumatosuchus colberti</t>
  </si>
  <si>
    <t>UCMP 136102, fragment of lower jaw</t>
  </si>
  <si>
    <t>Numbers of specimens listed may be representative of many more specimens.\nIndeterminate specimens listed with "from earlier reference" tag are macrofossils reported on in detail in Clark and Fastovsky (1986); Padian (1989a); or Sues et al. (1994).</t>
  </si>
  <si>
    <t xml:space="preserve">Museum of Northern Arizona (MNA)\r\nMicrovertebrates were collected by screenwashing and surface collection, then recovered from the matrix by heavy liquid separation. </t>
  </si>
  <si>
    <t>bulk,surface (float),chemical,sieve,survey of museum collection</t>
  </si>
  <si>
    <t>Six taxa from previous publications are listed, but not described in detail. Based on the taxa listed, these are presumably macrofossils.</t>
  </si>
  <si>
    <t>carbonaceous deposits and sandstone stringer along with taxa suggest seasonal flooding, "and that the water table was probably high during most of the year."</t>
  </si>
  <si>
    <t>quarry samples the "blue" layer of sediment in the silty facies of the Kayenta Formation. Locality contains carbonacious deposits and a sandstone stringer.</t>
  </si>
  <si>
    <t>Palynoflorulle, Scelidosaurus scutes, and magnetostratigraphy suggests Kayenta may be Sinemurian and/or Pliensbachian. The Eopneumatosuchus type locality samples the "blue layer", which is stratigraphically lower than the Harvard Gold Spring Quarry to the south.</t>
  </si>
  <si>
    <t>There are differences between the locality details in Crompton &amp; Smith (1980) and Curtis &amp; Padian (1999). Crompton &amp; Smith: "eleven miles NE of Cameron (approximately five miles north of "Dinosaur Canyon" of Colbert and Mook, 1951). Appproximate coordinates are 35 degrees 58 minutes latitude; 111 degrees 15 minutes longitude." Curtis and Padian: about 18 km NE of Cameron, Coconino County, AZ. Both state that the locality is between the southern two tributaries of Five Mile Wash. [Actually both work out to the coordinates given in the former ref - MTC.]</t>
  </si>
  <si>
    <t>MCZ 79A/7, Eopneumatosuchus type locality</t>
  </si>
  <si>
    <t>MNA P1.2460, partial skull (holotype)</t>
  </si>
  <si>
    <t>Crompton and Smith</t>
  </si>
  <si>
    <t>n. gen. Eopneumatosuchus n. sp. colberti</t>
  </si>
  <si>
    <t>MCZ 9199, fragment of pseudosuchian dermal scute</t>
  </si>
  <si>
    <t>MCZ 9200, dermal scute, probably Eopneumatosuchus</t>
  </si>
  <si>
    <t>Numbers of specimens are the minimum number (from specimen ID's) stated in the text.\r\nTritylodontidae indet. (MCZ 8845, 8848) is represented by juvenile individuals and is distinct from Oligokyphus sp. (Sues 1985).</t>
  </si>
  <si>
    <t xml:space="preserve">MNA, Museum of Northern Arizona </t>
  </si>
  <si>
    <t>bulk,surface (float),sieve,field collection</t>
  </si>
  <si>
    <t>Bones are usually dark brown or black and have been subjected to crushing and other pressure effects Sues (1985). This site is rich in small tetrapods and has yield many at least partially articulated skulls and skeletons (Sues et al. 1994). This is uncommon for Kayenta deposits.</t>
  </si>
  <si>
    <t>"These claystones have been interpreted as paleosols formed within floodplain overbank deposits (Clark and Fastovsky 1986)." The source of the southern silty facies (versus northern typical facies) was the Cordilleran magmatic arc to the southeast (in Luttrell 1987, from Sues et al. 1994), whereas the source of the typical facies was the Uncompahgre Uplift in Colorado.</t>
  </si>
  <si>
    <t>paleosol/pedogenic,green,red,blue</t>
  </si>
  <si>
    <t xml:space="preserve">"...the fossils come from an interface of red and green claystones in the "Upper Blue Zone" of fine-grained sediments." Material collected predominantly from blueish-greenish siltstones. </t>
  </si>
  <si>
    <t>Palynoflorulle, Scelidosaurus scutes, and magnetostratigraphy suggests Kayenta may be Sinemurian and/or Pliensbachian (Curtis and Padian 1999). Oligokyphus collected from the middle third of the Kayenta sequence (Sues 1985).</t>
  </si>
  <si>
    <t>silty facies</t>
  </si>
  <si>
    <t>Upper Blue Zone</t>
  </si>
  <si>
    <t>"Harvard University Gold Spring Quarry...is located on the Adeii Eechii Cliffs on Ward Terrace, approximately 25 km southeast of Cameron." Lat long of 35┬║ 45' 47" N 111┬║ 5' 21" Wis stated in Jenkins et al. (1983). Approximately one mile (1.6 km) WSW from Gold Spring (U.S.G.S. 7.5 minute topographic sheet, Gold Spring Quadrangle) on the land of the Navajo Indian Nation, Coconino Co., Arizona (Sues 1985). Lat long of 35┬║ 45' 35" N 111┬║ 4' 51" Wis stated in Jenkins and Walsh (1993).</t>
  </si>
  <si>
    <t>Harvard University Gold Springs Quarry, Eocaecilia Quarry</t>
  </si>
  <si>
    <t>Gold Spring Quarry 1 (MNA, MCZ, TMM 45609)</t>
  </si>
  <si>
    <t>MCZ 9044, dermal armor fragment</t>
  </si>
  <si>
    <t>"The beds are composed of cyclically bedded, dark, clastic mudstones and lightgrey or yellowish, impure limestones or dolomitic limestones and clastic sandstones."</t>
  </si>
  <si>
    <t>upper part of member, from the informal Tait Bjerg Beds; middle Norian</t>
  </si>
  <si>
    <t xml:space="preserve">"area II", approximately 200 m south of base camp II at stated coordinates, Jameson Land, Greenland. It is not clear if the rauisuchian was collected from the same area. </t>
  </si>
  <si>
    <t>Jameson Land, area II</t>
  </si>
  <si>
    <t>south of base camp II</t>
  </si>
  <si>
    <t>Jaw, partial limb bones, ribs and vertebrae</t>
  </si>
  <si>
    <t>coarse-grained siliciclastic unit</t>
  </si>
  <si>
    <t>from the informal Bjergkronerne Beds; middle Norian</t>
  </si>
  <si>
    <t>includes western side of Sydkronen and nearby parts of "area VIII" (not distinguished in text), Jameson Land, Greenland</t>
  </si>
  <si>
    <t>area VIII, Jameson Land</t>
  </si>
  <si>
    <t>western Sydkronen</t>
  </si>
  <si>
    <t>MCZ field no. 23/92G, three partial dermal scutes</t>
  </si>
  <si>
    <t>misspelling of, obsolete variant of</t>
  </si>
  <si>
    <t>Paratypothoracini indet.</t>
  </si>
  <si>
    <t>MCZ field no. 22/92G, disarticulated partial skeletons, including a skull, maxilla, lower jaw and postcranial material</t>
  </si>
  <si>
    <t>VMNH: Virginia Museum of Natural History</t>
  </si>
  <si>
    <t>N. Fraser</t>
  </si>
  <si>
    <t>bulk,chemical,mechanical,field collection</t>
  </si>
  <si>
    <t xml:space="preserve">OS coordinates ST 704 916. This locality is the new fissure fill discovered in 1990. </t>
  </si>
  <si>
    <t>Cromhall Quarry (1990 fill)</t>
  </si>
  <si>
    <t>Fraser et al.</t>
  </si>
  <si>
    <t>Rauisuchiformes</t>
  </si>
  <si>
    <t>Rauisuchiformes indet.</t>
  </si>
  <si>
    <t>Fraser and Padian</t>
  </si>
  <si>
    <t>Terrestrisuchus sp.</t>
  </si>
  <si>
    <t>"Undescribed carnivorous cynodont" is probably Ecteninion.</t>
  </si>
  <si>
    <t>Eoraptor found in "close association" with other taxa listed, but specifics are not given.\r\nPVSJ: Instituto y Museo de Ciencias Naturales, Universidad Nacional de San Juan, San Juan 5400, Argentina</t>
  </si>
  <si>
    <t>R. N. Mart├¡nez</t>
  </si>
  <si>
    <t>muddy siltstone; "reddish-gray"</t>
  </si>
  <si>
    <t xml:space="preserve">lower third of formation. Collected from the "Scaphonyx-Exaeretodon-Herrerasaurus\r\nbiozone" of Martinez et al. (2011: Science 331: 206) which reportedly represents "a narrow temporal interval from 231.5 to 229 Ma in the latter half of the Carnian stage". </t>
  </si>
  <si>
    <t>NE edge, Cancha de Bochas, Valle de la Luna, Ischigualasto-Villa Uni├│n Basin, San Juan Province, Argentina</t>
  </si>
  <si>
    <t>Eoraptor type, Valle de la Luna</t>
  </si>
  <si>
    <t>northeast edge, Cancha de Bochas</t>
  </si>
  <si>
    <t>Sereno et al.</t>
  </si>
  <si>
    <t>Aetosauroides sp.</t>
  </si>
  <si>
    <t>Typothorax n. sp. meadei</t>
  </si>
  <si>
    <t>ETE number of identifiable specimens; species: Phytosauridae</t>
  </si>
  <si>
    <t>Elder</t>
  </si>
  <si>
    <t>TMM 31025-12 (holotype), right ilium. TMM 31025-177, 257, 259. All specimens probably represent a single individual</t>
  </si>
  <si>
    <t>n. gen. Lythrosuchus n. sp. langstoni</t>
  </si>
  <si>
    <t>A. Behrensmeyer</t>
  </si>
  <si>
    <t>NMMNH P-34005, 29400, 34007-09</t>
  </si>
  <si>
    <t>ETE reference list: 478; discovered by children of a quality controller (Ernst W├ñlchli) at brickwork company in 1961</t>
  </si>
  <si>
    <t xml:space="preserve">1961, 1976ÔÇô1988, 2016 </t>
  </si>
  <si>
    <t>E. W├ñlchli</t>
  </si>
  <si>
    <t>1000000 cm2 (area)</t>
  </si>
  <si>
    <t>18 specimens</t>
  </si>
  <si>
    <t>ETE rock type adj: "grnsh,grysh,pink", ETE lithology comments: . "a 4 to .5 m bed of gray to violet gray to partly greenish spotted marl within the upper variegated marl beds"</t>
  </si>
  <si>
    <t>Bed 65 is bone-bearing layer, 8.2 m above Gansinger Dolomit and 1.9 m below Liassic Insektenmergel. Rh├ñt missing at Frick, so this bed is equivalent to Knollenmergel, or upper Middle Keuper. Layer locally called the "Obere bunte Mergelschichten" = actually is lower part of L├Âwenstein Fm. Now the Gruhalde Member of the Klettgau Fm.</t>
  </si>
  <si>
    <t>Frick</t>
  </si>
  <si>
    <t>"Gruhalde" clay quarry, Frick, Kanton Aargau, Switzerland. Quarry of the Tonwerke Keller A. G. at Frick, coordinates 642-900/262-050.</t>
  </si>
  <si>
    <t>Aargau</t>
  </si>
  <si>
    <t>ETE Locality 1555, Frick bonebed, Tonwerke Keller</t>
  </si>
  <si>
    <t>"Gruhalde" clay quarry, Frick (Bed 65)</t>
  </si>
  <si>
    <t>Sander</t>
  </si>
  <si>
    <t>cf. Saltoposuchus sp.</t>
  </si>
  <si>
    <t>cf. Aetosaurus sp.</t>
  </si>
  <si>
    <t>specimens collected on joint British Museum/London University expedition, 1966 and 1967</t>
  </si>
  <si>
    <t>1966-1967</t>
  </si>
  <si>
    <t>P. Whybrow</t>
  </si>
  <si>
    <t>"Red Beds"</t>
  </si>
  <si>
    <t>"Red Beds of Stormberg Series, just below Cave Sandstone; photograph in Charig (1969) shows stratigraphy of the region." According to Olsen, the redbeds of the Stormberg are Early Jurassic.</t>
  </si>
  <si>
    <t>The latitude and longitude (above) are at the "nothwest face of vertical slope", Lithipeng South, which appears to be a reserve located in the Mohales Hoek district, Lesotho.</t>
  </si>
  <si>
    <t>Northwest face of verticle slope</t>
  </si>
  <si>
    <t>Lithipeng South (Red Beds of Stormberg Series)</t>
  </si>
  <si>
    <t>BMNH R8503</t>
  </si>
  <si>
    <t>Whetstone and Whybrow</t>
  </si>
  <si>
    <t>n. gen. Lesothosuchus n. sp. charigi</t>
  </si>
  <si>
    <t>TTU P-9231, 9236, forelimb elements</t>
  </si>
  <si>
    <t xml:space="preserve">TTU P 9024 (holotype), 9023, 9025, 9170, 9207 (paratypes), 9204, 9225, 9226, 9229, 9416 (in part), 9419, 9420 (in part), 10083; 12 DMNH specimens </t>
  </si>
  <si>
    <t>Desmatosuchus smalli</t>
  </si>
  <si>
    <t>Desmatosuchus n. sp. smalli</t>
  </si>
  <si>
    <t>n. gen. Postosuchus n. sp. kirkpatricki</t>
  </si>
  <si>
    <t>Cromhall Quarry Site 7</t>
  </si>
  <si>
    <t>AUP 11320</t>
  </si>
  <si>
    <t>bones often broken and showing rounding and polishing</t>
  </si>
  <si>
    <t>Cromhall Quarry Site 3</t>
  </si>
  <si>
    <t>Cromhall Quarry Site 2</t>
  </si>
  <si>
    <t>AMNH 5500, skull, partial mandible, vertebra, scutes, postcranial fragments</t>
  </si>
  <si>
    <t>modified</t>
  </si>
  <si>
    <t>created</t>
  </si>
  <si>
    <t>modifier</t>
  </si>
  <si>
    <t>enterer</t>
  </si>
  <si>
    <t>authorizer</t>
  </si>
  <si>
    <t>reinforcement</t>
  </si>
  <si>
    <t>thickness</t>
  </si>
  <si>
    <t>architecture</t>
  </si>
  <si>
    <t>composition</t>
  </si>
  <si>
    <t>ecospace_comments</t>
  </si>
  <si>
    <t>ontogeny</t>
  </si>
  <si>
    <t>reproduction</t>
  </si>
  <si>
    <t>diet</t>
  </si>
  <si>
    <t>vision</t>
  </si>
  <si>
    <t>life_habit</t>
  </si>
  <si>
    <t>motility</t>
  </si>
  <si>
    <t>environment_basis</t>
  </si>
  <si>
    <t>taxon_environment</t>
  </si>
  <si>
    <t>taxonomy_comments</t>
  </si>
  <si>
    <t>collection_comments</t>
  </si>
  <si>
    <t>collection_dates</t>
  </si>
  <si>
    <t>collectors</t>
  </si>
  <si>
    <t>rock_censused</t>
  </si>
  <si>
    <t>collection_size</t>
  </si>
  <si>
    <t>collection_coverage</t>
  </si>
  <si>
    <t>museum</t>
  </si>
  <si>
    <t>collection_methods</t>
  </si>
  <si>
    <t>collection_type</t>
  </si>
  <si>
    <t>preservation_comments</t>
  </si>
  <si>
    <t>encrustation</t>
  </si>
  <si>
    <t>bioerosion</t>
  </si>
  <si>
    <t>fragmentation</t>
  </si>
  <si>
    <t>sorting</t>
  </si>
  <si>
    <t>abund_in_sediment</t>
  </si>
  <si>
    <t>orientation</t>
  </si>
  <si>
    <t>concentration</t>
  </si>
  <si>
    <t>lagerstatten</t>
  </si>
  <si>
    <t>temporal_resolution</t>
  </si>
  <si>
    <t>spatial_resolution</t>
  </si>
  <si>
    <t>preservation_quality</t>
  </si>
  <si>
    <t>pres_mode</t>
  </si>
  <si>
    <t>component_comments</t>
  </si>
  <si>
    <t>artifacts</t>
  </si>
  <si>
    <t>feed_pred_traces</t>
  </si>
  <si>
    <t>rare_body_parts</t>
  </si>
  <si>
    <t>common_body_parts</t>
  </si>
  <si>
    <t>associated_parts</t>
  </si>
  <si>
    <t>articulated_parts</t>
  </si>
  <si>
    <t>assembl_comps</t>
  </si>
  <si>
    <t>geology_comments</t>
  </si>
  <si>
    <t>tectonic_setting</t>
  </si>
  <si>
    <t>environment</t>
  </si>
  <si>
    <t>fossilsfrom2</t>
  </si>
  <si>
    <t>minor_lithology2</t>
  </si>
  <si>
    <t>lithification2</t>
  </si>
  <si>
    <t>lithadj2</t>
  </si>
  <si>
    <t>lithology2</t>
  </si>
  <si>
    <t>fossilsfrom1</t>
  </si>
  <si>
    <t>minor_lithology1</t>
  </si>
  <si>
    <t>lithification1</t>
  </si>
  <si>
    <t>lithadj1</t>
  </si>
  <si>
    <t>lithology1</t>
  </si>
  <si>
    <t>lithdescript</t>
  </si>
  <si>
    <t>stratcomments</t>
  </si>
  <si>
    <t>regionalorder</t>
  </si>
  <si>
    <t>regionalbedunit</t>
  </si>
  <si>
    <t>regionalbed</t>
  </si>
  <si>
    <t>regionalsection</t>
  </si>
  <si>
    <t>localorder</t>
  </si>
  <si>
    <t>localbedunit</t>
  </si>
  <si>
    <t>localbed</t>
  </si>
  <si>
    <t>localsection</t>
  </si>
  <si>
    <t>zone</t>
  </si>
  <si>
    <t>stratscale</t>
  </si>
  <si>
    <t>stratgroup</t>
  </si>
  <si>
    <t>protected</t>
  </si>
  <si>
    <t>cc</t>
  </si>
  <si>
    <t>paleolat3</t>
  </si>
  <si>
    <t>paleolng3</t>
  </si>
  <si>
    <t>paleoage3</t>
  </si>
  <si>
    <t>geoplate3</t>
  </si>
  <si>
    <t>paleomodel3</t>
  </si>
  <si>
    <t>paleolat2</t>
  </si>
  <si>
    <t>paleolng2</t>
  </si>
  <si>
    <t>paleoage2</t>
  </si>
  <si>
    <t>geoplate2</t>
  </si>
  <si>
    <t>paleomodel2</t>
  </si>
  <si>
    <t>paleolat</t>
  </si>
  <si>
    <t>paleolng</t>
  </si>
  <si>
    <t>paleoage</t>
  </si>
  <si>
    <t>geoplate</t>
  </si>
  <si>
    <t>paleomodel</t>
  </si>
  <si>
    <t>geogcomments</t>
  </si>
  <si>
    <t>geogscale</t>
  </si>
  <si>
    <t>latlng_precision</t>
  </si>
  <si>
    <t>latlng_basis</t>
  </si>
  <si>
    <t>county</t>
  </si>
  <si>
    <t>state</t>
  </si>
  <si>
    <t>collection_aka</t>
  </si>
  <si>
    <t>collection_subset</t>
  </si>
  <si>
    <t>collection_name</t>
  </si>
  <si>
    <t>occurrence_comments</t>
  </si>
  <si>
    <t>lat</t>
  </si>
  <si>
    <t>lng</t>
  </si>
  <si>
    <t>abund_unit</t>
  </si>
  <si>
    <t>abund_value</t>
  </si>
  <si>
    <t>plant_organ2</t>
  </si>
  <si>
    <t>plant_organ</t>
  </si>
  <si>
    <t>order</t>
  </si>
  <si>
    <t>class</t>
  </si>
  <si>
    <t>phylum</t>
  </si>
  <si>
    <t>reference_no</t>
  </si>
  <si>
    <t>ref_pubyr</t>
  </si>
  <si>
    <t>ref_author</t>
  </si>
  <si>
    <t>min_ma</t>
  </si>
  <si>
    <t>max_ma</t>
  </si>
  <si>
    <t>late_interval</t>
  </si>
  <si>
    <t>early_interval</t>
  </si>
  <si>
    <t>accepted_no</t>
  </si>
  <si>
    <t>accepted_rank</t>
  </si>
  <si>
    <t>accepted_attr</t>
  </si>
  <si>
    <t>accepted_name</t>
  </si>
  <si>
    <t>difference</t>
  </si>
  <si>
    <t>identified_no</t>
  </si>
  <si>
    <t>identified_rank</t>
  </si>
  <si>
    <t>identified_name</t>
  </si>
  <si>
    <t>collection_no</t>
  </si>
  <si>
    <t>flags</t>
  </si>
  <si>
    <t>reid_no</t>
  </si>
  <si>
    <t>record_type</t>
  </si>
  <si>
    <t>occurrence_no</t>
  </si>
  <si>
    <t>Records:</t>
  </si>
  <si>
    <t>Records Returned</t>
  </si>
  <si>
    <t>Records Found</t>
  </si>
  <si>
    <t>Elapsed Time</t>
  </si>
  <si>
    <t>full,entname,crmod</t>
  </si>
  <si>
    <t>show</t>
  </si>
  <si>
    <t>regular</t>
  </si>
  <si>
    <t>pres</t>
  </si>
  <si>
    <t>all</t>
  </si>
  <si>
    <t>taxon_status</t>
  </si>
  <si>
    <t>major</t>
  </si>
  <si>
    <t>timerule</t>
  </si>
  <si>
    <t>Late Triassic,Early Jurassic</t>
  </si>
  <si>
    <t>interval</t>
  </si>
  <si>
    <t>gplates,scotese,seton</t>
  </si>
  <si>
    <t>pgm</t>
  </si>
  <si>
    <t>base_name</t>
  </si>
  <si>
    <t>Parameters:</t>
  </si>
  <si>
    <t>PBDB Data Service</t>
  </si>
  <si>
    <t>Title</t>
  </si>
  <si>
    <t>Wed 2024-08-07 08:56:24 GMT</t>
  </si>
  <si>
    <t>Access Time</t>
  </si>
  <si>
    <t>http://paleobiodb.org/data1.2/occs/list.csv?datainfo&amp;rowcount&amp;base_name=Pseudosuchia&amp;pres=regular&amp;interval=Late%20Triassic,Early%20Jurassic&amp;pgm=gplates,scotese,seton&amp;show=full,entname,crmod</t>
  </si>
  <si>
    <t>Data URL</t>
  </si>
  <si>
    <t>http://paleobiodb.org/data1.2/occs/list_doc.html</t>
  </si>
  <si>
    <t>Documentation URL</t>
  </si>
  <si>
    <t>http://creativecommons.org/licenses/by/4.0/</t>
  </si>
  <si>
    <t>License URL</t>
  </si>
  <si>
    <t>Creative Commons CC-BY</t>
  </si>
  <si>
    <t>Data License</t>
  </si>
  <si>
    <t>The Paleobiology Database</t>
  </si>
  <si>
    <t>Data Source</t>
  </si>
  <si>
    <t>Data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</si>
</sst>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15263-871E-4456-AFB6-A6AAC5E8E3A9}">
  <dimension ref="A1:EF1336"/>
  <sheetViews>
    <sheetView tabSelected="1" workbookViewId="0"/>
  </sheetViews>
  <sheetFormatPr baseColWidth="10" defaultRowHeight="14.4" x14ac:dyDescent="0.3"/>
  <sheetData>
    <row r="1" spans="1:3" x14ac:dyDescent="0.3">
      <c r="A1" t="s">
        <v>6072</v>
      </c>
      <c r="B1" t="s">
        <v>6070</v>
      </c>
    </row>
    <row r="2" spans="1:3" x14ac:dyDescent="0.3">
      <c r="A2" t="s">
        <v>6071</v>
      </c>
      <c r="B2" t="s">
        <v>6070</v>
      </c>
    </row>
    <row r="3" spans="1:3" x14ac:dyDescent="0.3">
      <c r="A3" t="s">
        <v>6069</v>
      </c>
      <c r="B3" t="s">
        <v>6068</v>
      </c>
    </row>
    <row r="4" spans="1:3" x14ac:dyDescent="0.3">
      <c r="A4" t="s">
        <v>6067</v>
      </c>
      <c r="B4" t="s">
        <v>6066</v>
      </c>
    </row>
    <row r="5" spans="1:3" x14ac:dyDescent="0.3">
      <c r="A5" t="s">
        <v>6065</v>
      </c>
      <c r="B5" t="s">
        <v>6064</v>
      </c>
    </row>
    <row r="6" spans="1:3" x14ac:dyDescent="0.3">
      <c r="A6" t="s">
        <v>6063</v>
      </c>
      <c r="B6" t="s">
        <v>6062</v>
      </c>
    </row>
    <row r="7" spans="1:3" x14ac:dyDescent="0.3">
      <c r="A7" t="s">
        <v>6061</v>
      </c>
      <c r="B7" t="s">
        <v>6060</v>
      </c>
    </row>
    <row r="8" spans="1:3" x14ac:dyDescent="0.3">
      <c r="A8" t="s">
        <v>6059</v>
      </c>
      <c r="B8" t="s">
        <v>6058</v>
      </c>
    </row>
    <row r="9" spans="1:3" x14ac:dyDescent="0.3">
      <c r="A9" t="s">
        <v>6057</v>
      </c>
    </row>
    <row r="10" spans="1:3" x14ac:dyDescent="0.3">
      <c r="B10" t="s">
        <v>6056</v>
      </c>
      <c r="C10" t="s">
        <v>175</v>
      </c>
    </row>
    <row r="11" spans="1:3" x14ac:dyDescent="0.3">
      <c r="B11" t="s">
        <v>6055</v>
      </c>
      <c r="C11" t="s">
        <v>6054</v>
      </c>
    </row>
    <row r="12" spans="1:3" x14ac:dyDescent="0.3">
      <c r="B12" t="s">
        <v>6053</v>
      </c>
      <c r="C12" t="s">
        <v>6052</v>
      </c>
    </row>
    <row r="13" spans="1:3" x14ac:dyDescent="0.3">
      <c r="B13" t="s">
        <v>6051</v>
      </c>
      <c r="C13" t="s">
        <v>6050</v>
      </c>
    </row>
    <row r="14" spans="1:3" x14ac:dyDescent="0.3">
      <c r="B14" t="s">
        <v>6049</v>
      </c>
      <c r="C14" t="s">
        <v>6048</v>
      </c>
    </row>
    <row r="15" spans="1:3" x14ac:dyDescent="0.3">
      <c r="B15" t="s">
        <v>6047</v>
      </c>
      <c r="C15" t="s">
        <v>6046</v>
      </c>
    </row>
    <row r="16" spans="1:3" x14ac:dyDescent="0.3">
      <c r="B16" t="s">
        <v>6045</v>
      </c>
      <c r="C16" t="s">
        <v>6044</v>
      </c>
    </row>
    <row r="17" spans="1:136" x14ac:dyDescent="0.3">
      <c r="A17" t="s">
        <v>6043</v>
      </c>
      <c r="B17">
        <v>0.33500000000000002</v>
      </c>
    </row>
    <row r="18" spans="1:136" x14ac:dyDescent="0.3">
      <c r="A18" t="s">
        <v>6042</v>
      </c>
      <c r="B18">
        <v>1315</v>
      </c>
    </row>
    <row r="19" spans="1:136" x14ac:dyDescent="0.3">
      <c r="A19" t="s">
        <v>6041</v>
      </c>
      <c r="B19">
        <v>1315</v>
      </c>
    </row>
    <row r="20" spans="1:136" x14ac:dyDescent="0.3">
      <c r="A20" t="s">
        <v>6040</v>
      </c>
    </row>
    <row r="21" spans="1:136" x14ac:dyDescent="0.3">
      <c r="A21" t="s">
        <v>6039</v>
      </c>
      <c r="B21" t="s">
        <v>6038</v>
      </c>
      <c r="C21" t="s">
        <v>6037</v>
      </c>
      <c r="D21" t="s">
        <v>6036</v>
      </c>
      <c r="E21" t="s">
        <v>6035</v>
      </c>
      <c r="F21" t="s">
        <v>6034</v>
      </c>
      <c r="G21" t="s">
        <v>6033</v>
      </c>
      <c r="H21" t="s">
        <v>6032</v>
      </c>
      <c r="I21" t="s">
        <v>6031</v>
      </c>
      <c r="J21" t="s">
        <v>6030</v>
      </c>
      <c r="K21" t="s">
        <v>6029</v>
      </c>
      <c r="L21" t="s">
        <v>6028</v>
      </c>
      <c r="M21" t="s">
        <v>6027</v>
      </c>
      <c r="N21" t="s">
        <v>6026</v>
      </c>
      <c r="O21" t="s">
        <v>6025</v>
      </c>
      <c r="P21" t="s">
        <v>6024</v>
      </c>
      <c r="Q21" t="s">
        <v>6023</v>
      </c>
      <c r="R21" t="s">
        <v>6022</v>
      </c>
      <c r="S21" t="s">
        <v>6021</v>
      </c>
      <c r="T21" t="s">
        <v>6020</v>
      </c>
      <c r="U21" t="s">
        <v>6019</v>
      </c>
      <c r="V21" t="s">
        <v>6018</v>
      </c>
      <c r="W21" t="s">
        <v>6017</v>
      </c>
      <c r="X21" t="s">
        <v>459</v>
      </c>
      <c r="Y21" t="s">
        <v>201</v>
      </c>
      <c r="Z21" t="s">
        <v>6016</v>
      </c>
      <c r="AA21" t="s">
        <v>6015</v>
      </c>
      <c r="AB21" t="s">
        <v>6014</v>
      </c>
      <c r="AC21" t="s">
        <v>6013</v>
      </c>
      <c r="AD21" t="s">
        <v>6012</v>
      </c>
      <c r="AE21" t="s">
        <v>6011</v>
      </c>
      <c r="AF21" t="s">
        <v>6010</v>
      </c>
      <c r="AG21" t="s">
        <v>6009</v>
      </c>
      <c r="AH21" t="s">
        <v>6008</v>
      </c>
      <c r="AI21" t="s">
        <v>6007</v>
      </c>
      <c r="AJ21" t="s">
        <v>5985</v>
      </c>
      <c r="AK21" t="s">
        <v>6006</v>
      </c>
      <c r="AL21" t="s">
        <v>6005</v>
      </c>
      <c r="AM21" t="s">
        <v>6004</v>
      </c>
      <c r="AN21" t="s">
        <v>6003</v>
      </c>
      <c r="AO21" t="s">
        <v>6002</v>
      </c>
      <c r="AP21" t="s">
        <v>6001</v>
      </c>
      <c r="AQ21" t="s">
        <v>6000</v>
      </c>
      <c r="AR21" t="s">
        <v>5999</v>
      </c>
      <c r="AS21" t="s">
        <v>5998</v>
      </c>
      <c r="AT21" t="s">
        <v>5997</v>
      </c>
      <c r="AU21" t="s">
        <v>5996</v>
      </c>
      <c r="AV21" t="s">
        <v>5995</v>
      </c>
      <c r="AW21" t="s">
        <v>5994</v>
      </c>
      <c r="AX21" t="s">
        <v>5993</v>
      </c>
      <c r="AY21" t="s">
        <v>5992</v>
      </c>
      <c r="AZ21" t="s">
        <v>5991</v>
      </c>
      <c r="BA21" t="s">
        <v>5990</v>
      </c>
      <c r="BB21" t="s">
        <v>5989</v>
      </c>
      <c r="BC21" t="s">
        <v>5988</v>
      </c>
      <c r="BD21" t="s">
        <v>5987</v>
      </c>
      <c r="BE21" t="s">
        <v>5986</v>
      </c>
      <c r="BF21" t="s">
        <v>5985</v>
      </c>
      <c r="BG21" t="s">
        <v>5984</v>
      </c>
      <c r="BH21" t="s">
        <v>55</v>
      </c>
      <c r="BI21" t="s">
        <v>5983</v>
      </c>
      <c r="BJ21" t="s">
        <v>436</v>
      </c>
      <c r="BK21" t="s">
        <v>5982</v>
      </c>
      <c r="BL21" t="s">
        <v>5981</v>
      </c>
      <c r="BM21" t="s">
        <v>5980</v>
      </c>
      <c r="BN21" t="s">
        <v>5979</v>
      </c>
      <c r="BO21" t="s">
        <v>5978</v>
      </c>
      <c r="BP21" t="s">
        <v>5977</v>
      </c>
      <c r="BQ21" t="s">
        <v>5976</v>
      </c>
      <c r="BR21" t="s">
        <v>5975</v>
      </c>
      <c r="BS21" t="s">
        <v>5974</v>
      </c>
      <c r="BT21" t="s">
        <v>5973</v>
      </c>
      <c r="BU21" t="s">
        <v>5972</v>
      </c>
      <c r="BV21" t="s">
        <v>5971</v>
      </c>
      <c r="BW21" t="s">
        <v>5970</v>
      </c>
      <c r="BX21" t="s">
        <v>5969</v>
      </c>
      <c r="BY21" t="s">
        <v>5968</v>
      </c>
      <c r="BZ21" t="s">
        <v>5967</v>
      </c>
      <c r="CA21" t="s">
        <v>5966</v>
      </c>
      <c r="CB21" t="s">
        <v>5965</v>
      </c>
      <c r="CC21" t="s">
        <v>5964</v>
      </c>
      <c r="CD21" t="s">
        <v>5963</v>
      </c>
      <c r="CE21" t="s">
        <v>5962</v>
      </c>
      <c r="CF21" t="s">
        <v>5961</v>
      </c>
      <c r="CG21" t="s">
        <v>5960</v>
      </c>
      <c r="CH21" t="s">
        <v>5959</v>
      </c>
      <c r="CI21" t="s">
        <v>5958</v>
      </c>
      <c r="CJ21" t="s">
        <v>5957</v>
      </c>
      <c r="CK21" t="s">
        <v>5956</v>
      </c>
      <c r="CL21" t="s">
        <v>5955</v>
      </c>
      <c r="CM21" t="s">
        <v>5954</v>
      </c>
      <c r="CN21" t="s">
        <v>5953</v>
      </c>
      <c r="CO21" t="s">
        <v>5952</v>
      </c>
      <c r="CP21" t="s">
        <v>5951</v>
      </c>
      <c r="CQ21" t="s">
        <v>5950</v>
      </c>
      <c r="CR21" t="s">
        <v>5949</v>
      </c>
      <c r="CS21" t="s">
        <v>5948</v>
      </c>
      <c r="CT21" t="s">
        <v>5947</v>
      </c>
      <c r="CU21" t="s">
        <v>5946</v>
      </c>
      <c r="CV21" t="s">
        <v>5945</v>
      </c>
      <c r="CW21" t="s">
        <v>5944</v>
      </c>
      <c r="CX21" t="s">
        <v>5943</v>
      </c>
      <c r="CY21" t="s">
        <v>5942</v>
      </c>
      <c r="CZ21" t="s">
        <v>5941</v>
      </c>
      <c r="DA21" t="s">
        <v>5940</v>
      </c>
      <c r="DB21" t="s">
        <v>5939</v>
      </c>
      <c r="DC21" t="s">
        <v>5938</v>
      </c>
      <c r="DD21" t="s">
        <v>5937</v>
      </c>
      <c r="DE21" t="s">
        <v>5936</v>
      </c>
      <c r="DF21" t="s">
        <v>5935</v>
      </c>
      <c r="DG21" t="s">
        <v>5934</v>
      </c>
      <c r="DH21" t="s">
        <v>5933</v>
      </c>
      <c r="DI21" t="s">
        <v>5932</v>
      </c>
      <c r="DJ21" t="s">
        <v>5931</v>
      </c>
      <c r="DK21" t="s">
        <v>5930</v>
      </c>
      <c r="DL21" t="s">
        <v>5929</v>
      </c>
      <c r="DM21" t="s">
        <v>5928</v>
      </c>
      <c r="DN21" t="s">
        <v>5927</v>
      </c>
      <c r="DO21" t="s">
        <v>5926</v>
      </c>
      <c r="DP21" t="s">
        <v>5925</v>
      </c>
      <c r="DQ21" t="s">
        <v>5924</v>
      </c>
      <c r="DR21" t="s">
        <v>5923</v>
      </c>
      <c r="DS21" t="s">
        <v>5922</v>
      </c>
      <c r="DT21" t="s">
        <v>5921</v>
      </c>
      <c r="DU21" t="s">
        <v>5920</v>
      </c>
      <c r="DV21" t="s">
        <v>5919</v>
      </c>
      <c r="DW21" t="s">
        <v>5918</v>
      </c>
      <c r="DX21" t="s">
        <v>5917</v>
      </c>
      <c r="DY21" t="s">
        <v>5916</v>
      </c>
      <c r="DZ21" t="s">
        <v>5915</v>
      </c>
      <c r="EA21" t="s">
        <v>5914</v>
      </c>
      <c r="EB21" t="s">
        <v>5913</v>
      </c>
      <c r="EC21" t="s">
        <v>5912</v>
      </c>
      <c r="ED21" t="s">
        <v>5911</v>
      </c>
      <c r="EE21" t="s">
        <v>5910</v>
      </c>
      <c r="EF21" t="s">
        <v>5909</v>
      </c>
    </row>
    <row r="22" spans="1:136" x14ac:dyDescent="0.3">
      <c r="A22">
        <v>146085</v>
      </c>
      <c r="B22" t="s">
        <v>43</v>
      </c>
      <c r="E22">
        <v>12856</v>
      </c>
      <c r="F22" t="s">
        <v>1771</v>
      </c>
      <c r="G22" t="s">
        <v>40</v>
      </c>
      <c r="H22">
        <v>64947</v>
      </c>
      <c r="J22" t="s">
        <v>1771</v>
      </c>
      <c r="L22" t="s">
        <v>40</v>
      </c>
      <c r="M22">
        <v>64947</v>
      </c>
      <c r="N22" t="s">
        <v>39</v>
      </c>
      <c r="P22">
        <v>227</v>
      </c>
      <c r="Q22">
        <v>208.5</v>
      </c>
      <c r="R22" t="s">
        <v>1708</v>
      </c>
      <c r="S22">
        <v>1965</v>
      </c>
      <c r="T22">
        <v>30923</v>
      </c>
      <c r="U22" t="s">
        <v>37</v>
      </c>
      <c r="V22" t="s">
        <v>36</v>
      </c>
      <c r="W22" t="s">
        <v>35</v>
      </c>
      <c r="X22" t="s">
        <v>255</v>
      </c>
      <c r="Y22" t="s">
        <v>254</v>
      </c>
      <c r="AB22">
        <v>1</v>
      </c>
      <c r="AC22" t="s">
        <v>32</v>
      </c>
      <c r="AD22">
        <v>-74.018608</v>
      </c>
      <c r="AE22">
        <v>40.811942999999999</v>
      </c>
      <c r="AF22" t="s">
        <v>5908</v>
      </c>
      <c r="AG22" t="s">
        <v>4394</v>
      </c>
      <c r="AI22" t="s">
        <v>4393</v>
      </c>
      <c r="AJ22" t="s">
        <v>18</v>
      </c>
      <c r="AK22" t="s">
        <v>1438</v>
      </c>
      <c r="AL22" t="s">
        <v>4392</v>
      </c>
      <c r="AM22" t="s">
        <v>27</v>
      </c>
      <c r="AN22" t="s">
        <v>26</v>
      </c>
      <c r="AO22" t="s">
        <v>59</v>
      </c>
      <c r="AP22" t="s">
        <v>4391</v>
      </c>
      <c r="AQ22" t="s">
        <v>23</v>
      </c>
      <c r="AR22">
        <v>101</v>
      </c>
      <c r="AS22" t="s">
        <v>21</v>
      </c>
      <c r="AT22">
        <v>-8.5500000000000007</v>
      </c>
      <c r="AU22">
        <v>14.34</v>
      </c>
      <c r="AV22" t="s">
        <v>22</v>
      </c>
      <c r="AW22">
        <v>101</v>
      </c>
      <c r="AX22" t="s">
        <v>21</v>
      </c>
      <c r="AY22">
        <v>-19.510000000000002</v>
      </c>
      <c r="AZ22">
        <v>15.43</v>
      </c>
      <c r="BA22" t="s">
        <v>20</v>
      </c>
      <c r="BB22" t="s">
        <v>19</v>
      </c>
      <c r="BF22" t="s">
        <v>18</v>
      </c>
      <c r="BH22" t="s">
        <v>4390</v>
      </c>
      <c r="BI22" t="s">
        <v>359</v>
      </c>
      <c r="BJ22" t="s">
        <v>4389</v>
      </c>
      <c r="BK22" t="s">
        <v>129</v>
      </c>
      <c r="BU22" t="s">
        <v>4388</v>
      </c>
      <c r="BV22" t="s">
        <v>4387</v>
      </c>
      <c r="BW22" t="s">
        <v>145</v>
      </c>
      <c r="BX22" t="s">
        <v>4386</v>
      </c>
      <c r="BZ22" t="s">
        <v>443</v>
      </c>
      <c r="CA22" t="s">
        <v>52</v>
      </c>
      <c r="CG22" t="s">
        <v>355</v>
      </c>
      <c r="CH22" t="s">
        <v>1378</v>
      </c>
      <c r="CJ22" t="s">
        <v>11</v>
      </c>
      <c r="CR22" t="s">
        <v>10</v>
      </c>
      <c r="CS22" t="s">
        <v>141</v>
      </c>
      <c r="CY22" t="s">
        <v>117</v>
      </c>
      <c r="DE22" t="s">
        <v>9</v>
      </c>
      <c r="DF22" t="s">
        <v>384</v>
      </c>
      <c r="DG22" t="s">
        <v>645</v>
      </c>
      <c r="DH22" t="s">
        <v>694</v>
      </c>
      <c r="DO22" t="s">
        <v>5</v>
      </c>
      <c r="DQ22" t="s">
        <v>4</v>
      </c>
      <c r="DT22" t="s">
        <v>46</v>
      </c>
      <c r="DX22" t="s">
        <v>2</v>
      </c>
      <c r="EB22" t="s">
        <v>5761</v>
      </c>
      <c r="EC22" t="s">
        <v>5761</v>
      </c>
      <c r="ED22" t="s">
        <v>1255</v>
      </c>
      <c r="EE22" s="1">
        <v>37247.135949074072</v>
      </c>
      <c r="EF22" s="1">
        <v>40109.354178240741</v>
      </c>
    </row>
    <row r="23" spans="1:136" x14ac:dyDescent="0.3">
      <c r="A23">
        <v>149238</v>
      </c>
      <c r="B23" t="s">
        <v>43</v>
      </c>
      <c r="C23">
        <v>19535</v>
      </c>
      <c r="E23">
        <v>13173</v>
      </c>
      <c r="F23" t="s">
        <v>2016</v>
      </c>
      <c r="G23" t="s">
        <v>158</v>
      </c>
      <c r="H23">
        <v>66478</v>
      </c>
      <c r="J23" t="s">
        <v>947</v>
      </c>
      <c r="L23" t="s">
        <v>158</v>
      </c>
      <c r="M23">
        <v>66478</v>
      </c>
      <c r="N23" t="s">
        <v>105</v>
      </c>
      <c r="P23">
        <v>237</v>
      </c>
      <c r="Q23">
        <v>227</v>
      </c>
      <c r="R23" t="s">
        <v>2015</v>
      </c>
      <c r="S23">
        <v>1994</v>
      </c>
      <c r="T23">
        <v>12289</v>
      </c>
      <c r="U23" t="s">
        <v>37</v>
      </c>
      <c r="V23" t="s">
        <v>36</v>
      </c>
      <c r="AD23">
        <v>-2.4283329999999999</v>
      </c>
      <c r="AE23">
        <v>51.623055000000001</v>
      </c>
      <c r="AG23" t="s">
        <v>5047</v>
      </c>
      <c r="AI23" t="s">
        <v>2013</v>
      </c>
      <c r="AJ23" t="s">
        <v>58</v>
      </c>
      <c r="AK23" t="s">
        <v>77</v>
      </c>
      <c r="AL23" t="s">
        <v>1644</v>
      </c>
      <c r="AM23" t="s">
        <v>27</v>
      </c>
      <c r="AN23" t="s">
        <v>26</v>
      </c>
      <c r="AO23" t="s">
        <v>98</v>
      </c>
      <c r="AP23" t="s">
        <v>5046</v>
      </c>
      <c r="AQ23" t="s">
        <v>23</v>
      </c>
      <c r="AR23">
        <v>315</v>
      </c>
      <c r="AS23" t="s">
        <v>21</v>
      </c>
      <c r="AT23">
        <v>8.9700000000000006</v>
      </c>
      <c r="AU23">
        <v>34.380000000000003</v>
      </c>
      <c r="AV23" t="s">
        <v>22</v>
      </c>
      <c r="AW23">
        <v>315</v>
      </c>
      <c r="AX23" t="s">
        <v>21</v>
      </c>
      <c r="AY23">
        <v>-1.55</v>
      </c>
      <c r="AZ23">
        <v>37.049999999999997</v>
      </c>
      <c r="BA23" t="s">
        <v>20</v>
      </c>
      <c r="BB23" t="s">
        <v>19</v>
      </c>
      <c r="BF23" t="s">
        <v>58</v>
      </c>
      <c r="BK23" t="s">
        <v>129</v>
      </c>
      <c r="BU23" t="s">
        <v>5045</v>
      </c>
      <c r="BV23" t="s">
        <v>2010</v>
      </c>
      <c r="BW23" t="s">
        <v>85</v>
      </c>
      <c r="BY23" t="s">
        <v>84</v>
      </c>
      <c r="CA23" t="s">
        <v>52</v>
      </c>
      <c r="CB23" t="s">
        <v>74</v>
      </c>
      <c r="CC23" t="s">
        <v>2009</v>
      </c>
      <c r="CG23" t="s">
        <v>988</v>
      </c>
      <c r="CJ23" t="s">
        <v>345</v>
      </c>
      <c r="CR23" t="s">
        <v>10</v>
      </c>
      <c r="CS23" t="s">
        <v>141</v>
      </c>
      <c r="CU23" t="s">
        <v>2008</v>
      </c>
      <c r="CW23" t="s">
        <v>119</v>
      </c>
      <c r="DA23" t="s">
        <v>330</v>
      </c>
      <c r="DD23" t="s">
        <v>5044</v>
      </c>
      <c r="DE23" t="s">
        <v>9</v>
      </c>
      <c r="DF23" t="s">
        <v>2006</v>
      </c>
      <c r="DM23" t="s">
        <v>2005</v>
      </c>
      <c r="DO23" t="s">
        <v>5</v>
      </c>
      <c r="DQ23" t="s">
        <v>4</v>
      </c>
      <c r="DT23" t="s">
        <v>46</v>
      </c>
      <c r="DX23" t="s">
        <v>2</v>
      </c>
      <c r="EB23" t="s">
        <v>161</v>
      </c>
      <c r="EC23" t="s">
        <v>161</v>
      </c>
      <c r="EE23" s="1">
        <v>39293.61954861111</v>
      </c>
      <c r="EF23" s="1">
        <v>39293.702881944446</v>
      </c>
    </row>
    <row r="24" spans="1:136" x14ac:dyDescent="0.3">
      <c r="A24">
        <v>149240</v>
      </c>
      <c r="B24" t="s">
        <v>43</v>
      </c>
      <c r="C24">
        <v>19537</v>
      </c>
      <c r="E24">
        <v>13174</v>
      </c>
      <c r="F24" t="s">
        <v>2016</v>
      </c>
      <c r="G24" t="s">
        <v>158</v>
      </c>
      <c r="H24">
        <v>66478</v>
      </c>
      <c r="J24" t="s">
        <v>947</v>
      </c>
      <c r="L24" t="s">
        <v>158</v>
      </c>
      <c r="M24">
        <v>66478</v>
      </c>
      <c r="N24" t="s">
        <v>105</v>
      </c>
      <c r="P24">
        <v>237</v>
      </c>
      <c r="Q24">
        <v>227</v>
      </c>
      <c r="R24" t="s">
        <v>2015</v>
      </c>
      <c r="S24">
        <v>1994</v>
      </c>
      <c r="T24">
        <v>12289</v>
      </c>
      <c r="U24" t="s">
        <v>37</v>
      </c>
      <c r="V24" t="s">
        <v>36</v>
      </c>
      <c r="AD24">
        <v>-2.4283329999999999</v>
      </c>
      <c r="AE24">
        <v>51.623055000000001</v>
      </c>
      <c r="AG24" t="s">
        <v>5907</v>
      </c>
      <c r="AI24" t="s">
        <v>2013</v>
      </c>
      <c r="AJ24" t="s">
        <v>58</v>
      </c>
      <c r="AK24" t="s">
        <v>77</v>
      </c>
      <c r="AL24" t="s">
        <v>1644</v>
      </c>
      <c r="AM24" t="s">
        <v>27</v>
      </c>
      <c r="AN24" t="s">
        <v>26</v>
      </c>
      <c r="AO24" t="s">
        <v>98</v>
      </c>
      <c r="AP24" t="s">
        <v>2012</v>
      </c>
      <c r="AQ24" t="s">
        <v>23</v>
      </c>
      <c r="AR24">
        <v>315</v>
      </c>
      <c r="AS24" t="s">
        <v>21</v>
      </c>
      <c r="AT24">
        <v>8.9700000000000006</v>
      </c>
      <c r="AU24">
        <v>34.380000000000003</v>
      </c>
      <c r="AV24" t="s">
        <v>22</v>
      </c>
      <c r="AW24">
        <v>315</v>
      </c>
      <c r="AX24" t="s">
        <v>21</v>
      </c>
      <c r="AY24">
        <v>-1.55</v>
      </c>
      <c r="AZ24">
        <v>37.049999999999997</v>
      </c>
      <c r="BA24" t="s">
        <v>20</v>
      </c>
      <c r="BB24" t="s">
        <v>19</v>
      </c>
      <c r="BF24" t="s">
        <v>58</v>
      </c>
      <c r="BK24" t="s">
        <v>129</v>
      </c>
      <c r="BU24" t="s">
        <v>5045</v>
      </c>
      <c r="BV24" t="s">
        <v>2010</v>
      </c>
      <c r="BW24" t="s">
        <v>85</v>
      </c>
      <c r="BY24" t="s">
        <v>84</v>
      </c>
      <c r="CA24" t="s">
        <v>52</v>
      </c>
      <c r="CB24" t="s">
        <v>74</v>
      </c>
      <c r="CC24" t="s">
        <v>2009</v>
      </c>
      <c r="CG24" t="s">
        <v>988</v>
      </c>
      <c r="CJ24" t="s">
        <v>345</v>
      </c>
      <c r="CR24" t="s">
        <v>10</v>
      </c>
      <c r="CS24" t="s">
        <v>141</v>
      </c>
      <c r="CU24" t="s">
        <v>2008</v>
      </c>
      <c r="CW24" t="s">
        <v>119</v>
      </c>
      <c r="CY24" t="s">
        <v>117</v>
      </c>
      <c r="DA24" t="s">
        <v>330</v>
      </c>
      <c r="DE24" t="s">
        <v>9</v>
      </c>
      <c r="DF24" t="s">
        <v>2006</v>
      </c>
      <c r="DM24" t="s">
        <v>2005</v>
      </c>
      <c r="DO24" t="s">
        <v>5</v>
      </c>
      <c r="DQ24" t="s">
        <v>4</v>
      </c>
      <c r="DT24" t="s">
        <v>46</v>
      </c>
      <c r="DX24" t="s">
        <v>2</v>
      </c>
      <c r="EB24" t="s">
        <v>161</v>
      </c>
      <c r="EC24" t="s">
        <v>161</v>
      </c>
      <c r="EE24" s="1">
        <v>39293.620335648149</v>
      </c>
      <c r="EF24" s="1">
        <v>39293.703668981485</v>
      </c>
    </row>
    <row r="25" spans="1:136" x14ac:dyDescent="0.3">
      <c r="A25">
        <v>149242</v>
      </c>
      <c r="B25" t="s">
        <v>43</v>
      </c>
      <c r="C25">
        <v>27953</v>
      </c>
      <c r="E25">
        <v>13174</v>
      </c>
      <c r="F25" t="s">
        <v>4937</v>
      </c>
      <c r="G25" t="s">
        <v>201</v>
      </c>
      <c r="H25">
        <v>38316</v>
      </c>
      <c r="J25" t="s">
        <v>4935</v>
      </c>
      <c r="L25" t="s">
        <v>201</v>
      </c>
      <c r="M25">
        <v>38316</v>
      </c>
      <c r="N25" t="s">
        <v>105</v>
      </c>
      <c r="P25">
        <v>237</v>
      </c>
      <c r="Q25">
        <v>227</v>
      </c>
      <c r="R25" t="s">
        <v>4936</v>
      </c>
      <c r="S25">
        <v>2008</v>
      </c>
      <c r="T25">
        <v>25869</v>
      </c>
      <c r="U25" t="s">
        <v>37</v>
      </c>
      <c r="V25" t="s">
        <v>36</v>
      </c>
      <c r="W25" t="s">
        <v>35</v>
      </c>
      <c r="X25" t="s">
        <v>135</v>
      </c>
      <c r="Y25" t="s">
        <v>4935</v>
      </c>
      <c r="AD25">
        <v>-2.4283329999999999</v>
      </c>
      <c r="AE25">
        <v>51.623055000000001</v>
      </c>
      <c r="AF25" t="s">
        <v>5043</v>
      </c>
      <c r="AG25" t="s">
        <v>5907</v>
      </c>
      <c r="AI25" t="s">
        <v>2013</v>
      </c>
      <c r="AJ25" t="s">
        <v>58</v>
      </c>
      <c r="AK25" t="s">
        <v>77</v>
      </c>
      <c r="AL25" t="s">
        <v>1644</v>
      </c>
      <c r="AM25" t="s">
        <v>27</v>
      </c>
      <c r="AN25" t="s">
        <v>26</v>
      </c>
      <c r="AO25" t="s">
        <v>98</v>
      </c>
      <c r="AP25" t="s">
        <v>2012</v>
      </c>
      <c r="AQ25" t="s">
        <v>23</v>
      </c>
      <c r="AR25">
        <v>315</v>
      </c>
      <c r="AS25" t="s">
        <v>21</v>
      </c>
      <c r="AT25">
        <v>8.9700000000000006</v>
      </c>
      <c r="AU25">
        <v>34.380000000000003</v>
      </c>
      <c r="AV25" t="s">
        <v>22</v>
      </c>
      <c r="AW25">
        <v>315</v>
      </c>
      <c r="AX25" t="s">
        <v>21</v>
      </c>
      <c r="AY25">
        <v>-1.55</v>
      </c>
      <c r="AZ25">
        <v>37.049999999999997</v>
      </c>
      <c r="BA25" t="s">
        <v>20</v>
      </c>
      <c r="BB25" t="s">
        <v>19</v>
      </c>
      <c r="BF25" t="s">
        <v>58</v>
      </c>
      <c r="BK25" t="s">
        <v>129</v>
      </c>
      <c r="BU25" t="s">
        <v>5045</v>
      </c>
      <c r="BV25" t="s">
        <v>2010</v>
      </c>
      <c r="BW25" t="s">
        <v>85</v>
      </c>
      <c r="BY25" t="s">
        <v>84</v>
      </c>
      <c r="CA25" t="s">
        <v>52</v>
      </c>
      <c r="CB25" t="s">
        <v>74</v>
      </c>
      <c r="CC25" t="s">
        <v>2009</v>
      </c>
      <c r="CG25" t="s">
        <v>988</v>
      </c>
      <c r="CJ25" t="s">
        <v>345</v>
      </c>
      <c r="CR25" t="s">
        <v>10</v>
      </c>
      <c r="CS25" t="s">
        <v>141</v>
      </c>
      <c r="CU25" t="s">
        <v>2008</v>
      </c>
      <c r="CW25" t="s">
        <v>119</v>
      </c>
      <c r="CY25" t="s">
        <v>117</v>
      </c>
      <c r="DA25" t="s">
        <v>330</v>
      </c>
      <c r="DE25" t="s">
        <v>9</v>
      </c>
      <c r="DF25" t="s">
        <v>2006</v>
      </c>
      <c r="DM25" t="s">
        <v>2005</v>
      </c>
      <c r="DO25" t="s">
        <v>5</v>
      </c>
      <c r="DQ25" t="s">
        <v>4</v>
      </c>
      <c r="DT25" t="s">
        <v>46</v>
      </c>
      <c r="DX25" t="s">
        <v>2</v>
      </c>
      <c r="EB25" t="s">
        <v>1255</v>
      </c>
      <c r="EC25" t="s">
        <v>1255</v>
      </c>
      <c r="EE25" s="1">
        <v>41263.03702546296</v>
      </c>
      <c r="EF25" s="1">
        <v>41262.328692129631</v>
      </c>
    </row>
    <row r="26" spans="1:136" x14ac:dyDescent="0.3">
      <c r="A26">
        <v>149250</v>
      </c>
      <c r="B26" t="s">
        <v>43</v>
      </c>
      <c r="C26">
        <v>27955</v>
      </c>
      <c r="E26">
        <v>13175</v>
      </c>
      <c r="F26" t="s">
        <v>4937</v>
      </c>
      <c r="G26" t="s">
        <v>201</v>
      </c>
      <c r="H26">
        <v>38316</v>
      </c>
      <c r="J26" t="s">
        <v>4935</v>
      </c>
      <c r="L26" t="s">
        <v>201</v>
      </c>
      <c r="M26">
        <v>38316</v>
      </c>
      <c r="N26" t="s">
        <v>105</v>
      </c>
      <c r="P26">
        <v>237</v>
      </c>
      <c r="Q26">
        <v>227</v>
      </c>
      <c r="R26" t="s">
        <v>4936</v>
      </c>
      <c r="S26">
        <v>2008</v>
      </c>
      <c r="T26">
        <v>25869</v>
      </c>
      <c r="U26" t="s">
        <v>37</v>
      </c>
      <c r="V26" t="s">
        <v>36</v>
      </c>
      <c r="W26" t="s">
        <v>35</v>
      </c>
      <c r="X26" t="s">
        <v>135</v>
      </c>
      <c r="Y26" t="s">
        <v>4935</v>
      </c>
      <c r="AD26">
        <v>-2.4283329999999999</v>
      </c>
      <c r="AE26">
        <v>51.623055000000001</v>
      </c>
      <c r="AG26" t="s">
        <v>5906</v>
      </c>
      <c r="AI26" t="s">
        <v>2013</v>
      </c>
      <c r="AJ26" t="s">
        <v>58</v>
      </c>
      <c r="AK26" t="s">
        <v>77</v>
      </c>
      <c r="AL26" t="s">
        <v>1644</v>
      </c>
      <c r="AM26" t="s">
        <v>27</v>
      </c>
      <c r="AN26" t="s">
        <v>26</v>
      </c>
      <c r="AO26" t="s">
        <v>98</v>
      </c>
      <c r="AP26" t="s">
        <v>2012</v>
      </c>
      <c r="AQ26" t="s">
        <v>23</v>
      </c>
      <c r="AR26">
        <v>315</v>
      </c>
      <c r="AS26" t="s">
        <v>21</v>
      </c>
      <c r="AT26">
        <v>8.9700000000000006</v>
      </c>
      <c r="AU26">
        <v>34.380000000000003</v>
      </c>
      <c r="AV26" t="s">
        <v>22</v>
      </c>
      <c r="AW26">
        <v>315</v>
      </c>
      <c r="AX26" t="s">
        <v>21</v>
      </c>
      <c r="AY26">
        <v>-1.55</v>
      </c>
      <c r="AZ26">
        <v>37.049999999999997</v>
      </c>
      <c r="BA26" t="s">
        <v>20</v>
      </c>
      <c r="BB26" t="s">
        <v>19</v>
      </c>
      <c r="BF26" t="s">
        <v>58</v>
      </c>
      <c r="BK26" t="s">
        <v>129</v>
      </c>
      <c r="BU26" t="s">
        <v>5045</v>
      </c>
      <c r="BV26" t="s">
        <v>2010</v>
      </c>
      <c r="BW26" t="s">
        <v>85</v>
      </c>
      <c r="BY26" t="s">
        <v>84</v>
      </c>
      <c r="CA26" t="s">
        <v>52</v>
      </c>
      <c r="CB26" t="s">
        <v>74</v>
      </c>
      <c r="CC26" t="s">
        <v>2009</v>
      </c>
      <c r="CG26" t="s">
        <v>988</v>
      </c>
      <c r="CJ26" t="s">
        <v>345</v>
      </c>
      <c r="CR26" t="s">
        <v>10</v>
      </c>
      <c r="CS26" t="s">
        <v>141</v>
      </c>
      <c r="CU26" t="s">
        <v>2008</v>
      </c>
      <c r="CW26" t="s">
        <v>119</v>
      </c>
      <c r="CY26" t="s">
        <v>117</v>
      </c>
      <c r="DA26" t="s">
        <v>330</v>
      </c>
      <c r="DD26" t="s">
        <v>5905</v>
      </c>
      <c r="DE26" t="s">
        <v>9</v>
      </c>
      <c r="DF26" t="s">
        <v>2006</v>
      </c>
      <c r="DM26" t="s">
        <v>2005</v>
      </c>
      <c r="DO26" t="s">
        <v>5</v>
      </c>
      <c r="DQ26" t="s">
        <v>4</v>
      </c>
      <c r="DT26" t="s">
        <v>46</v>
      </c>
      <c r="DX26" t="s">
        <v>2</v>
      </c>
      <c r="EB26" t="s">
        <v>1255</v>
      </c>
      <c r="EC26" t="s">
        <v>1255</v>
      </c>
      <c r="EE26" s="1">
        <v>41263.040625000001</v>
      </c>
      <c r="EF26" s="1">
        <v>41262.332291666666</v>
      </c>
    </row>
    <row r="27" spans="1:136" x14ac:dyDescent="0.3">
      <c r="A27">
        <v>149252</v>
      </c>
      <c r="B27" t="s">
        <v>43</v>
      </c>
      <c r="C27">
        <v>19544</v>
      </c>
      <c r="E27">
        <v>13175</v>
      </c>
      <c r="F27" t="s">
        <v>2016</v>
      </c>
      <c r="G27" t="s">
        <v>158</v>
      </c>
      <c r="H27">
        <v>66478</v>
      </c>
      <c r="J27" t="s">
        <v>947</v>
      </c>
      <c r="L27" t="s">
        <v>158</v>
      </c>
      <c r="M27">
        <v>66478</v>
      </c>
      <c r="N27" t="s">
        <v>105</v>
      </c>
      <c r="P27">
        <v>237</v>
      </c>
      <c r="Q27">
        <v>227</v>
      </c>
      <c r="R27" t="s">
        <v>2015</v>
      </c>
      <c r="S27">
        <v>1994</v>
      </c>
      <c r="T27">
        <v>12289</v>
      </c>
      <c r="U27" t="s">
        <v>37</v>
      </c>
      <c r="V27" t="s">
        <v>36</v>
      </c>
      <c r="AD27">
        <v>-2.4283329999999999</v>
      </c>
      <c r="AE27">
        <v>51.623055000000001</v>
      </c>
      <c r="AG27" t="s">
        <v>5906</v>
      </c>
      <c r="AI27" t="s">
        <v>2013</v>
      </c>
      <c r="AJ27" t="s">
        <v>58</v>
      </c>
      <c r="AK27" t="s">
        <v>77</v>
      </c>
      <c r="AL27" t="s">
        <v>1644</v>
      </c>
      <c r="AM27" t="s">
        <v>27</v>
      </c>
      <c r="AN27" t="s">
        <v>26</v>
      </c>
      <c r="AO27" t="s">
        <v>98</v>
      </c>
      <c r="AP27" t="s">
        <v>2012</v>
      </c>
      <c r="AQ27" t="s">
        <v>23</v>
      </c>
      <c r="AR27">
        <v>315</v>
      </c>
      <c r="AS27" t="s">
        <v>21</v>
      </c>
      <c r="AT27">
        <v>8.9700000000000006</v>
      </c>
      <c r="AU27">
        <v>34.380000000000003</v>
      </c>
      <c r="AV27" t="s">
        <v>22</v>
      </c>
      <c r="AW27">
        <v>315</v>
      </c>
      <c r="AX27" t="s">
        <v>21</v>
      </c>
      <c r="AY27">
        <v>-1.55</v>
      </c>
      <c r="AZ27">
        <v>37.049999999999997</v>
      </c>
      <c r="BA27" t="s">
        <v>20</v>
      </c>
      <c r="BB27" t="s">
        <v>19</v>
      </c>
      <c r="BF27" t="s">
        <v>58</v>
      </c>
      <c r="BK27" t="s">
        <v>129</v>
      </c>
      <c r="BU27" t="s">
        <v>5045</v>
      </c>
      <c r="BV27" t="s">
        <v>2010</v>
      </c>
      <c r="BW27" t="s">
        <v>85</v>
      </c>
      <c r="BY27" t="s">
        <v>84</v>
      </c>
      <c r="CA27" t="s">
        <v>52</v>
      </c>
      <c r="CB27" t="s">
        <v>74</v>
      </c>
      <c r="CC27" t="s">
        <v>2009</v>
      </c>
      <c r="CG27" t="s">
        <v>988</v>
      </c>
      <c r="CJ27" t="s">
        <v>345</v>
      </c>
      <c r="CR27" t="s">
        <v>10</v>
      </c>
      <c r="CS27" t="s">
        <v>141</v>
      </c>
      <c r="CU27" t="s">
        <v>2008</v>
      </c>
      <c r="CW27" t="s">
        <v>119</v>
      </c>
      <c r="CY27" t="s">
        <v>117</v>
      </c>
      <c r="DA27" t="s">
        <v>330</v>
      </c>
      <c r="DD27" t="s">
        <v>5905</v>
      </c>
      <c r="DE27" t="s">
        <v>9</v>
      </c>
      <c r="DF27" t="s">
        <v>2006</v>
      </c>
      <c r="DM27" t="s">
        <v>2005</v>
      </c>
      <c r="DO27" t="s">
        <v>5</v>
      </c>
      <c r="DQ27" t="s">
        <v>4</v>
      </c>
      <c r="DT27" t="s">
        <v>46</v>
      </c>
      <c r="DX27" t="s">
        <v>2</v>
      </c>
      <c r="EB27" t="s">
        <v>161</v>
      </c>
      <c r="EC27" t="s">
        <v>161</v>
      </c>
      <c r="EE27" s="1">
        <v>39293.62290509259</v>
      </c>
      <c r="EF27" s="1">
        <v>39293.706238425926</v>
      </c>
    </row>
    <row r="28" spans="1:136" x14ac:dyDescent="0.3">
      <c r="A28">
        <v>149257</v>
      </c>
      <c r="B28" t="s">
        <v>43</v>
      </c>
      <c r="C28">
        <v>27961</v>
      </c>
      <c r="E28">
        <v>13176</v>
      </c>
      <c r="F28" t="s">
        <v>4937</v>
      </c>
      <c r="G28" t="s">
        <v>201</v>
      </c>
      <c r="H28">
        <v>38316</v>
      </c>
      <c r="J28" t="s">
        <v>4935</v>
      </c>
      <c r="L28" t="s">
        <v>201</v>
      </c>
      <c r="M28">
        <v>38316</v>
      </c>
      <c r="N28" t="s">
        <v>105</v>
      </c>
      <c r="P28">
        <v>237</v>
      </c>
      <c r="Q28">
        <v>227</v>
      </c>
      <c r="R28" t="s">
        <v>4936</v>
      </c>
      <c r="S28">
        <v>2008</v>
      </c>
      <c r="T28">
        <v>25869</v>
      </c>
      <c r="U28" t="s">
        <v>37</v>
      </c>
      <c r="V28" t="s">
        <v>36</v>
      </c>
      <c r="W28" t="s">
        <v>35</v>
      </c>
      <c r="X28" t="s">
        <v>135</v>
      </c>
      <c r="Y28" t="s">
        <v>4935</v>
      </c>
      <c r="AB28">
        <v>1</v>
      </c>
      <c r="AC28" t="s">
        <v>32</v>
      </c>
      <c r="AD28">
        <v>-2.4283329999999999</v>
      </c>
      <c r="AE28">
        <v>51.623055000000001</v>
      </c>
      <c r="AF28" t="s">
        <v>5904</v>
      </c>
      <c r="AG28" t="s">
        <v>2014</v>
      </c>
      <c r="AI28" t="s">
        <v>2013</v>
      </c>
      <c r="AJ28" t="s">
        <v>58</v>
      </c>
      <c r="AK28" t="s">
        <v>77</v>
      </c>
      <c r="AL28" t="s">
        <v>1644</v>
      </c>
      <c r="AM28" t="s">
        <v>27</v>
      </c>
      <c r="AN28" t="s">
        <v>26</v>
      </c>
      <c r="AO28" t="s">
        <v>98</v>
      </c>
      <c r="AP28" t="s">
        <v>2012</v>
      </c>
      <c r="AQ28" t="s">
        <v>23</v>
      </c>
      <c r="AR28">
        <v>315</v>
      </c>
      <c r="AS28" t="s">
        <v>21</v>
      </c>
      <c r="AT28">
        <v>8.9700000000000006</v>
      </c>
      <c r="AU28">
        <v>34.380000000000003</v>
      </c>
      <c r="AV28" t="s">
        <v>22</v>
      </c>
      <c r="AW28">
        <v>315</v>
      </c>
      <c r="AX28" t="s">
        <v>21</v>
      </c>
      <c r="AY28">
        <v>-1.55</v>
      </c>
      <c r="AZ28">
        <v>37.049999999999997</v>
      </c>
      <c r="BA28" t="s">
        <v>20</v>
      </c>
      <c r="BB28" t="s">
        <v>19</v>
      </c>
      <c r="BF28" t="s">
        <v>58</v>
      </c>
      <c r="BK28" t="s">
        <v>129</v>
      </c>
      <c r="BU28" t="s">
        <v>2011</v>
      </c>
      <c r="BV28" t="s">
        <v>2010</v>
      </c>
      <c r="BW28" t="s">
        <v>85</v>
      </c>
      <c r="BY28" t="s">
        <v>84</v>
      </c>
      <c r="CA28" t="s">
        <v>52</v>
      </c>
      <c r="CB28" t="s">
        <v>74</v>
      </c>
      <c r="CC28" t="s">
        <v>2009</v>
      </c>
      <c r="CF28" t="s">
        <v>52</v>
      </c>
      <c r="CG28" t="s">
        <v>988</v>
      </c>
      <c r="CJ28" t="s">
        <v>345</v>
      </c>
      <c r="CR28" t="s">
        <v>10</v>
      </c>
      <c r="CS28" t="s">
        <v>584</v>
      </c>
      <c r="CU28" t="s">
        <v>2008</v>
      </c>
      <c r="CW28" t="s">
        <v>119</v>
      </c>
      <c r="CX28" t="s">
        <v>1147</v>
      </c>
      <c r="CY28" t="s">
        <v>117</v>
      </c>
      <c r="CZ28" t="s">
        <v>584</v>
      </c>
      <c r="DA28" t="s">
        <v>330</v>
      </c>
      <c r="DD28" t="s">
        <v>2007</v>
      </c>
      <c r="DE28" t="s">
        <v>9</v>
      </c>
      <c r="DF28" t="s">
        <v>2006</v>
      </c>
      <c r="DM28" t="s">
        <v>2005</v>
      </c>
      <c r="DO28" t="s">
        <v>5</v>
      </c>
      <c r="DQ28" t="s">
        <v>4</v>
      </c>
      <c r="DT28" t="s">
        <v>46</v>
      </c>
      <c r="DX28" t="s">
        <v>2</v>
      </c>
      <c r="EB28" t="s">
        <v>1255</v>
      </c>
      <c r="EC28" t="s">
        <v>1255</v>
      </c>
      <c r="EE28" s="1">
        <v>41263.056076388886</v>
      </c>
      <c r="EF28" s="1">
        <v>41262.347743055558</v>
      </c>
    </row>
    <row r="29" spans="1:136" x14ac:dyDescent="0.3">
      <c r="A29">
        <v>149291</v>
      </c>
      <c r="B29" t="s">
        <v>43</v>
      </c>
      <c r="C29">
        <v>19541</v>
      </c>
      <c r="E29">
        <v>13182</v>
      </c>
      <c r="F29" t="s">
        <v>2016</v>
      </c>
      <c r="G29" t="s">
        <v>158</v>
      </c>
      <c r="H29">
        <v>66478</v>
      </c>
      <c r="J29" t="s">
        <v>947</v>
      </c>
      <c r="L29" t="s">
        <v>158</v>
      </c>
      <c r="M29">
        <v>66478</v>
      </c>
      <c r="N29" t="s">
        <v>105</v>
      </c>
      <c r="P29">
        <v>237</v>
      </c>
      <c r="Q29">
        <v>227</v>
      </c>
      <c r="R29" t="s">
        <v>2015</v>
      </c>
      <c r="S29">
        <v>1994</v>
      </c>
      <c r="T29">
        <v>12289</v>
      </c>
      <c r="U29" t="s">
        <v>37</v>
      </c>
      <c r="V29" t="s">
        <v>36</v>
      </c>
      <c r="AD29">
        <v>-2.4283329999999999</v>
      </c>
      <c r="AE29">
        <v>51.623055000000001</v>
      </c>
      <c r="AG29" t="s">
        <v>5042</v>
      </c>
      <c r="AI29" t="s">
        <v>5041</v>
      </c>
      <c r="AJ29" t="s">
        <v>58</v>
      </c>
      <c r="AK29" t="s">
        <v>77</v>
      </c>
      <c r="AL29" t="s">
        <v>1644</v>
      </c>
      <c r="AM29" t="s">
        <v>27</v>
      </c>
      <c r="AN29" t="s">
        <v>26</v>
      </c>
      <c r="AO29" t="s">
        <v>98</v>
      </c>
      <c r="AP29" t="s">
        <v>2012</v>
      </c>
      <c r="AQ29" t="s">
        <v>23</v>
      </c>
      <c r="AR29">
        <v>315</v>
      </c>
      <c r="AS29" t="s">
        <v>21</v>
      </c>
      <c r="AT29">
        <v>8.9700000000000006</v>
      </c>
      <c r="AU29">
        <v>34.380000000000003</v>
      </c>
      <c r="AV29" t="s">
        <v>22</v>
      </c>
      <c r="AW29">
        <v>315</v>
      </c>
      <c r="AX29" t="s">
        <v>21</v>
      </c>
      <c r="AY29">
        <v>-1.55</v>
      </c>
      <c r="AZ29">
        <v>37.049999999999997</v>
      </c>
      <c r="BA29" t="s">
        <v>20</v>
      </c>
      <c r="BB29" t="s">
        <v>19</v>
      </c>
      <c r="BF29" t="s">
        <v>58</v>
      </c>
      <c r="BK29" t="s">
        <v>129</v>
      </c>
      <c r="BU29" t="s">
        <v>5040</v>
      </c>
      <c r="BV29" t="s">
        <v>2010</v>
      </c>
      <c r="BW29" t="s">
        <v>85</v>
      </c>
      <c r="BY29" t="s">
        <v>84</v>
      </c>
      <c r="CA29" t="s">
        <v>52</v>
      </c>
      <c r="CB29" t="s">
        <v>74</v>
      </c>
      <c r="CC29" t="s">
        <v>2009</v>
      </c>
      <c r="CF29" t="s">
        <v>52</v>
      </c>
      <c r="CG29" t="s">
        <v>988</v>
      </c>
      <c r="CJ29" t="s">
        <v>345</v>
      </c>
      <c r="CR29" t="s">
        <v>10</v>
      </c>
      <c r="CS29" t="s">
        <v>584</v>
      </c>
      <c r="CU29" t="s">
        <v>2008</v>
      </c>
      <c r="CW29" t="s">
        <v>119</v>
      </c>
      <c r="CX29" t="s">
        <v>782</v>
      </c>
      <c r="CY29" t="s">
        <v>117</v>
      </c>
      <c r="DA29" t="s">
        <v>330</v>
      </c>
      <c r="DE29" t="s">
        <v>9</v>
      </c>
      <c r="DF29" t="s">
        <v>2006</v>
      </c>
      <c r="DM29" t="s">
        <v>2005</v>
      </c>
      <c r="DO29" t="s">
        <v>5</v>
      </c>
      <c r="DQ29" t="s">
        <v>4</v>
      </c>
      <c r="DT29" t="s">
        <v>46</v>
      </c>
      <c r="DX29" t="s">
        <v>2</v>
      </c>
      <c r="EB29" t="s">
        <v>161</v>
      </c>
      <c r="EC29" t="s">
        <v>161</v>
      </c>
      <c r="EE29" s="1">
        <v>39293.62195601852</v>
      </c>
      <c r="EF29" s="1">
        <v>39293.705289351848</v>
      </c>
    </row>
    <row r="30" spans="1:136" x14ac:dyDescent="0.3">
      <c r="A30">
        <v>149295</v>
      </c>
      <c r="B30" t="s">
        <v>43</v>
      </c>
      <c r="C30">
        <v>27963</v>
      </c>
      <c r="E30">
        <v>13183</v>
      </c>
      <c r="F30" t="s">
        <v>4937</v>
      </c>
      <c r="G30" t="s">
        <v>201</v>
      </c>
      <c r="H30">
        <v>38316</v>
      </c>
      <c r="J30" t="s">
        <v>4935</v>
      </c>
      <c r="L30" t="s">
        <v>201</v>
      </c>
      <c r="M30">
        <v>38316</v>
      </c>
      <c r="N30" t="s">
        <v>105</v>
      </c>
      <c r="P30">
        <v>237</v>
      </c>
      <c r="Q30">
        <v>227</v>
      </c>
      <c r="R30" t="s">
        <v>4936</v>
      </c>
      <c r="S30">
        <v>2008</v>
      </c>
      <c r="T30">
        <v>25869</v>
      </c>
      <c r="U30" t="s">
        <v>37</v>
      </c>
      <c r="V30" t="s">
        <v>36</v>
      </c>
      <c r="W30" t="s">
        <v>35</v>
      </c>
      <c r="X30" t="s">
        <v>135</v>
      </c>
      <c r="Y30" t="s">
        <v>4935</v>
      </c>
      <c r="AD30">
        <v>-2.4283329999999999</v>
      </c>
      <c r="AE30">
        <v>51.623055000000001</v>
      </c>
      <c r="AG30" t="s">
        <v>5903</v>
      </c>
      <c r="AI30" t="s">
        <v>5041</v>
      </c>
      <c r="AJ30" t="s">
        <v>58</v>
      </c>
      <c r="AK30" t="s">
        <v>77</v>
      </c>
      <c r="AL30" t="s">
        <v>1644</v>
      </c>
      <c r="AM30" t="s">
        <v>27</v>
      </c>
      <c r="AN30" t="s">
        <v>26</v>
      </c>
      <c r="AO30" t="s">
        <v>98</v>
      </c>
      <c r="AP30" t="s">
        <v>2012</v>
      </c>
      <c r="AQ30" t="s">
        <v>23</v>
      </c>
      <c r="AR30">
        <v>315</v>
      </c>
      <c r="AS30" t="s">
        <v>21</v>
      </c>
      <c r="AT30">
        <v>8.9700000000000006</v>
      </c>
      <c r="AU30">
        <v>34.380000000000003</v>
      </c>
      <c r="AV30" t="s">
        <v>22</v>
      </c>
      <c r="AW30">
        <v>315</v>
      </c>
      <c r="AX30" t="s">
        <v>21</v>
      </c>
      <c r="AY30">
        <v>-1.55</v>
      </c>
      <c r="AZ30">
        <v>37.049999999999997</v>
      </c>
      <c r="BA30" t="s">
        <v>20</v>
      </c>
      <c r="BB30" t="s">
        <v>19</v>
      </c>
      <c r="BF30" t="s">
        <v>58</v>
      </c>
      <c r="BK30" t="s">
        <v>129</v>
      </c>
      <c r="BU30" t="s">
        <v>5045</v>
      </c>
      <c r="BV30" t="s">
        <v>2010</v>
      </c>
      <c r="BW30" t="s">
        <v>85</v>
      </c>
      <c r="BY30" t="s">
        <v>84</v>
      </c>
      <c r="CA30" t="s">
        <v>52</v>
      </c>
      <c r="CB30" t="s">
        <v>74</v>
      </c>
      <c r="CC30" t="s">
        <v>2009</v>
      </c>
      <c r="CG30" t="s">
        <v>988</v>
      </c>
      <c r="CJ30" t="s">
        <v>345</v>
      </c>
      <c r="CR30" t="s">
        <v>10</v>
      </c>
      <c r="CS30" t="s">
        <v>584</v>
      </c>
      <c r="CU30" t="s">
        <v>2008</v>
      </c>
      <c r="CW30" t="s">
        <v>119</v>
      </c>
      <c r="CY30" t="s">
        <v>117</v>
      </c>
      <c r="DA30" t="s">
        <v>330</v>
      </c>
      <c r="DE30" t="s">
        <v>9</v>
      </c>
      <c r="DF30" t="s">
        <v>2006</v>
      </c>
      <c r="DM30" t="s">
        <v>2005</v>
      </c>
      <c r="DO30" t="s">
        <v>5</v>
      </c>
      <c r="DQ30" t="s">
        <v>4</v>
      </c>
      <c r="DT30" t="s">
        <v>46</v>
      </c>
      <c r="DX30" t="s">
        <v>2</v>
      </c>
      <c r="EB30" t="s">
        <v>1255</v>
      </c>
      <c r="EC30" t="s">
        <v>1255</v>
      </c>
      <c r="EE30" s="1">
        <v>41263.057488425926</v>
      </c>
      <c r="EF30" s="1">
        <v>41262.34915509259</v>
      </c>
    </row>
    <row r="31" spans="1:136" x14ac:dyDescent="0.3">
      <c r="A31">
        <v>149297</v>
      </c>
      <c r="B31" t="s">
        <v>43</v>
      </c>
      <c r="C31">
        <v>19551</v>
      </c>
      <c r="E31">
        <v>13183</v>
      </c>
      <c r="F31" t="s">
        <v>2016</v>
      </c>
      <c r="G31" t="s">
        <v>158</v>
      </c>
      <c r="H31">
        <v>66478</v>
      </c>
      <c r="J31" t="s">
        <v>947</v>
      </c>
      <c r="L31" t="s">
        <v>158</v>
      </c>
      <c r="M31">
        <v>66478</v>
      </c>
      <c r="N31" t="s">
        <v>105</v>
      </c>
      <c r="P31">
        <v>237</v>
      </c>
      <c r="Q31">
        <v>227</v>
      </c>
      <c r="R31" t="s">
        <v>2015</v>
      </c>
      <c r="S31">
        <v>1994</v>
      </c>
      <c r="T31">
        <v>12289</v>
      </c>
      <c r="U31" t="s">
        <v>37</v>
      </c>
      <c r="V31" t="s">
        <v>36</v>
      </c>
      <c r="AD31">
        <v>-2.4283329999999999</v>
      </c>
      <c r="AE31">
        <v>51.623055000000001</v>
      </c>
      <c r="AG31" t="s">
        <v>5903</v>
      </c>
      <c r="AI31" t="s">
        <v>5041</v>
      </c>
      <c r="AJ31" t="s">
        <v>58</v>
      </c>
      <c r="AK31" t="s">
        <v>77</v>
      </c>
      <c r="AL31" t="s">
        <v>1644</v>
      </c>
      <c r="AM31" t="s">
        <v>27</v>
      </c>
      <c r="AN31" t="s">
        <v>26</v>
      </c>
      <c r="AO31" t="s">
        <v>98</v>
      </c>
      <c r="AP31" t="s">
        <v>2012</v>
      </c>
      <c r="AQ31" t="s">
        <v>23</v>
      </c>
      <c r="AR31">
        <v>315</v>
      </c>
      <c r="AS31" t="s">
        <v>21</v>
      </c>
      <c r="AT31">
        <v>8.9700000000000006</v>
      </c>
      <c r="AU31">
        <v>34.380000000000003</v>
      </c>
      <c r="AV31" t="s">
        <v>22</v>
      </c>
      <c r="AW31">
        <v>315</v>
      </c>
      <c r="AX31" t="s">
        <v>21</v>
      </c>
      <c r="AY31">
        <v>-1.55</v>
      </c>
      <c r="AZ31">
        <v>37.049999999999997</v>
      </c>
      <c r="BA31" t="s">
        <v>20</v>
      </c>
      <c r="BB31" t="s">
        <v>19</v>
      </c>
      <c r="BF31" t="s">
        <v>58</v>
      </c>
      <c r="BK31" t="s">
        <v>129</v>
      </c>
      <c r="BU31" t="s">
        <v>5045</v>
      </c>
      <c r="BV31" t="s">
        <v>2010</v>
      </c>
      <c r="BW31" t="s">
        <v>85</v>
      </c>
      <c r="BY31" t="s">
        <v>84</v>
      </c>
      <c r="CA31" t="s">
        <v>52</v>
      </c>
      <c r="CB31" t="s">
        <v>74</v>
      </c>
      <c r="CC31" t="s">
        <v>2009</v>
      </c>
      <c r="CG31" t="s">
        <v>988</v>
      </c>
      <c r="CJ31" t="s">
        <v>345</v>
      </c>
      <c r="CR31" t="s">
        <v>10</v>
      </c>
      <c r="CS31" t="s">
        <v>584</v>
      </c>
      <c r="CU31" t="s">
        <v>2008</v>
      </c>
      <c r="CW31" t="s">
        <v>119</v>
      </c>
      <c r="CY31" t="s">
        <v>117</v>
      </c>
      <c r="DA31" t="s">
        <v>330</v>
      </c>
      <c r="DE31" t="s">
        <v>9</v>
      </c>
      <c r="DF31" t="s">
        <v>2006</v>
      </c>
      <c r="DM31" t="s">
        <v>2005</v>
      </c>
      <c r="DO31" t="s">
        <v>5</v>
      </c>
      <c r="DQ31" t="s">
        <v>4</v>
      </c>
      <c r="DT31" t="s">
        <v>46</v>
      </c>
      <c r="DX31" t="s">
        <v>2</v>
      </c>
      <c r="EB31" t="s">
        <v>161</v>
      </c>
      <c r="EC31" t="s">
        <v>161</v>
      </c>
      <c r="EE31" s="1">
        <v>39293.624247685184</v>
      </c>
      <c r="EF31" s="1">
        <v>39293.70758101852</v>
      </c>
    </row>
    <row r="32" spans="1:136" x14ac:dyDescent="0.3">
      <c r="A32">
        <v>149846</v>
      </c>
      <c r="B32" t="s">
        <v>43</v>
      </c>
      <c r="C32">
        <v>17944</v>
      </c>
      <c r="E32">
        <v>13266</v>
      </c>
      <c r="F32" t="s">
        <v>664</v>
      </c>
      <c r="G32" t="s">
        <v>158</v>
      </c>
      <c r="H32">
        <v>38293</v>
      </c>
      <c r="I32" t="s">
        <v>663</v>
      </c>
      <c r="J32" t="s">
        <v>662</v>
      </c>
      <c r="L32" t="s">
        <v>661</v>
      </c>
      <c r="M32">
        <v>159225</v>
      </c>
      <c r="N32" t="s">
        <v>39</v>
      </c>
      <c r="P32">
        <v>227</v>
      </c>
      <c r="Q32">
        <v>208.5</v>
      </c>
      <c r="R32" t="s">
        <v>641</v>
      </c>
      <c r="S32">
        <v>2004</v>
      </c>
      <c r="T32">
        <v>17273</v>
      </c>
      <c r="U32" t="s">
        <v>37</v>
      </c>
      <c r="V32" t="s">
        <v>36</v>
      </c>
      <c r="W32" t="s">
        <v>35</v>
      </c>
      <c r="X32" t="s">
        <v>255</v>
      </c>
      <c r="AB32">
        <v>96</v>
      </c>
      <c r="AC32" t="s">
        <v>32</v>
      </c>
      <c r="AD32">
        <v>-101.163887</v>
      </c>
      <c r="AE32">
        <v>33.433886999999999</v>
      </c>
      <c r="AG32" t="s">
        <v>5307</v>
      </c>
      <c r="AI32" t="s">
        <v>5306</v>
      </c>
      <c r="AJ32" t="s">
        <v>18</v>
      </c>
      <c r="AK32" t="s">
        <v>29</v>
      </c>
      <c r="AL32" t="s">
        <v>980</v>
      </c>
      <c r="AM32" t="s">
        <v>27</v>
      </c>
      <c r="AN32" t="s">
        <v>26</v>
      </c>
      <c r="AO32" t="s">
        <v>59</v>
      </c>
      <c r="AP32" t="s">
        <v>5305</v>
      </c>
      <c r="AQ32" t="s">
        <v>23</v>
      </c>
      <c r="AR32">
        <v>101</v>
      </c>
      <c r="AS32" t="s">
        <v>21</v>
      </c>
      <c r="AT32">
        <v>-30.75</v>
      </c>
      <c r="AU32">
        <v>7.72</v>
      </c>
      <c r="AV32" t="s">
        <v>22</v>
      </c>
      <c r="AW32">
        <v>101</v>
      </c>
      <c r="AX32" t="s">
        <v>21</v>
      </c>
      <c r="AY32">
        <v>-41.5</v>
      </c>
      <c r="AZ32">
        <v>8</v>
      </c>
      <c r="BA32" t="s">
        <v>20</v>
      </c>
      <c r="BB32" t="s">
        <v>19</v>
      </c>
      <c r="BF32" t="s">
        <v>18</v>
      </c>
      <c r="BH32" t="s">
        <v>1201</v>
      </c>
      <c r="BI32" t="s">
        <v>447</v>
      </c>
      <c r="BK32" t="s">
        <v>129</v>
      </c>
      <c r="BM32" t="s">
        <v>1201</v>
      </c>
      <c r="BN32">
        <v>5</v>
      </c>
      <c r="BP32" t="s">
        <v>1246</v>
      </c>
      <c r="BU32" t="s">
        <v>5304</v>
      </c>
      <c r="BV32" t="s">
        <v>5303</v>
      </c>
      <c r="BW32" t="s">
        <v>215</v>
      </c>
      <c r="BX32" t="s">
        <v>5302</v>
      </c>
      <c r="BZ32" t="s">
        <v>669</v>
      </c>
      <c r="CA32" t="s">
        <v>52</v>
      </c>
      <c r="CB32" t="s">
        <v>442</v>
      </c>
      <c r="CC32" t="s">
        <v>5301</v>
      </c>
      <c r="CE32" t="s">
        <v>443</v>
      </c>
      <c r="CF32" t="s">
        <v>52</v>
      </c>
      <c r="CG32" t="s">
        <v>2317</v>
      </c>
      <c r="CI32" t="s">
        <v>5300</v>
      </c>
      <c r="CJ32" t="s">
        <v>345</v>
      </c>
      <c r="CR32" t="s">
        <v>1021</v>
      </c>
      <c r="CS32" t="s">
        <v>141</v>
      </c>
      <c r="CW32" t="s">
        <v>119</v>
      </c>
      <c r="DE32" t="s">
        <v>9</v>
      </c>
      <c r="DF32" t="s">
        <v>682</v>
      </c>
      <c r="DG32" t="s">
        <v>440</v>
      </c>
      <c r="DH32" t="s">
        <v>5299</v>
      </c>
      <c r="DM32" t="s">
        <v>5298</v>
      </c>
      <c r="DO32" t="s">
        <v>5</v>
      </c>
      <c r="DQ32" t="s">
        <v>4</v>
      </c>
      <c r="DT32" t="s">
        <v>46</v>
      </c>
      <c r="DX32" t="s">
        <v>2</v>
      </c>
      <c r="EB32" t="s">
        <v>161</v>
      </c>
      <c r="EC32" t="s">
        <v>161</v>
      </c>
      <c r="ED32" t="s">
        <v>161</v>
      </c>
      <c r="EE32" s="1">
        <v>38839.444861111115</v>
      </c>
      <c r="EF32" s="1">
        <v>39587.454884259256</v>
      </c>
    </row>
    <row r="33" spans="1:136" x14ac:dyDescent="0.3">
      <c r="A33">
        <v>149917</v>
      </c>
      <c r="B33" t="s">
        <v>43</v>
      </c>
      <c r="C33">
        <v>34156</v>
      </c>
      <c r="E33">
        <v>13273</v>
      </c>
      <c r="F33" t="s">
        <v>5902</v>
      </c>
      <c r="G33" t="s">
        <v>40</v>
      </c>
      <c r="H33">
        <v>69074</v>
      </c>
      <c r="J33" t="s">
        <v>1838</v>
      </c>
      <c r="L33" t="s">
        <v>40</v>
      </c>
      <c r="M33">
        <v>69074</v>
      </c>
      <c r="N33" t="s">
        <v>39</v>
      </c>
      <c r="P33">
        <v>227</v>
      </c>
      <c r="Q33">
        <v>208.5</v>
      </c>
      <c r="R33" t="s">
        <v>2789</v>
      </c>
      <c r="S33">
        <v>1985</v>
      </c>
      <c r="T33">
        <v>4400</v>
      </c>
      <c r="U33" t="s">
        <v>37</v>
      </c>
      <c r="V33" t="s">
        <v>36</v>
      </c>
      <c r="W33" t="s">
        <v>35</v>
      </c>
      <c r="X33" t="s">
        <v>898</v>
      </c>
      <c r="Y33" t="s">
        <v>1183</v>
      </c>
      <c r="AB33">
        <v>2</v>
      </c>
      <c r="AC33" t="s">
        <v>298</v>
      </c>
      <c r="AD33">
        <v>-101.31500200000001</v>
      </c>
      <c r="AE33">
        <v>33.521388999999999</v>
      </c>
      <c r="AG33" t="s">
        <v>626</v>
      </c>
      <c r="AI33" t="s">
        <v>625</v>
      </c>
      <c r="AJ33" t="s">
        <v>18</v>
      </c>
      <c r="AK33" t="s">
        <v>29</v>
      </c>
      <c r="AL33" t="s">
        <v>28</v>
      </c>
      <c r="AM33" t="s">
        <v>27</v>
      </c>
      <c r="AN33" t="s">
        <v>26</v>
      </c>
      <c r="AO33" t="s">
        <v>98</v>
      </c>
      <c r="AP33" t="s">
        <v>624</v>
      </c>
      <c r="AQ33" t="s">
        <v>23</v>
      </c>
      <c r="AR33">
        <v>101</v>
      </c>
      <c r="AS33" t="s">
        <v>21</v>
      </c>
      <c r="AT33">
        <v>-30.86</v>
      </c>
      <c r="AU33">
        <v>7.83</v>
      </c>
      <c r="AV33" t="s">
        <v>22</v>
      </c>
      <c r="AW33">
        <v>101</v>
      </c>
      <c r="AX33" t="s">
        <v>21</v>
      </c>
      <c r="AY33">
        <v>-41.61</v>
      </c>
      <c r="AZ33">
        <v>8.1</v>
      </c>
      <c r="BA33" t="s">
        <v>20</v>
      </c>
      <c r="BB33" t="s">
        <v>19</v>
      </c>
      <c r="BF33" t="s">
        <v>18</v>
      </c>
      <c r="BH33" t="s">
        <v>17</v>
      </c>
      <c r="BI33" t="s">
        <v>16</v>
      </c>
      <c r="BK33" t="s">
        <v>15</v>
      </c>
      <c r="BU33" t="s">
        <v>623</v>
      </c>
      <c r="BV33" t="s">
        <v>622</v>
      </c>
      <c r="BW33" t="s">
        <v>74</v>
      </c>
      <c r="BX33" t="s">
        <v>246</v>
      </c>
      <c r="CA33" t="s">
        <v>52</v>
      </c>
      <c r="CB33" t="s">
        <v>215</v>
      </c>
      <c r="CC33" t="s">
        <v>621</v>
      </c>
      <c r="CG33" t="s">
        <v>620</v>
      </c>
      <c r="CI33" t="s">
        <v>619</v>
      </c>
      <c r="CJ33" t="s">
        <v>345</v>
      </c>
      <c r="CR33" t="s">
        <v>10</v>
      </c>
      <c r="CS33" t="s">
        <v>141</v>
      </c>
      <c r="CT33" t="s">
        <v>73</v>
      </c>
      <c r="CU33" t="s">
        <v>72</v>
      </c>
      <c r="CV33" t="s">
        <v>371</v>
      </c>
      <c r="CW33" t="e">
        <f>-single event</f>
        <v>#NAME?</v>
      </c>
      <c r="CY33" t="s">
        <v>117</v>
      </c>
      <c r="CZ33" t="s">
        <v>331</v>
      </c>
      <c r="DD33" t="s">
        <v>618</v>
      </c>
      <c r="DE33" t="s">
        <v>9</v>
      </c>
      <c r="DF33" t="s">
        <v>224</v>
      </c>
      <c r="DH33" t="s">
        <v>617</v>
      </c>
      <c r="DK33" t="s">
        <v>616</v>
      </c>
      <c r="DL33" t="s">
        <v>615</v>
      </c>
      <c r="DM33" t="s">
        <v>614</v>
      </c>
      <c r="DN33" t="s">
        <v>613</v>
      </c>
      <c r="DO33" t="s">
        <v>5</v>
      </c>
      <c r="DQ33" t="s">
        <v>4</v>
      </c>
      <c r="DT33" t="s">
        <v>46</v>
      </c>
      <c r="DX33" t="s">
        <v>2</v>
      </c>
      <c r="EB33" t="s">
        <v>161</v>
      </c>
      <c r="EC33" t="s">
        <v>161</v>
      </c>
      <c r="ED33" t="s">
        <v>161</v>
      </c>
      <c r="EE33" s="1">
        <v>43041.445081018515</v>
      </c>
      <c r="EF33" s="1">
        <v>43041.445486111108</v>
      </c>
    </row>
    <row r="34" spans="1:136" x14ac:dyDescent="0.3">
      <c r="A34">
        <v>149918</v>
      </c>
      <c r="B34" t="s">
        <v>43</v>
      </c>
      <c r="C34">
        <v>15726</v>
      </c>
      <c r="E34">
        <v>13273</v>
      </c>
      <c r="F34" t="s">
        <v>5901</v>
      </c>
      <c r="G34" t="s">
        <v>40</v>
      </c>
      <c r="H34">
        <v>71646</v>
      </c>
      <c r="J34" t="s">
        <v>5900</v>
      </c>
      <c r="L34" t="s">
        <v>40</v>
      </c>
      <c r="M34">
        <v>71646</v>
      </c>
      <c r="N34" t="s">
        <v>39</v>
      </c>
      <c r="P34">
        <v>227</v>
      </c>
      <c r="Q34">
        <v>208.5</v>
      </c>
      <c r="R34" t="s">
        <v>767</v>
      </c>
      <c r="S34">
        <v>2005</v>
      </c>
      <c r="T34">
        <v>16667</v>
      </c>
      <c r="U34" t="s">
        <v>37</v>
      </c>
      <c r="V34" t="s">
        <v>36</v>
      </c>
      <c r="W34" t="s">
        <v>35</v>
      </c>
      <c r="X34" t="s">
        <v>34</v>
      </c>
      <c r="Y34" t="s">
        <v>611</v>
      </c>
      <c r="AB34">
        <v>24</v>
      </c>
      <c r="AC34" t="s">
        <v>32</v>
      </c>
      <c r="AD34">
        <v>-101.31500200000001</v>
      </c>
      <c r="AE34">
        <v>33.521388999999999</v>
      </c>
      <c r="AF34" t="s">
        <v>5899</v>
      </c>
      <c r="AG34" t="s">
        <v>626</v>
      </c>
      <c r="AI34" t="s">
        <v>625</v>
      </c>
      <c r="AJ34" t="s">
        <v>18</v>
      </c>
      <c r="AK34" t="s">
        <v>29</v>
      </c>
      <c r="AL34" t="s">
        <v>28</v>
      </c>
      <c r="AM34" t="s">
        <v>27</v>
      </c>
      <c r="AN34" t="s">
        <v>26</v>
      </c>
      <c r="AO34" t="s">
        <v>98</v>
      </c>
      <c r="AP34" t="s">
        <v>624</v>
      </c>
      <c r="AQ34" t="s">
        <v>23</v>
      </c>
      <c r="AR34">
        <v>101</v>
      </c>
      <c r="AS34" t="s">
        <v>21</v>
      </c>
      <c r="AT34">
        <v>-30.86</v>
      </c>
      <c r="AU34">
        <v>7.83</v>
      </c>
      <c r="AV34" t="s">
        <v>22</v>
      </c>
      <c r="AW34">
        <v>101</v>
      </c>
      <c r="AX34" t="s">
        <v>21</v>
      </c>
      <c r="AY34">
        <v>-41.61</v>
      </c>
      <c r="AZ34">
        <v>8.1</v>
      </c>
      <c r="BA34" t="s">
        <v>20</v>
      </c>
      <c r="BB34" t="s">
        <v>19</v>
      </c>
      <c r="BF34" t="s">
        <v>18</v>
      </c>
      <c r="BH34" t="s">
        <v>17</v>
      </c>
      <c r="BI34" t="s">
        <v>16</v>
      </c>
      <c r="BK34" t="s">
        <v>15</v>
      </c>
      <c r="BU34" t="s">
        <v>623</v>
      </c>
      <c r="BV34" t="s">
        <v>622</v>
      </c>
      <c r="BW34" t="s">
        <v>74</v>
      </c>
      <c r="BX34" t="s">
        <v>246</v>
      </c>
      <c r="CA34" t="s">
        <v>52</v>
      </c>
      <c r="CB34" t="s">
        <v>215</v>
      </c>
      <c r="CC34" t="s">
        <v>621</v>
      </c>
      <c r="CG34" t="s">
        <v>620</v>
      </c>
      <c r="CI34" t="s">
        <v>619</v>
      </c>
      <c r="CJ34" t="s">
        <v>345</v>
      </c>
      <c r="CR34" t="s">
        <v>10</v>
      </c>
      <c r="CS34" t="s">
        <v>141</v>
      </c>
      <c r="CT34" t="s">
        <v>73</v>
      </c>
      <c r="CU34" t="s">
        <v>72</v>
      </c>
      <c r="CV34" t="s">
        <v>371</v>
      </c>
      <c r="CW34" t="e">
        <f>-single event</f>
        <v>#NAME?</v>
      </c>
      <c r="CY34" t="s">
        <v>117</v>
      </c>
      <c r="CZ34" t="s">
        <v>331</v>
      </c>
      <c r="DD34" t="s">
        <v>618</v>
      </c>
      <c r="DE34" t="s">
        <v>9</v>
      </c>
      <c r="DF34" t="s">
        <v>224</v>
      </c>
      <c r="DH34" t="s">
        <v>617</v>
      </c>
      <c r="DK34" t="s">
        <v>616</v>
      </c>
      <c r="DL34" t="s">
        <v>615</v>
      </c>
      <c r="DM34" t="s">
        <v>614</v>
      </c>
      <c r="DN34" t="s">
        <v>613</v>
      </c>
      <c r="DO34" t="s">
        <v>5</v>
      </c>
      <c r="DQ34" t="s">
        <v>4</v>
      </c>
      <c r="DT34" t="s">
        <v>3</v>
      </c>
      <c r="DX34" t="s">
        <v>2</v>
      </c>
      <c r="EB34" t="s">
        <v>161</v>
      </c>
      <c r="EC34" t="s">
        <v>161</v>
      </c>
      <c r="ED34" t="s">
        <v>1255</v>
      </c>
      <c r="EE34" s="1">
        <v>38771.357407407406</v>
      </c>
      <c r="EF34" s="1">
        <v>39905.517928240741</v>
      </c>
    </row>
    <row r="35" spans="1:136" x14ac:dyDescent="0.3">
      <c r="A35">
        <v>149922</v>
      </c>
      <c r="B35" t="s">
        <v>43</v>
      </c>
      <c r="E35">
        <v>13273</v>
      </c>
      <c r="F35" t="s">
        <v>473</v>
      </c>
      <c r="G35" t="s">
        <v>314</v>
      </c>
      <c r="H35">
        <v>54995</v>
      </c>
      <c r="I35" t="s">
        <v>472</v>
      </c>
      <c r="J35" t="s">
        <v>159</v>
      </c>
      <c r="L35" t="s">
        <v>158</v>
      </c>
      <c r="M35">
        <v>38292</v>
      </c>
      <c r="N35" t="s">
        <v>39</v>
      </c>
      <c r="P35">
        <v>227</v>
      </c>
      <c r="Q35">
        <v>208.5</v>
      </c>
      <c r="R35" t="s">
        <v>804</v>
      </c>
      <c r="S35">
        <v>2008</v>
      </c>
      <c r="T35">
        <v>29602</v>
      </c>
      <c r="U35" t="s">
        <v>37</v>
      </c>
      <c r="V35" t="s">
        <v>36</v>
      </c>
      <c r="AB35">
        <v>2</v>
      </c>
      <c r="AC35" t="s">
        <v>32</v>
      </c>
      <c r="AD35">
        <v>-101.31500200000001</v>
      </c>
      <c r="AE35">
        <v>33.521388999999999</v>
      </c>
      <c r="AF35" t="s">
        <v>5898</v>
      </c>
      <c r="AG35" t="s">
        <v>626</v>
      </c>
      <c r="AI35" t="s">
        <v>625</v>
      </c>
      <c r="AJ35" t="s">
        <v>18</v>
      </c>
      <c r="AK35" t="s">
        <v>29</v>
      </c>
      <c r="AL35" t="s">
        <v>28</v>
      </c>
      <c r="AM35" t="s">
        <v>27</v>
      </c>
      <c r="AN35" t="s">
        <v>26</v>
      </c>
      <c r="AO35" t="s">
        <v>98</v>
      </c>
      <c r="AP35" t="s">
        <v>624</v>
      </c>
      <c r="AQ35" t="s">
        <v>23</v>
      </c>
      <c r="AR35">
        <v>101</v>
      </c>
      <c r="AS35" t="s">
        <v>21</v>
      </c>
      <c r="AT35">
        <v>-30.86</v>
      </c>
      <c r="AU35">
        <v>7.83</v>
      </c>
      <c r="AV35" t="s">
        <v>22</v>
      </c>
      <c r="AW35">
        <v>101</v>
      </c>
      <c r="AX35" t="s">
        <v>21</v>
      </c>
      <c r="AY35">
        <v>-41.61</v>
      </c>
      <c r="AZ35">
        <v>8.1</v>
      </c>
      <c r="BA35" t="s">
        <v>20</v>
      </c>
      <c r="BB35" t="s">
        <v>19</v>
      </c>
      <c r="BF35" t="s">
        <v>18</v>
      </c>
      <c r="BH35" t="s">
        <v>17</v>
      </c>
      <c r="BI35" t="s">
        <v>16</v>
      </c>
      <c r="BK35" t="s">
        <v>15</v>
      </c>
      <c r="BU35" t="s">
        <v>623</v>
      </c>
      <c r="BV35" t="s">
        <v>622</v>
      </c>
      <c r="BW35" t="s">
        <v>74</v>
      </c>
      <c r="BX35" t="s">
        <v>246</v>
      </c>
      <c r="CA35" t="s">
        <v>52</v>
      </c>
      <c r="CB35" t="s">
        <v>215</v>
      </c>
      <c r="CC35" t="s">
        <v>621</v>
      </c>
      <c r="CG35" t="s">
        <v>620</v>
      </c>
      <c r="CI35" t="s">
        <v>619</v>
      </c>
      <c r="CJ35" t="s">
        <v>345</v>
      </c>
      <c r="CR35" t="s">
        <v>10</v>
      </c>
      <c r="CS35" t="s">
        <v>141</v>
      </c>
      <c r="CT35" t="s">
        <v>73</v>
      </c>
      <c r="CU35" t="s">
        <v>72</v>
      </c>
      <c r="CV35" t="s">
        <v>371</v>
      </c>
      <c r="CW35" t="e">
        <f>-single event</f>
        <v>#NAME?</v>
      </c>
      <c r="CY35" t="s">
        <v>117</v>
      </c>
      <c r="CZ35" t="s">
        <v>331</v>
      </c>
      <c r="DD35" t="s">
        <v>618</v>
      </c>
      <c r="DE35" t="s">
        <v>9</v>
      </c>
      <c r="DF35" t="s">
        <v>224</v>
      </c>
      <c r="DH35" t="s">
        <v>617</v>
      </c>
      <c r="DK35" t="s">
        <v>616</v>
      </c>
      <c r="DL35" t="s">
        <v>615</v>
      </c>
      <c r="DM35" t="s">
        <v>614</v>
      </c>
      <c r="DN35" t="s">
        <v>613</v>
      </c>
      <c r="DO35" t="s">
        <v>5</v>
      </c>
      <c r="DQ35" t="s">
        <v>4</v>
      </c>
      <c r="DT35" t="s">
        <v>46</v>
      </c>
      <c r="DX35" t="s">
        <v>2</v>
      </c>
      <c r="EB35" t="s">
        <v>5172</v>
      </c>
      <c r="EC35" t="s">
        <v>5398</v>
      </c>
      <c r="ED35" t="s">
        <v>161</v>
      </c>
      <c r="EE35" s="1">
        <v>37299.597696759258</v>
      </c>
      <c r="EF35" s="1">
        <v>40750.536643518521</v>
      </c>
    </row>
    <row r="36" spans="1:136" x14ac:dyDescent="0.3">
      <c r="A36">
        <v>150469</v>
      </c>
      <c r="B36" t="s">
        <v>43</v>
      </c>
      <c r="E36">
        <v>13359</v>
      </c>
      <c r="F36" t="s">
        <v>5897</v>
      </c>
      <c r="G36" t="s">
        <v>40</v>
      </c>
      <c r="H36">
        <v>169826</v>
      </c>
      <c r="I36" t="s">
        <v>472</v>
      </c>
      <c r="J36" t="s">
        <v>1280</v>
      </c>
      <c r="L36" t="s">
        <v>40</v>
      </c>
      <c r="M36">
        <v>77044</v>
      </c>
      <c r="N36" t="s">
        <v>188</v>
      </c>
      <c r="O36" t="s">
        <v>80</v>
      </c>
      <c r="P36">
        <v>201.4</v>
      </c>
      <c r="Q36">
        <v>192.9</v>
      </c>
      <c r="R36" t="s">
        <v>5896</v>
      </c>
      <c r="S36">
        <v>1983</v>
      </c>
      <c r="T36">
        <v>6003</v>
      </c>
      <c r="U36" t="s">
        <v>37</v>
      </c>
      <c r="V36" t="s">
        <v>36</v>
      </c>
      <c r="W36" t="s">
        <v>35</v>
      </c>
      <c r="X36" t="s">
        <v>199</v>
      </c>
      <c r="Y36" t="s">
        <v>1278</v>
      </c>
      <c r="AB36">
        <v>1</v>
      </c>
      <c r="AC36" t="s">
        <v>298</v>
      </c>
      <c r="AD36">
        <v>24.733333999999999</v>
      </c>
      <c r="AE36">
        <v>-30.316668</v>
      </c>
      <c r="AF36" t="s">
        <v>5895</v>
      </c>
      <c r="AG36" t="s">
        <v>5894</v>
      </c>
      <c r="AI36" t="s">
        <v>5893</v>
      </c>
      <c r="AJ36" t="s">
        <v>181</v>
      </c>
      <c r="AK36" t="s">
        <v>5354</v>
      </c>
      <c r="AM36" t="s">
        <v>27</v>
      </c>
      <c r="AN36" t="s">
        <v>194</v>
      </c>
      <c r="AO36" t="s">
        <v>98</v>
      </c>
      <c r="AP36" t="s">
        <v>5892</v>
      </c>
      <c r="AQ36" t="s">
        <v>23</v>
      </c>
      <c r="AR36">
        <v>701</v>
      </c>
      <c r="AS36" t="s">
        <v>21</v>
      </c>
      <c r="AT36">
        <v>11.73</v>
      </c>
      <c r="AU36">
        <v>-43.42</v>
      </c>
      <c r="AV36" t="s">
        <v>22</v>
      </c>
      <c r="AW36">
        <v>701</v>
      </c>
      <c r="AX36" t="s">
        <v>21</v>
      </c>
      <c r="AY36">
        <v>-4.62</v>
      </c>
      <c r="AZ36">
        <v>-42.52</v>
      </c>
      <c r="BA36" t="s">
        <v>20</v>
      </c>
      <c r="BB36">
        <v>701</v>
      </c>
      <c r="BC36" t="s">
        <v>21</v>
      </c>
      <c r="BD36">
        <v>-8.52</v>
      </c>
      <c r="BE36">
        <v>-51.35</v>
      </c>
      <c r="BF36" t="s">
        <v>181</v>
      </c>
      <c r="BH36" t="s">
        <v>166</v>
      </c>
      <c r="BI36" t="s">
        <v>165</v>
      </c>
      <c r="BJ36" t="s">
        <v>180</v>
      </c>
      <c r="BK36" t="s">
        <v>15</v>
      </c>
      <c r="BU36" t="s">
        <v>5891</v>
      </c>
      <c r="BV36" t="s">
        <v>5890</v>
      </c>
      <c r="BW36" t="s">
        <v>422</v>
      </c>
      <c r="BX36" t="s">
        <v>246</v>
      </c>
      <c r="CG36" t="s">
        <v>13</v>
      </c>
      <c r="CJ36" t="s">
        <v>11</v>
      </c>
      <c r="CR36" t="s">
        <v>10</v>
      </c>
      <c r="CS36" t="s">
        <v>141</v>
      </c>
      <c r="DE36" t="s">
        <v>9</v>
      </c>
      <c r="DF36" t="s">
        <v>1792</v>
      </c>
      <c r="DG36" t="s">
        <v>475</v>
      </c>
      <c r="DK36" t="s">
        <v>5889</v>
      </c>
      <c r="DL36" t="s">
        <v>5888</v>
      </c>
      <c r="DM36" t="s">
        <v>5887</v>
      </c>
      <c r="DO36" t="s">
        <v>5</v>
      </c>
      <c r="DQ36" t="s">
        <v>4</v>
      </c>
      <c r="DT36" t="s">
        <v>46</v>
      </c>
      <c r="DX36" t="s">
        <v>2</v>
      </c>
      <c r="EB36" t="s">
        <v>5172</v>
      </c>
      <c r="EC36" t="s">
        <v>5398</v>
      </c>
      <c r="ED36" t="s">
        <v>161</v>
      </c>
      <c r="EE36" s="1">
        <v>37322.499872685185</v>
      </c>
      <c r="EF36" s="1">
        <v>40382.532905092594</v>
      </c>
    </row>
    <row r="37" spans="1:136" x14ac:dyDescent="0.3">
      <c r="A37">
        <v>220071</v>
      </c>
      <c r="B37" t="s">
        <v>43</v>
      </c>
      <c r="E37">
        <v>22680</v>
      </c>
      <c r="F37" t="s">
        <v>5886</v>
      </c>
      <c r="G37" t="s">
        <v>201</v>
      </c>
      <c r="H37">
        <v>38269</v>
      </c>
      <c r="J37" t="s">
        <v>3265</v>
      </c>
      <c r="L37" t="s">
        <v>201</v>
      </c>
      <c r="M37">
        <v>38269</v>
      </c>
      <c r="N37" t="s">
        <v>39</v>
      </c>
      <c r="P37">
        <v>227</v>
      </c>
      <c r="Q37">
        <v>208.5</v>
      </c>
      <c r="R37" t="s">
        <v>5884</v>
      </c>
      <c r="S37">
        <v>1992</v>
      </c>
      <c r="T37">
        <v>5702</v>
      </c>
      <c r="U37" t="s">
        <v>37</v>
      </c>
      <c r="V37" t="s">
        <v>36</v>
      </c>
      <c r="W37" t="s">
        <v>35</v>
      </c>
      <c r="X37" t="s">
        <v>34</v>
      </c>
      <c r="Y37" t="s">
        <v>3265</v>
      </c>
      <c r="AD37">
        <v>8.016667</v>
      </c>
      <c r="AE37">
        <v>47.5</v>
      </c>
      <c r="AG37" t="s">
        <v>5883</v>
      </c>
      <c r="AI37" t="s">
        <v>5882</v>
      </c>
      <c r="AJ37" t="s">
        <v>5538</v>
      </c>
      <c r="AK37" t="s">
        <v>5881</v>
      </c>
      <c r="AM37" t="s">
        <v>60</v>
      </c>
      <c r="AN37">
        <v>4</v>
      </c>
      <c r="AO37" t="s">
        <v>59</v>
      </c>
      <c r="AP37" t="s">
        <v>5880</v>
      </c>
      <c r="AQ37" t="s">
        <v>23</v>
      </c>
      <c r="AR37">
        <v>305</v>
      </c>
      <c r="AS37" t="s">
        <v>21</v>
      </c>
      <c r="AT37">
        <v>21.05</v>
      </c>
      <c r="AU37">
        <v>28.61</v>
      </c>
      <c r="AV37" t="s">
        <v>22</v>
      </c>
      <c r="AW37">
        <v>305</v>
      </c>
      <c r="AX37" t="s">
        <v>21</v>
      </c>
      <c r="AY37">
        <v>9.9499999999999993</v>
      </c>
      <c r="AZ37">
        <v>30.51</v>
      </c>
      <c r="BA37" t="s">
        <v>20</v>
      </c>
      <c r="BB37" t="s">
        <v>19</v>
      </c>
      <c r="BF37" t="s">
        <v>5538</v>
      </c>
      <c r="BH37" t="s">
        <v>5537</v>
      </c>
      <c r="BI37" t="s">
        <v>1040</v>
      </c>
      <c r="BJ37" t="s">
        <v>5536</v>
      </c>
      <c r="BK37" t="s">
        <v>15</v>
      </c>
      <c r="BM37" t="s">
        <v>5879</v>
      </c>
      <c r="BN37">
        <v>65</v>
      </c>
      <c r="BU37" t="s">
        <v>5878</v>
      </c>
      <c r="BV37" t="s">
        <v>5877</v>
      </c>
      <c r="BW37" t="s">
        <v>989</v>
      </c>
      <c r="BX37" t="s">
        <v>1224</v>
      </c>
      <c r="CA37" t="s">
        <v>52</v>
      </c>
      <c r="CG37" t="s">
        <v>620</v>
      </c>
      <c r="CI37" t="s">
        <v>2550</v>
      </c>
      <c r="CJ37" t="s">
        <v>345</v>
      </c>
      <c r="CL37" t="s">
        <v>123</v>
      </c>
      <c r="CR37" t="s">
        <v>10</v>
      </c>
      <c r="CS37" t="s">
        <v>141</v>
      </c>
      <c r="CT37" t="s">
        <v>243</v>
      </c>
      <c r="CU37" t="s">
        <v>695</v>
      </c>
      <c r="CV37" t="s">
        <v>371</v>
      </c>
      <c r="CW37" t="e">
        <f>-multiple events</f>
        <v>#NAME?</v>
      </c>
      <c r="CX37" t="s">
        <v>118</v>
      </c>
      <c r="DA37" t="s">
        <v>116</v>
      </c>
      <c r="DB37" t="s">
        <v>116</v>
      </c>
      <c r="DD37" t="s">
        <v>370</v>
      </c>
      <c r="DE37" t="s">
        <v>369</v>
      </c>
      <c r="DF37" t="s">
        <v>113</v>
      </c>
      <c r="DI37" t="s">
        <v>5876</v>
      </c>
      <c r="DJ37" t="s">
        <v>5875</v>
      </c>
      <c r="DK37" t="s">
        <v>5874</v>
      </c>
      <c r="DL37" t="s">
        <v>5873</v>
      </c>
      <c r="DM37" t="s">
        <v>5872</v>
      </c>
      <c r="DO37" t="s">
        <v>5</v>
      </c>
      <c r="DQ37" t="s">
        <v>4</v>
      </c>
      <c r="DT37" t="s">
        <v>3</v>
      </c>
      <c r="DX37" t="s">
        <v>2</v>
      </c>
      <c r="EB37" t="s">
        <v>5870</v>
      </c>
      <c r="EC37" t="s">
        <v>5870</v>
      </c>
      <c r="ED37" t="s">
        <v>161</v>
      </c>
      <c r="EE37" s="1">
        <v>37447.867731481485</v>
      </c>
      <c r="EF37" s="1">
        <v>43537.633310185185</v>
      </c>
    </row>
    <row r="38" spans="1:136" x14ac:dyDescent="0.3">
      <c r="A38">
        <v>220072</v>
      </c>
      <c r="B38" t="s">
        <v>43</v>
      </c>
      <c r="E38">
        <v>22680</v>
      </c>
      <c r="F38" t="s">
        <v>5885</v>
      </c>
      <c r="G38" t="s">
        <v>201</v>
      </c>
      <c r="H38">
        <v>38315</v>
      </c>
      <c r="J38" t="s">
        <v>4910</v>
      </c>
      <c r="L38" t="s">
        <v>201</v>
      </c>
      <c r="M38">
        <v>38315</v>
      </c>
      <c r="N38" t="s">
        <v>39</v>
      </c>
      <c r="P38">
        <v>227</v>
      </c>
      <c r="Q38">
        <v>208.5</v>
      </c>
      <c r="R38" t="s">
        <v>5884</v>
      </c>
      <c r="S38">
        <v>1992</v>
      </c>
      <c r="T38">
        <v>5702</v>
      </c>
      <c r="U38" t="s">
        <v>37</v>
      </c>
      <c r="V38" t="s">
        <v>36</v>
      </c>
      <c r="W38" t="s">
        <v>35</v>
      </c>
      <c r="X38" t="s">
        <v>135</v>
      </c>
      <c r="Y38" t="s">
        <v>4910</v>
      </c>
      <c r="AD38">
        <v>8.016667</v>
      </c>
      <c r="AE38">
        <v>47.5</v>
      </c>
      <c r="AG38" t="s">
        <v>5883</v>
      </c>
      <c r="AI38" t="s">
        <v>5882</v>
      </c>
      <c r="AJ38" t="s">
        <v>5538</v>
      </c>
      <c r="AK38" t="s">
        <v>5881</v>
      </c>
      <c r="AM38" t="s">
        <v>60</v>
      </c>
      <c r="AN38">
        <v>4</v>
      </c>
      <c r="AO38" t="s">
        <v>59</v>
      </c>
      <c r="AP38" t="s">
        <v>5880</v>
      </c>
      <c r="AQ38" t="s">
        <v>23</v>
      </c>
      <c r="AR38">
        <v>305</v>
      </c>
      <c r="AS38" t="s">
        <v>21</v>
      </c>
      <c r="AT38">
        <v>21.05</v>
      </c>
      <c r="AU38">
        <v>28.61</v>
      </c>
      <c r="AV38" t="s">
        <v>22</v>
      </c>
      <c r="AW38">
        <v>305</v>
      </c>
      <c r="AX38" t="s">
        <v>21</v>
      </c>
      <c r="AY38">
        <v>9.9499999999999993</v>
      </c>
      <c r="AZ38">
        <v>30.51</v>
      </c>
      <c r="BA38" t="s">
        <v>20</v>
      </c>
      <c r="BB38" t="s">
        <v>19</v>
      </c>
      <c r="BF38" t="s">
        <v>5538</v>
      </c>
      <c r="BH38" t="s">
        <v>5537</v>
      </c>
      <c r="BI38" t="s">
        <v>1040</v>
      </c>
      <c r="BJ38" t="s">
        <v>5536</v>
      </c>
      <c r="BK38" t="s">
        <v>15</v>
      </c>
      <c r="BM38" t="s">
        <v>5879</v>
      </c>
      <c r="BN38">
        <v>65</v>
      </c>
      <c r="BU38" t="s">
        <v>5878</v>
      </c>
      <c r="BV38" t="s">
        <v>5877</v>
      </c>
      <c r="BW38" t="s">
        <v>989</v>
      </c>
      <c r="BX38" t="s">
        <v>1224</v>
      </c>
      <c r="CA38" t="s">
        <v>52</v>
      </c>
      <c r="CG38" t="s">
        <v>620</v>
      </c>
      <c r="CI38" t="s">
        <v>2550</v>
      </c>
      <c r="CJ38" t="s">
        <v>345</v>
      </c>
      <c r="CL38" t="s">
        <v>123</v>
      </c>
      <c r="CR38" t="s">
        <v>10</v>
      </c>
      <c r="CS38" t="s">
        <v>141</v>
      </c>
      <c r="CT38" t="s">
        <v>243</v>
      </c>
      <c r="CU38" t="s">
        <v>695</v>
      </c>
      <c r="CV38" t="s">
        <v>371</v>
      </c>
      <c r="CW38" t="e">
        <f>-multiple events</f>
        <v>#NAME?</v>
      </c>
      <c r="CX38" t="s">
        <v>118</v>
      </c>
      <c r="DA38" t="s">
        <v>116</v>
      </c>
      <c r="DB38" t="s">
        <v>116</v>
      </c>
      <c r="DD38" t="s">
        <v>370</v>
      </c>
      <c r="DE38" t="s">
        <v>369</v>
      </c>
      <c r="DF38" t="s">
        <v>113</v>
      </c>
      <c r="DI38" t="s">
        <v>5876</v>
      </c>
      <c r="DJ38" t="s">
        <v>5875</v>
      </c>
      <c r="DK38" t="s">
        <v>5874</v>
      </c>
      <c r="DL38" t="s">
        <v>5873</v>
      </c>
      <c r="DM38" t="s">
        <v>5872</v>
      </c>
      <c r="DO38" t="s">
        <v>5</v>
      </c>
      <c r="DQ38" t="s">
        <v>4</v>
      </c>
      <c r="DT38" t="s">
        <v>46</v>
      </c>
      <c r="DX38" t="s">
        <v>2</v>
      </c>
      <c r="EB38" t="s">
        <v>5870</v>
      </c>
      <c r="EC38" t="s">
        <v>5870</v>
      </c>
      <c r="ED38" t="s">
        <v>161</v>
      </c>
      <c r="EE38" s="1">
        <v>37447.867731481485</v>
      </c>
      <c r="EF38" s="1">
        <v>43537.633310185185</v>
      </c>
    </row>
    <row r="39" spans="1:136" x14ac:dyDescent="0.3">
      <c r="A39">
        <v>229318</v>
      </c>
      <c r="B39" t="s">
        <v>43</v>
      </c>
      <c r="E39">
        <v>22704</v>
      </c>
      <c r="F39" t="s">
        <v>664</v>
      </c>
      <c r="G39" t="s">
        <v>158</v>
      </c>
      <c r="H39">
        <v>38293</v>
      </c>
      <c r="I39" t="s">
        <v>663</v>
      </c>
      <c r="J39" t="s">
        <v>662</v>
      </c>
      <c r="L39" t="s">
        <v>661</v>
      </c>
      <c r="M39">
        <v>159225</v>
      </c>
      <c r="N39" t="s">
        <v>105</v>
      </c>
      <c r="O39" t="s">
        <v>39</v>
      </c>
      <c r="P39">
        <v>237</v>
      </c>
      <c r="Q39">
        <v>208.5</v>
      </c>
      <c r="R39" t="s">
        <v>641</v>
      </c>
      <c r="S39">
        <v>2004</v>
      </c>
      <c r="T39">
        <v>17273</v>
      </c>
      <c r="U39" t="s">
        <v>37</v>
      </c>
      <c r="V39" t="s">
        <v>36</v>
      </c>
      <c r="W39" t="s">
        <v>35</v>
      </c>
      <c r="X39" t="s">
        <v>255</v>
      </c>
      <c r="AB39">
        <v>4</v>
      </c>
      <c r="AC39" t="s">
        <v>32</v>
      </c>
      <c r="AD39">
        <v>-101.24722300000001</v>
      </c>
      <c r="AE39">
        <v>32.172221999999998</v>
      </c>
      <c r="AF39" t="s">
        <v>5871</v>
      </c>
      <c r="AG39" t="s">
        <v>2224</v>
      </c>
      <c r="AI39" t="s">
        <v>2223</v>
      </c>
      <c r="AJ39" t="s">
        <v>18</v>
      </c>
      <c r="AK39" t="s">
        <v>29</v>
      </c>
      <c r="AL39" t="s">
        <v>378</v>
      </c>
      <c r="AM39" t="s">
        <v>27</v>
      </c>
      <c r="AN39" t="s">
        <v>26</v>
      </c>
      <c r="AO39" t="s">
        <v>98</v>
      </c>
      <c r="AP39" t="s">
        <v>2222</v>
      </c>
      <c r="AQ39" t="s">
        <v>23</v>
      </c>
      <c r="AR39">
        <v>101</v>
      </c>
      <c r="AS39" t="s">
        <v>21</v>
      </c>
      <c r="AT39">
        <v>-30.51</v>
      </c>
      <c r="AU39">
        <v>7.29</v>
      </c>
      <c r="AV39" t="s">
        <v>22</v>
      </c>
      <c r="AW39">
        <v>101</v>
      </c>
      <c r="AX39" t="s">
        <v>21</v>
      </c>
      <c r="AY39">
        <v>-41.17</v>
      </c>
      <c r="AZ39">
        <v>5.72</v>
      </c>
      <c r="BA39" t="s">
        <v>20</v>
      </c>
      <c r="BB39" t="s">
        <v>19</v>
      </c>
      <c r="BF39" t="s">
        <v>18</v>
      </c>
      <c r="BH39" t="s">
        <v>376</v>
      </c>
      <c r="BI39" t="s">
        <v>16</v>
      </c>
      <c r="BK39" t="s">
        <v>15</v>
      </c>
      <c r="BU39" t="s">
        <v>2221</v>
      </c>
      <c r="BV39" t="s">
        <v>2220</v>
      </c>
      <c r="BW39" t="s">
        <v>74</v>
      </c>
      <c r="BX39" t="s">
        <v>2219</v>
      </c>
      <c r="CA39" t="s">
        <v>52</v>
      </c>
      <c r="CB39" t="s">
        <v>74</v>
      </c>
      <c r="CC39" t="s">
        <v>2218</v>
      </c>
      <c r="CE39" t="s">
        <v>443</v>
      </c>
      <c r="CG39" t="s">
        <v>373</v>
      </c>
      <c r="CI39" t="s">
        <v>2217</v>
      </c>
      <c r="CJ39" t="s">
        <v>345</v>
      </c>
      <c r="CR39" t="s">
        <v>10</v>
      </c>
      <c r="CS39" t="s">
        <v>141</v>
      </c>
      <c r="CU39" t="s">
        <v>72</v>
      </c>
      <c r="CV39" t="s">
        <v>371</v>
      </c>
      <c r="CW39" t="e">
        <f>-single event</f>
        <v>#NAME?</v>
      </c>
      <c r="DA39" t="s">
        <v>116</v>
      </c>
      <c r="DE39" t="s">
        <v>369</v>
      </c>
      <c r="DF39" t="s">
        <v>2216</v>
      </c>
      <c r="DG39" t="s">
        <v>2215</v>
      </c>
      <c r="DJ39" t="s">
        <v>2214</v>
      </c>
      <c r="DK39" t="s">
        <v>366</v>
      </c>
      <c r="DL39" t="s">
        <v>365</v>
      </c>
      <c r="DN39" t="s">
        <v>2213</v>
      </c>
      <c r="DO39" t="s">
        <v>5</v>
      </c>
      <c r="DQ39" t="s">
        <v>4</v>
      </c>
      <c r="DT39" t="s">
        <v>46</v>
      </c>
      <c r="DX39" t="s">
        <v>2</v>
      </c>
      <c r="EB39" t="s">
        <v>5870</v>
      </c>
      <c r="EC39" t="s">
        <v>5870</v>
      </c>
      <c r="ED39" t="s">
        <v>1255</v>
      </c>
      <c r="EE39" s="1">
        <v>37447.867731481485</v>
      </c>
      <c r="EF39" s="1">
        <v>41219.165150462963</v>
      </c>
    </row>
    <row r="40" spans="1:136" x14ac:dyDescent="0.3">
      <c r="A40">
        <v>229324</v>
      </c>
      <c r="B40" t="s">
        <v>43</v>
      </c>
      <c r="C40">
        <v>20616</v>
      </c>
      <c r="E40">
        <v>22704</v>
      </c>
      <c r="F40" t="s">
        <v>5869</v>
      </c>
      <c r="G40" t="s">
        <v>40</v>
      </c>
      <c r="H40">
        <v>159332</v>
      </c>
      <c r="I40" t="s">
        <v>549</v>
      </c>
      <c r="J40" t="s">
        <v>2227</v>
      </c>
      <c r="L40" t="s">
        <v>40</v>
      </c>
      <c r="M40">
        <v>159332</v>
      </c>
      <c r="N40" t="s">
        <v>105</v>
      </c>
      <c r="O40" t="s">
        <v>39</v>
      </c>
      <c r="P40">
        <v>237</v>
      </c>
      <c r="Q40">
        <v>208.5</v>
      </c>
      <c r="R40" t="s">
        <v>2208</v>
      </c>
      <c r="S40">
        <v>1995</v>
      </c>
      <c r="T40">
        <v>14122</v>
      </c>
      <c r="U40" t="s">
        <v>37</v>
      </c>
      <c r="V40" t="s">
        <v>36</v>
      </c>
      <c r="W40" t="s">
        <v>35</v>
      </c>
      <c r="X40" t="s">
        <v>135</v>
      </c>
      <c r="Y40" t="s">
        <v>1429</v>
      </c>
      <c r="AB40">
        <v>1</v>
      </c>
      <c r="AC40" t="s">
        <v>298</v>
      </c>
      <c r="AD40">
        <v>-101.24722300000001</v>
      </c>
      <c r="AE40">
        <v>32.172221999999998</v>
      </c>
      <c r="AF40" t="s">
        <v>5868</v>
      </c>
      <c r="AG40" t="s">
        <v>2224</v>
      </c>
      <c r="AI40" t="s">
        <v>2223</v>
      </c>
      <c r="AJ40" t="s">
        <v>18</v>
      </c>
      <c r="AK40" t="s">
        <v>29</v>
      </c>
      <c r="AL40" t="s">
        <v>378</v>
      </c>
      <c r="AM40" t="s">
        <v>27</v>
      </c>
      <c r="AN40" t="s">
        <v>26</v>
      </c>
      <c r="AO40" t="s">
        <v>98</v>
      </c>
      <c r="AP40" t="s">
        <v>2222</v>
      </c>
      <c r="AQ40" t="s">
        <v>23</v>
      </c>
      <c r="AR40">
        <v>101</v>
      </c>
      <c r="AS40" t="s">
        <v>21</v>
      </c>
      <c r="AT40">
        <v>-30.51</v>
      </c>
      <c r="AU40">
        <v>7.29</v>
      </c>
      <c r="AV40" t="s">
        <v>22</v>
      </c>
      <c r="AW40">
        <v>101</v>
      </c>
      <c r="AX40" t="s">
        <v>21</v>
      </c>
      <c r="AY40">
        <v>-41.17</v>
      </c>
      <c r="AZ40">
        <v>5.72</v>
      </c>
      <c r="BA40" t="s">
        <v>20</v>
      </c>
      <c r="BB40" t="s">
        <v>19</v>
      </c>
      <c r="BF40" t="s">
        <v>18</v>
      </c>
      <c r="BH40" t="s">
        <v>376</v>
      </c>
      <c r="BI40" t="s">
        <v>16</v>
      </c>
      <c r="BK40" t="s">
        <v>15</v>
      </c>
      <c r="BU40" t="s">
        <v>2221</v>
      </c>
      <c r="BV40" t="s">
        <v>2220</v>
      </c>
      <c r="BW40" t="s">
        <v>74</v>
      </c>
      <c r="BX40" t="s">
        <v>2219</v>
      </c>
      <c r="CA40" t="s">
        <v>52</v>
      </c>
      <c r="CB40" t="s">
        <v>74</v>
      </c>
      <c r="CC40" t="s">
        <v>2218</v>
      </c>
      <c r="CE40" t="s">
        <v>443</v>
      </c>
      <c r="CG40" t="s">
        <v>373</v>
      </c>
      <c r="CI40" t="s">
        <v>2217</v>
      </c>
      <c r="CJ40" t="s">
        <v>345</v>
      </c>
      <c r="CR40" t="s">
        <v>10</v>
      </c>
      <c r="CS40" t="s">
        <v>141</v>
      </c>
      <c r="CU40" t="s">
        <v>72</v>
      </c>
      <c r="CV40" t="s">
        <v>371</v>
      </c>
      <c r="CW40" t="e">
        <f>-single event</f>
        <v>#NAME?</v>
      </c>
      <c r="DA40" t="s">
        <v>116</v>
      </c>
      <c r="DE40" t="s">
        <v>369</v>
      </c>
      <c r="DF40" t="s">
        <v>2216</v>
      </c>
      <c r="DG40" t="s">
        <v>2215</v>
      </c>
      <c r="DJ40" t="s">
        <v>2214</v>
      </c>
      <c r="DK40" t="s">
        <v>366</v>
      </c>
      <c r="DL40" t="s">
        <v>365</v>
      </c>
      <c r="DN40" t="s">
        <v>2213</v>
      </c>
      <c r="DO40" t="s">
        <v>5</v>
      </c>
      <c r="DQ40" t="s">
        <v>4</v>
      </c>
      <c r="DT40" t="s">
        <v>46</v>
      </c>
      <c r="DX40" t="s">
        <v>2</v>
      </c>
      <c r="EB40" t="s">
        <v>161</v>
      </c>
      <c r="EC40" t="s">
        <v>161</v>
      </c>
      <c r="ED40" t="s">
        <v>161</v>
      </c>
      <c r="EE40" s="1">
        <v>39584.607303240744</v>
      </c>
      <c r="EF40" s="1">
        <v>40624.632268518515</v>
      </c>
    </row>
    <row r="41" spans="1:136" x14ac:dyDescent="0.3">
      <c r="A41">
        <v>229335</v>
      </c>
      <c r="B41" t="s">
        <v>43</v>
      </c>
      <c r="C41">
        <v>27632</v>
      </c>
      <c r="E41">
        <v>22707</v>
      </c>
      <c r="F41" t="s">
        <v>664</v>
      </c>
      <c r="G41" t="s">
        <v>158</v>
      </c>
      <c r="H41">
        <v>38293</v>
      </c>
      <c r="I41" t="s">
        <v>663</v>
      </c>
      <c r="J41" t="s">
        <v>662</v>
      </c>
      <c r="L41" t="s">
        <v>661</v>
      </c>
      <c r="M41">
        <v>159225</v>
      </c>
      <c r="N41" t="s">
        <v>105</v>
      </c>
      <c r="O41" t="s">
        <v>39</v>
      </c>
      <c r="P41">
        <v>237</v>
      </c>
      <c r="Q41">
        <v>208.5</v>
      </c>
      <c r="R41" t="s">
        <v>5867</v>
      </c>
      <c r="S41">
        <v>1987</v>
      </c>
      <c r="T41">
        <v>5936</v>
      </c>
      <c r="U41" t="s">
        <v>37</v>
      </c>
      <c r="V41" t="s">
        <v>36</v>
      </c>
      <c r="W41" t="s">
        <v>35</v>
      </c>
      <c r="X41" t="s">
        <v>255</v>
      </c>
      <c r="AB41">
        <v>6</v>
      </c>
      <c r="AC41" t="s">
        <v>32</v>
      </c>
      <c r="AD41">
        <v>-101.25479900000001</v>
      </c>
      <c r="AE41">
        <v>32.175007000000001</v>
      </c>
      <c r="AF41" t="s">
        <v>5866</v>
      </c>
      <c r="AG41" t="s">
        <v>2206</v>
      </c>
      <c r="AI41" t="s">
        <v>2205</v>
      </c>
      <c r="AJ41" t="s">
        <v>18</v>
      </c>
      <c r="AK41" t="s">
        <v>29</v>
      </c>
      <c r="AL41" t="s">
        <v>378</v>
      </c>
      <c r="AM41" t="s">
        <v>280</v>
      </c>
      <c r="AN41">
        <v>6</v>
      </c>
      <c r="AO41" t="s">
        <v>98</v>
      </c>
      <c r="AP41" t="s">
        <v>2204</v>
      </c>
      <c r="AQ41" t="s">
        <v>23</v>
      </c>
      <c r="AR41">
        <v>101</v>
      </c>
      <c r="AS41" t="s">
        <v>21</v>
      </c>
      <c r="AT41">
        <v>-30.52</v>
      </c>
      <c r="AU41">
        <v>7.3</v>
      </c>
      <c r="AV41" t="s">
        <v>22</v>
      </c>
      <c r="AW41">
        <v>101</v>
      </c>
      <c r="AX41" t="s">
        <v>21</v>
      </c>
      <c r="AY41">
        <v>-41.17</v>
      </c>
      <c r="AZ41">
        <v>5.72</v>
      </c>
      <c r="BA41" t="s">
        <v>20</v>
      </c>
      <c r="BB41" t="s">
        <v>19</v>
      </c>
      <c r="BF41" t="s">
        <v>18</v>
      </c>
      <c r="BH41" t="s">
        <v>376</v>
      </c>
      <c r="BI41" t="s">
        <v>16</v>
      </c>
      <c r="BK41" t="s">
        <v>15</v>
      </c>
      <c r="BU41" t="s">
        <v>2203</v>
      </c>
      <c r="BV41" t="s">
        <v>374</v>
      </c>
      <c r="BW41" t="s">
        <v>74</v>
      </c>
      <c r="BX41" t="s">
        <v>246</v>
      </c>
      <c r="CA41" t="s">
        <v>52</v>
      </c>
      <c r="CG41" t="s">
        <v>373</v>
      </c>
      <c r="CI41" t="s">
        <v>372</v>
      </c>
      <c r="CJ41" t="s">
        <v>11</v>
      </c>
      <c r="CR41" t="s">
        <v>10</v>
      </c>
      <c r="CU41" t="s">
        <v>695</v>
      </c>
      <c r="CV41" t="s">
        <v>371</v>
      </c>
      <c r="CW41" t="s">
        <v>119</v>
      </c>
      <c r="DD41" t="s">
        <v>370</v>
      </c>
      <c r="DE41" t="s">
        <v>369</v>
      </c>
      <c r="DF41" t="s">
        <v>190</v>
      </c>
      <c r="DI41" t="s">
        <v>2202</v>
      </c>
      <c r="DK41" t="s">
        <v>366</v>
      </c>
      <c r="DL41" t="s">
        <v>2201</v>
      </c>
      <c r="DM41" t="s">
        <v>2200</v>
      </c>
      <c r="DO41" t="s">
        <v>5</v>
      </c>
      <c r="DQ41" t="s">
        <v>4</v>
      </c>
      <c r="DT41" t="s">
        <v>46</v>
      </c>
      <c r="DX41" t="s">
        <v>2</v>
      </c>
      <c r="EB41" t="s">
        <v>1255</v>
      </c>
      <c r="EC41" t="s">
        <v>1255</v>
      </c>
      <c r="ED41" t="s">
        <v>161</v>
      </c>
      <c r="EE41" s="1">
        <v>41219.884212962963</v>
      </c>
      <c r="EF41" s="1">
        <v>43839.581157407411</v>
      </c>
    </row>
    <row r="42" spans="1:136" x14ac:dyDescent="0.3">
      <c r="A42">
        <v>229337</v>
      </c>
      <c r="B42" t="s">
        <v>43</v>
      </c>
      <c r="C42">
        <v>36458</v>
      </c>
      <c r="E42">
        <v>22707</v>
      </c>
      <c r="F42" t="s">
        <v>5865</v>
      </c>
      <c r="G42" t="s">
        <v>40</v>
      </c>
      <c r="H42">
        <v>159291</v>
      </c>
      <c r="I42" t="s">
        <v>5556</v>
      </c>
      <c r="J42" t="s">
        <v>5555</v>
      </c>
      <c r="L42" t="s">
        <v>40</v>
      </c>
      <c r="M42">
        <v>159291</v>
      </c>
      <c r="N42" t="s">
        <v>105</v>
      </c>
      <c r="O42" t="s">
        <v>39</v>
      </c>
      <c r="P42">
        <v>237</v>
      </c>
      <c r="Q42">
        <v>208.5</v>
      </c>
      <c r="R42" t="s">
        <v>5554</v>
      </c>
      <c r="S42">
        <v>1947</v>
      </c>
      <c r="T42">
        <v>43405</v>
      </c>
      <c r="U42" t="s">
        <v>37</v>
      </c>
      <c r="V42" t="s">
        <v>36</v>
      </c>
      <c r="W42" t="s">
        <v>35</v>
      </c>
      <c r="X42" t="s">
        <v>34</v>
      </c>
      <c r="Y42" t="s">
        <v>2276</v>
      </c>
      <c r="AB42">
        <v>6</v>
      </c>
      <c r="AC42" t="s">
        <v>32</v>
      </c>
      <c r="AD42">
        <v>-101.25479900000001</v>
      </c>
      <c r="AE42">
        <v>32.175007000000001</v>
      </c>
      <c r="AG42" t="s">
        <v>2206</v>
      </c>
      <c r="AI42" t="s">
        <v>2205</v>
      </c>
      <c r="AJ42" t="s">
        <v>18</v>
      </c>
      <c r="AK42" t="s">
        <v>29</v>
      </c>
      <c r="AL42" t="s">
        <v>378</v>
      </c>
      <c r="AM42" t="s">
        <v>280</v>
      </c>
      <c r="AN42">
        <v>6</v>
      </c>
      <c r="AO42" t="s">
        <v>98</v>
      </c>
      <c r="AP42" t="s">
        <v>2204</v>
      </c>
      <c r="AQ42" t="s">
        <v>23</v>
      </c>
      <c r="AR42">
        <v>101</v>
      </c>
      <c r="AS42" t="s">
        <v>21</v>
      </c>
      <c r="AT42">
        <v>-30.52</v>
      </c>
      <c r="AU42">
        <v>7.3</v>
      </c>
      <c r="AV42" t="s">
        <v>22</v>
      </c>
      <c r="AW42">
        <v>101</v>
      </c>
      <c r="AX42" t="s">
        <v>21</v>
      </c>
      <c r="AY42">
        <v>-41.17</v>
      </c>
      <c r="AZ42">
        <v>5.72</v>
      </c>
      <c r="BA42" t="s">
        <v>20</v>
      </c>
      <c r="BB42" t="s">
        <v>19</v>
      </c>
      <c r="BF42" t="s">
        <v>18</v>
      </c>
      <c r="BH42" t="s">
        <v>376</v>
      </c>
      <c r="BI42" t="s">
        <v>16</v>
      </c>
      <c r="BK42" t="s">
        <v>15</v>
      </c>
      <c r="BU42" t="s">
        <v>2203</v>
      </c>
      <c r="BV42" t="s">
        <v>374</v>
      </c>
      <c r="BW42" t="s">
        <v>74</v>
      </c>
      <c r="BX42" t="s">
        <v>246</v>
      </c>
      <c r="CA42" t="s">
        <v>52</v>
      </c>
      <c r="CG42" t="s">
        <v>373</v>
      </c>
      <c r="CI42" t="s">
        <v>372</v>
      </c>
      <c r="CJ42" t="s">
        <v>11</v>
      </c>
      <c r="CR42" t="s">
        <v>10</v>
      </c>
      <c r="CU42" t="s">
        <v>695</v>
      </c>
      <c r="CV42" t="s">
        <v>371</v>
      </c>
      <c r="CW42" t="s">
        <v>119</v>
      </c>
      <c r="DD42" t="s">
        <v>370</v>
      </c>
      <c r="DE42" t="s">
        <v>369</v>
      </c>
      <c r="DF42" t="s">
        <v>190</v>
      </c>
      <c r="DI42" t="s">
        <v>2202</v>
      </c>
      <c r="DK42" t="s">
        <v>366</v>
      </c>
      <c r="DL42" t="s">
        <v>2201</v>
      </c>
      <c r="DM42" t="s">
        <v>2200</v>
      </c>
      <c r="DO42" t="s">
        <v>5</v>
      </c>
      <c r="DQ42" t="s">
        <v>4</v>
      </c>
      <c r="DT42" t="s">
        <v>3</v>
      </c>
      <c r="DX42" t="s">
        <v>2</v>
      </c>
      <c r="EB42" t="s">
        <v>161</v>
      </c>
      <c r="EC42" t="s">
        <v>161</v>
      </c>
      <c r="ED42" t="s">
        <v>161</v>
      </c>
      <c r="EE42" s="1">
        <v>43840.624918981484</v>
      </c>
      <c r="EF42" s="1">
        <v>43840.625381944446</v>
      </c>
    </row>
    <row r="43" spans="1:136" x14ac:dyDescent="0.3">
      <c r="A43">
        <v>256436</v>
      </c>
      <c r="B43" t="s">
        <v>43</v>
      </c>
      <c r="E43">
        <v>24877</v>
      </c>
      <c r="F43" t="s">
        <v>1477</v>
      </c>
      <c r="G43" t="s">
        <v>40</v>
      </c>
      <c r="H43">
        <v>119066</v>
      </c>
      <c r="J43" t="s">
        <v>1477</v>
      </c>
      <c r="L43" t="s">
        <v>40</v>
      </c>
      <c r="M43">
        <v>119066</v>
      </c>
      <c r="N43" t="s">
        <v>105</v>
      </c>
      <c r="P43">
        <v>237</v>
      </c>
      <c r="Q43">
        <v>227</v>
      </c>
      <c r="R43" t="s">
        <v>5863</v>
      </c>
      <c r="S43">
        <v>1993</v>
      </c>
      <c r="T43">
        <v>6971</v>
      </c>
      <c r="U43" t="s">
        <v>37</v>
      </c>
      <c r="V43" t="s">
        <v>36</v>
      </c>
      <c r="W43" t="s">
        <v>35</v>
      </c>
      <c r="X43" t="s">
        <v>135</v>
      </c>
      <c r="Y43" t="s">
        <v>1475</v>
      </c>
      <c r="AD43">
        <v>-68.904999000000004</v>
      </c>
      <c r="AE43">
        <v>-31.101109999999998</v>
      </c>
      <c r="AG43" t="s">
        <v>5862</v>
      </c>
      <c r="AI43" t="s">
        <v>5861</v>
      </c>
      <c r="AJ43" t="s">
        <v>410</v>
      </c>
      <c r="AK43" t="s">
        <v>281</v>
      </c>
      <c r="AM43" t="s">
        <v>27</v>
      </c>
      <c r="AN43" t="s">
        <v>26</v>
      </c>
      <c r="AO43" t="s">
        <v>98</v>
      </c>
      <c r="AP43" t="s">
        <v>5860</v>
      </c>
      <c r="AQ43" t="s">
        <v>23</v>
      </c>
      <c r="AR43">
        <v>291</v>
      </c>
      <c r="AS43" t="s">
        <v>21</v>
      </c>
      <c r="AT43">
        <v>-27.45</v>
      </c>
      <c r="AU43">
        <v>-37.31</v>
      </c>
      <c r="AV43" t="s">
        <v>22</v>
      </c>
      <c r="AW43">
        <v>291</v>
      </c>
      <c r="AX43" t="s">
        <v>21</v>
      </c>
      <c r="AY43">
        <v>-36.409999999999997</v>
      </c>
      <c r="AZ43">
        <v>-47.32</v>
      </c>
      <c r="BA43" t="s">
        <v>20</v>
      </c>
      <c r="BB43" t="s">
        <v>19</v>
      </c>
      <c r="BF43" t="s">
        <v>410</v>
      </c>
      <c r="BH43" t="s">
        <v>409</v>
      </c>
      <c r="BJ43" t="s">
        <v>408</v>
      </c>
      <c r="BK43" t="s">
        <v>15</v>
      </c>
      <c r="BL43" t="s">
        <v>407</v>
      </c>
      <c r="BU43" t="s">
        <v>5859</v>
      </c>
      <c r="BV43" t="s">
        <v>5858</v>
      </c>
      <c r="BW43" t="s">
        <v>145</v>
      </c>
      <c r="BX43" t="s">
        <v>670</v>
      </c>
      <c r="CA43" t="s">
        <v>52</v>
      </c>
      <c r="CG43" t="s">
        <v>13</v>
      </c>
      <c r="CJ43" t="s">
        <v>11</v>
      </c>
      <c r="CK43" t="s">
        <v>123</v>
      </c>
      <c r="CL43" t="s">
        <v>124</v>
      </c>
      <c r="CR43" t="s">
        <v>10</v>
      </c>
      <c r="CS43" t="s">
        <v>141</v>
      </c>
      <c r="CU43" t="s">
        <v>72</v>
      </c>
      <c r="CX43" t="s">
        <v>118</v>
      </c>
      <c r="DE43" t="s">
        <v>9</v>
      </c>
      <c r="DF43" t="s">
        <v>224</v>
      </c>
      <c r="DH43" t="s">
        <v>2238</v>
      </c>
      <c r="DK43" t="s">
        <v>5857</v>
      </c>
      <c r="DL43">
        <v>1991</v>
      </c>
      <c r="DM43" t="s">
        <v>5856</v>
      </c>
      <c r="DN43" t="s">
        <v>5855</v>
      </c>
      <c r="DO43" t="s">
        <v>5</v>
      </c>
      <c r="DQ43" t="s">
        <v>4</v>
      </c>
      <c r="DT43" t="s">
        <v>46</v>
      </c>
      <c r="DX43" t="s">
        <v>2</v>
      </c>
      <c r="EB43" t="s">
        <v>161</v>
      </c>
      <c r="EC43" t="s">
        <v>161</v>
      </c>
      <c r="ED43" t="s">
        <v>1255</v>
      </c>
      <c r="EE43" s="1">
        <v>37489.779675925929</v>
      </c>
      <c r="EF43" s="1">
        <v>40779.114039351851</v>
      </c>
    </row>
    <row r="44" spans="1:136" x14ac:dyDescent="0.3">
      <c r="A44">
        <v>256437</v>
      </c>
      <c r="B44" t="s">
        <v>43</v>
      </c>
      <c r="E44">
        <v>24877</v>
      </c>
      <c r="F44" t="s">
        <v>5864</v>
      </c>
      <c r="G44" t="s">
        <v>201</v>
      </c>
      <c r="H44">
        <v>38272</v>
      </c>
      <c r="J44" t="s">
        <v>4319</v>
      </c>
      <c r="L44" t="s">
        <v>201</v>
      </c>
      <c r="M44">
        <v>38272</v>
      </c>
      <c r="N44" t="s">
        <v>105</v>
      </c>
      <c r="P44">
        <v>237</v>
      </c>
      <c r="Q44">
        <v>227</v>
      </c>
      <c r="R44" t="s">
        <v>5863</v>
      </c>
      <c r="S44">
        <v>1993</v>
      </c>
      <c r="T44">
        <v>6971</v>
      </c>
      <c r="U44" t="s">
        <v>37</v>
      </c>
      <c r="V44" t="s">
        <v>36</v>
      </c>
      <c r="W44" t="s">
        <v>35</v>
      </c>
      <c r="X44" t="s">
        <v>135</v>
      </c>
      <c r="Y44" t="s">
        <v>4319</v>
      </c>
      <c r="AD44">
        <v>-68.904999000000004</v>
      </c>
      <c r="AE44">
        <v>-31.101109999999998</v>
      </c>
      <c r="AG44" t="s">
        <v>5862</v>
      </c>
      <c r="AI44" t="s">
        <v>5861</v>
      </c>
      <c r="AJ44" t="s">
        <v>410</v>
      </c>
      <c r="AK44" t="s">
        <v>281</v>
      </c>
      <c r="AM44" t="s">
        <v>27</v>
      </c>
      <c r="AN44" t="s">
        <v>26</v>
      </c>
      <c r="AO44" t="s">
        <v>98</v>
      </c>
      <c r="AP44" t="s">
        <v>5860</v>
      </c>
      <c r="AQ44" t="s">
        <v>23</v>
      </c>
      <c r="AR44">
        <v>291</v>
      </c>
      <c r="AS44" t="s">
        <v>21</v>
      </c>
      <c r="AT44">
        <v>-27.45</v>
      </c>
      <c r="AU44">
        <v>-37.31</v>
      </c>
      <c r="AV44" t="s">
        <v>22</v>
      </c>
      <c r="AW44">
        <v>291</v>
      </c>
      <c r="AX44" t="s">
        <v>21</v>
      </c>
      <c r="AY44">
        <v>-36.409999999999997</v>
      </c>
      <c r="AZ44">
        <v>-47.32</v>
      </c>
      <c r="BA44" t="s">
        <v>20</v>
      </c>
      <c r="BB44" t="s">
        <v>19</v>
      </c>
      <c r="BF44" t="s">
        <v>410</v>
      </c>
      <c r="BH44" t="s">
        <v>409</v>
      </c>
      <c r="BJ44" t="s">
        <v>408</v>
      </c>
      <c r="BK44" t="s">
        <v>15</v>
      </c>
      <c r="BL44" t="s">
        <v>407</v>
      </c>
      <c r="BU44" t="s">
        <v>5859</v>
      </c>
      <c r="BV44" t="s">
        <v>5858</v>
      </c>
      <c r="BW44" t="s">
        <v>145</v>
      </c>
      <c r="BX44" t="s">
        <v>670</v>
      </c>
      <c r="CA44" t="s">
        <v>52</v>
      </c>
      <c r="CG44" t="s">
        <v>13</v>
      </c>
      <c r="CJ44" t="s">
        <v>11</v>
      </c>
      <c r="CK44" t="s">
        <v>123</v>
      </c>
      <c r="CL44" t="s">
        <v>124</v>
      </c>
      <c r="CR44" t="s">
        <v>10</v>
      </c>
      <c r="CS44" t="s">
        <v>141</v>
      </c>
      <c r="CU44" t="s">
        <v>72</v>
      </c>
      <c r="CX44" t="s">
        <v>118</v>
      </c>
      <c r="DE44" t="s">
        <v>9</v>
      </c>
      <c r="DF44" t="s">
        <v>224</v>
      </c>
      <c r="DH44" t="s">
        <v>2238</v>
      </c>
      <c r="DK44" t="s">
        <v>5857</v>
      </c>
      <c r="DL44">
        <v>1991</v>
      </c>
      <c r="DM44" t="s">
        <v>5856</v>
      </c>
      <c r="DN44" t="s">
        <v>5855</v>
      </c>
      <c r="DO44" t="s">
        <v>5</v>
      </c>
      <c r="DQ44" t="s">
        <v>4</v>
      </c>
      <c r="DT44" t="s">
        <v>3</v>
      </c>
      <c r="DX44" t="s">
        <v>2</v>
      </c>
      <c r="EB44" t="s">
        <v>161</v>
      </c>
      <c r="EC44" t="s">
        <v>161</v>
      </c>
      <c r="ED44" t="s">
        <v>1255</v>
      </c>
      <c r="EE44" s="1">
        <v>37489.779675925929</v>
      </c>
      <c r="EF44" s="1">
        <v>40779.114039351851</v>
      </c>
    </row>
    <row r="45" spans="1:136" x14ac:dyDescent="0.3">
      <c r="A45">
        <v>261808</v>
      </c>
      <c r="B45" t="s">
        <v>43</v>
      </c>
      <c r="E45">
        <v>25298</v>
      </c>
      <c r="F45" t="s">
        <v>5854</v>
      </c>
      <c r="G45" t="s">
        <v>201</v>
      </c>
      <c r="H45">
        <v>38316</v>
      </c>
      <c r="J45" t="s">
        <v>4935</v>
      </c>
      <c r="L45" t="s">
        <v>201</v>
      </c>
      <c r="M45">
        <v>38316</v>
      </c>
      <c r="N45" t="s">
        <v>105</v>
      </c>
      <c r="P45">
        <v>237</v>
      </c>
      <c r="Q45">
        <v>227</v>
      </c>
      <c r="R45" t="s">
        <v>5853</v>
      </c>
      <c r="S45">
        <v>1995</v>
      </c>
      <c r="T45">
        <v>17019</v>
      </c>
      <c r="U45" t="s">
        <v>37</v>
      </c>
      <c r="V45" t="s">
        <v>36</v>
      </c>
      <c r="W45" t="s">
        <v>35</v>
      </c>
      <c r="X45" t="s">
        <v>135</v>
      </c>
      <c r="Y45" t="s">
        <v>4935</v>
      </c>
      <c r="AD45">
        <v>-2.4283329999999999</v>
      </c>
      <c r="AE45">
        <v>51.623055000000001</v>
      </c>
      <c r="AG45" t="s">
        <v>5849</v>
      </c>
      <c r="AI45" t="s">
        <v>5041</v>
      </c>
      <c r="AJ45" t="s">
        <v>58</v>
      </c>
      <c r="AK45" t="s">
        <v>77</v>
      </c>
      <c r="AL45" t="s">
        <v>1644</v>
      </c>
      <c r="AM45" t="s">
        <v>27</v>
      </c>
      <c r="AN45" t="s">
        <v>26</v>
      </c>
      <c r="AO45" t="s">
        <v>98</v>
      </c>
      <c r="AP45" t="s">
        <v>5848</v>
      </c>
      <c r="AQ45" t="s">
        <v>23</v>
      </c>
      <c r="AR45">
        <v>315</v>
      </c>
      <c r="AS45" t="s">
        <v>21</v>
      </c>
      <c r="AT45">
        <v>8.9700000000000006</v>
      </c>
      <c r="AU45">
        <v>34.380000000000003</v>
      </c>
      <c r="AV45" t="s">
        <v>22</v>
      </c>
      <c r="AW45">
        <v>315</v>
      </c>
      <c r="AX45" t="s">
        <v>21</v>
      </c>
      <c r="AY45">
        <v>-1.55</v>
      </c>
      <c r="AZ45">
        <v>37.049999999999997</v>
      </c>
      <c r="BA45" t="s">
        <v>20</v>
      </c>
      <c r="BB45" t="s">
        <v>19</v>
      </c>
      <c r="BF45" t="s">
        <v>58</v>
      </c>
      <c r="BK45" t="s">
        <v>129</v>
      </c>
      <c r="BU45" t="s">
        <v>5045</v>
      </c>
      <c r="BW45" t="s">
        <v>14</v>
      </c>
      <c r="CG45" t="s">
        <v>988</v>
      </c>
      <c r="CJ45" t="s">
        <v>345</v>
      </c>
      <c r="CK45" t="s">
        <v>115</v>
      </c>
      <c r="CL45" t="s">
        <v>115</v>
      </c>
      <c r="CR45" t="s">
        <v>10</v>
      </c>
      <c r="CS45" t="s">
        <v>1020</v>
      </c>
      <c r="CU45" t="s">
        <v>2008</v>
      </c>
      <c r="CW45" t="s">
        <v>119</v>
      </c>
      <c r="CY45" t="s">
        <v>117</v>
      </c>
      <c r="DA45" t="s">
        <v>330</v>
      </c>
      <c r="DE45" t="s">
        <v>9</v>
      </c>
      <c r="DF45" t="s">
        <v>5847</v>
      </c>
      <c r="DK45" t="s">
        <v>5846</v>
      </c>
      <c r="DL45">
        <v>1990</v>
      </c>
      <c r="DM45" t="s">
        <v>5845</v>
      </c>
      <c r="DO45" t="s">
        <v>5</v>
      </c>
      <c r="DQ45" t="s">
        <v>4</v>
      </c>
      <c r="DT45" t="s">
        <v>46</v>
      </c>
      <c r="DX45" t="s">
        <v>2</v>
      </c>
      <c r="EB45" t="s">
        <v>161</v>
      </c>
      <c r="EC45" t="s">
        <v>161</v>
      </c>
      <c r="ED45" t="s">
        <v>1255</v>
      </c>
      <c r="EE45" s="1">
        <v>37506.741967592592</v>
      </c>
      <c r="EF45" s="1">
        <v>41262.35361111111</v>
      </c>
    </row>
    <row r="46" spans="1:136" x14ac:dyDescent="0.3">
      <c r="A46">
        <v>261809</v>
      </c>
      <c r="B46" t="s">
        <v>43</v>
      </c>
      <c r="E46">
        <v>25298</v>
      </c>
      <c r="F46" t="s">
        <v>5852</v>
      </c>
      <c r="G46" t="s">
        <v>158</v>
      </c>
      <c r="H46">
        <v>119067</v>
      </c>
      <c r="J46" t="s">
        <v>5851</v>
      </c>
      <c r="L46" t="s">
        <v>158</v>
      </c>
      <c r="M46">
        <v>119067</v>
      </c>
      <c r="N46" t="s">
        <v>105</v>
      </c>
      <c r="P46">
        <v>237</v>
      </c>
      <c r="Q46">
        <v>227</v>
      </c>
      <c r="R46" t="s">
        <v>5850</v>
      </c>
      <c r="S46">
        <v>2002</v>
      </c>
      <c r="T46">
        <v>7095</v>
      </c>
      <c r="U46" t="s">
        <v>37</v>
      </c>
      <c r="V46" t="s">
        <v>36</v>
      </c>
      <c r="AD46">
        <v>-2.4283329999999999</v>
      </c>
      <c r="AE46">
        <v>51.623055000000001</v>
      </c>
      <c r="AG46" t="s">
        <v>5849</v>
      </c>
      <c r="AI46" t="s">
        <v>5041</v>
      </c>
      <c r="AJ46" t="s">
        <v>58</v>
      </c>
      <c r="AK46" t="s">
        <v>77</v>
      </c>
      <c r="AL46" t="s">
        <v>1644</v>
      </c>
      <c r="AM46" t="s">
        <v>27</v>
      </c>
      <c r="AN46" t="s">
        <v>26</v>
      </c>
      <c r="AO46" t="s">
        <v>98</v>
      </c>
      <c r="AP46" t="s">
        <v>5848</v>
      </c>
      <c r="AQ46" t="s">
        <v>23</v>
      </c>
      <c r="AR46">
        <v>315</v>
      </c>
      <c r="AS46" t="s">
        <v>21</v>
      </c>
      <c r="AT46">
        <v>8.9700000000000006</v>
      </c>
      <c r="AU46">
        <v>34.380000000000003</v>
      </c>
      <c r="AV46" t="s">
        <v>22</v>
      </c>
      <c r="AW46">
        <v>315</v>
      </c>
      <c r="AX46" t="s">
        <v>21</v>
      </c>
      <c r="AY46">
        <v>-1.55</v>
      </c>
      <c r="AZ46">
        <v>37.049999999999997</v>
      </c>
      <c r="BA46" t="s">
        <v>20</v>
      </c>
      <c r="BB46" t="s">
        <v>19</v>
      </c>
      <c r="BF46" t="s">
        <v>58</v>
      </c>
      <c r="BK46" t="s">
        <v>129</v>
      </c>
      <c r="BU46" t="s">
        <v>5045</v>
      </c>
      <c r="BW46" t="s">
        <v>14</v>
      </c>
      <c r="CG46" t="s">
        <v>988</v>
      </c>
      <c r="CJ46" t="s">
        <v>345</v>
      </c>
      <c r="CK46" t="s">
        <v>115</v>
      </c>
      <c r="CL46" t="s">
        <v>115</v>
      </c>
      <c r="CR46" t="s">
        <v>10</v>
      </c>
      <c r="CS46" t="s">
        <v>1020</v>
      </c>
      <c r="CU46" t="s">
        <v>2008</v>
      </c>
      <c r="CW46" t="s">
        <v>119</v>
      </c>
      <c r="CY46" t="s">
        <v>117</v>
      </c>
      <c r="DA46" t="s">
        <v>330</v>
      </c>
      <c r="DE46" t="s">
        <v>9</v>
      </c>
      <c r="DF46" t="s">
        <v>5847</v>
      </c>
      <c r="DK46" t="s">
        <v>5846</v>
      </c>
      <c r="DL46">
        <v>1990</v>
      </c>
      <c r="DM46" t="s">
        <v>5845</v>
      </c>
      <c r="DO46" t="s">
        <v>5</v>
      </c>
      <c r="DQ46" t="s">
        <v>4</v>
      </c>
      <c r="DT46" t="s">
        <v>46</v>
      </c>
      <c r="DX46" t="s">
        <v>2</v>
      </c>
      <c r="EB46" t="s">
        <v>161</v>
      </c>
      <c r="EC46" t="s">
        <v>161</v>
      </c>
      <c r="ED46" t="s">
        <v>1255</v>
      </c>
      <c r="EE46" s="1">
        <v>37506.741967592592</v>
      </c>
      <c r="EF46" s="1">
        <v>41262.35361111111</v>
      </c>
    </row>
    <row r="47" spans="1:136" x14ac:dyDescent="0.3">
      <c r="A47">
        <v>283826</v>
      </c>
      <c r="B47" t="s">
        <v>43</v>
      </c>
      <c r="E47">
        <v>26998</v>
      </c>
      <c r="F47" t="s">
        <v>3267</v>
      </c>
      <c r="G47" t="s">
        <v>40</v>
      </c>
      <c r="H47">
        <v>156403</v>
      </c>
      <c r="J47" t="s">
        <v>3267</v>
      </c>
      <c r="L47" t="s">
        <v>40</v>
      </c>
      <c r="M47">
        <v>156403</v>
      </c>
      <c r="N47" t="s">
        <v>39</v>
      </c>
      <c r="P47">
        <v>227</v>
      </c>
      <c r="Q47">
        <v>208.5</v>
      </c>
      <c r="R47" t="s">
        <v>1338</v>
      </c>
      <c r="S47">
        <v>1994</v>
      </c>
      <c r="T47">
        <v>7466</v>
      </c>
      <c r="U47" t="s">
        <v>37</v>
      </c>
      <c r="V47" t="s">
        <v>36</v>
      </c>
      <c r="W47" t="s">
        <v>35</v>
      </c>
      <c r="X47" t="s">
        <v>34</v>
      </c>
      <c r="Y47" t="s">
        <v>3265</v>
      </c>
      <c r="AB47">
        <v>2</v>
      </c>
      <c r="AC47" t="s">
        <v>298</v>
      </c>
      <c r="AD47">
        <v>-23.513888999999999</v>
      </c>
      <c r="AE47">
        <v>71.827499000000003</v>
      </c>
      <c r="AF47" t="s">
        <v>5844</v>
      </c>
      <c r="AG47" t="s">
        <v>5840</v>
      </c>
      <c r="AI47" t="s">
        <v>5839</v>
      </c>
      <c r="AJ47" t="s">
        <v>1334</v>
      </c>
      <c r="AM47" t="s">
        <v>27</v>
      </c>
      <c r="AN47" t="s">
        <v>26</v>
      </c>
      <c r="AO47" t="s">
        <v>429</v>
      </c>
      <c r="AP47" t="s">
        <v>5838</v>
      </c>
      <c r="AQ47" t="s">
        <v>23</v>
      </c>
      <c r="AR47">
        <v>102</v>
      </c>
      <c r="AS47" t="s">
        <v>21</v>
      </c>
      <c r="AT47">
        <v>8.81</v>
      </c>
      <c r="AU47">
        <v>44.18</v>
      </c>
      <c r="AV47" t="s">
        <v>22</v>
      </c>
      <c r="AW47">
        <v>102</v>
      </c>
      <c r="AX47" t="s">
        <v>21</v>
      </c>
      <c r="AY47">
        <v>-3.18</v>
      </c>
      <c r="AZ47">
        <v>45.79</v>
      </c>
      <c r="BA47" t="s">
        <v>20</v>
      </c>
      <c r="BB47" t="s">
        <v>19</v>
      </c>
      <c r="BF47" t="s">
        <v>1334</v>
      </c>
      <c r="BH47" t="s">
        <v>1332</v>
      </c>
      <c r="BI47" t="s">
        <v>1333</v>
      </c>
      <c r="BK47" t="s">
        <v>129</v>
      </c>
      <c r="BU47" t="s">
        <v>5837</v>
      </c>
      <c r="BV47" t="s">
        <v>5836</v>
      </c>
      <c r="BW47" t="s">
        <v>422</v>
      </c>
      <c r="CA47" t="s">
        <v>52</v>
      </c>
      <c r="CG47" t="s">
        <v>1173</v>
      </c>
      <c r="CJ47" t="s">
        <v>11</v>
      </c>
      <c r="CR47" t="s">
        <v>10</v>
      </c>
      <c r="CS47" t="s">
        <v>1020</v>
      </c>
      <c r="DA47" t="s">
        <v>116</v>
      </c>
      <c r="DE47" t="s">
        <v>1002</v>
      </c>
      <c r="DF47" t="s">
        <v>224</v>
      </c>
      <c r="DL47">
        <v>1992</v>
      </c>
      <c r="DO47" t="s">
        <v>5</v>
      </c>
      <c r="DQ47" t="s">
        <v>4</v>
      </c>
      <c r="DT47" t="s">
        <v>3</v>
      </c>
      <c r="DX47" t="s">
        <v>2</v>
      </c>
      <c r="EB47" t="s">
        <v>161</v>
      </c>
      <c r="EC47" t="s">
        <v>161</v>
      </c>
      <c r="ED47" t="s">
        <v>161</v>
      </c>
      <c r="EE47" s="1">
        <v>37571.608819444446</v>
      </c>
      <c r="EF47" s="1">
        <v>43213.660405092596</v>
      </c>
    </row>
    <row r="48" spans="1:136" x14ac:dyDescent="0.3">
      <c r="A48">
        <v>283827</v>
      </c>
      <c r="B48" t="s">
        <v>43</v>
      </c>
      <c r="C48">
        <v>32884</v>
      </c>
      <c r="E48">
        <v>26998</v>
      </c>
      <c r="F48" t="s">
        <v>5843</v>
      </c>
      <c r="G48" t="s">
        <v>158</v>
      </c>
      <c r="H48">
        <v>347481</v>
      </c>
      <c r="I48" t="s">
        <v>5842</v>
      </c>
      <c r="J48" t="s">
        <v>812</v>
      </c>
      <c r="L48" t="s">
        <v>158</v>
      </c>
      <c r="M48">
        <v>163804</v>
      </c>
      <c r="N48" t="s">
        <v>39</v>
      </c>
      <c r="P48">
        <v>227</v>
      </c>
      <c r="Q48">
        <v>208.5</v>
      </c>
      <c r="R48" t="s">
        <v>767</v>
      </c>
      <c r="S48">
        <v>2016</v>
      </c>
      <c r="T48">
        <v>60774</v>
      </c>
      <c r="U48" t="s">
        <v>37</v>
      </c>
      <c r="V48" t="s">
        <v>36</v>
      </c>
      <c r="X48" t="s">
        <v>34</v>
      </c>
      <c r="AB48">
        <v>1</v>
      </c>
      <c r="AC48" t="s">
        <v>298</v>
      </c>
      <c r="AD48">
        <v>-23.513888999999999</v>
      </c>
      <c r="AE48">
        <v>71.827499000000003</v>
      </c>
      <c r="AF48" t="s">
        <v>5841</v>
      </c>
      <c r="AG48" t="s">
        <v>5840</v>
      </c>
      <c r="AI48" t="s">
        <v>5839</v>
      </c>
      <c r="AJ48" t="s">
        <v>1334</v>
      </c>
      <c r="AM48" t="s">
        <v>27</v>
      </c>
      <c r="AN48" t="s">
        <v>26</v>
      </c>
      <c r="AO48" t="s">
        <v>429</v>
      </c>
      <c r="AP48" t="s">
        <v>5838</v>
      </c>
      <c r="AQ48" t="s">
        <v>23</v>
      </c>
      <c r="AR48">
        <v>102</v>
      </c>
      <c r="AS48" t="s">
        <v>21</v>
      </c>
      <c r="AT48">
        <v>8.81</v>
      </c>
      <c r="AU48">
        <v>44.18</v>
      </c>
      <c r="AV48" t="s">
        <v>22</v>
      </c>
      <c r="AW48">
        <v>102</v>
      </c>
      <c r="AX48" t="s">
        <v>21</v>
      </c>
      <c r="AY48">
        <v>-3.18</v>
      </c>
      <c r="AZ48">
        <v>45.79</v>
      </c>
      <c r="BA48" t="s">
        <v>20</v>
      </c>
      <c r="BB48" t="s">
        <v>19</v>
      </c>
      <c r="BF48" t="s">
        <v>1334</v>
      </c>
      <c r="BH48" t="s">
        <v>1332</v>
      </c>
      <c r="BI48" t="s">
        <v>1333</v>
      </c>
      <c r="BK48" t="s">
        <v>129</v>
      </c>
      <c r="BU48" t="s">
        <v>5837</v>
      </c>
      <c r="BV48" t="s">
        <v>5836</v>
      </c>
      <c r="BW48" t="s">
        <v>422</v>
      </c>
      <c r="CA48" t="s">
        <v>52</v>
      </c>
      <c r="CG48" t="s">
        <v>1173</v>
      </c>
      <c r="CJ48" t="s">
        <v>11</v>
      </c>
      <c r="CR48" t="s">
        <v>10</v>
      </c>
      <c r="CS48" t="s">
        <v>1020</v>
      </c>
      <c r="DA48" t="s">
        <v>116</v>
      </c>
      <c r="DE48" t="s">
        <v>1002</v>
      </c>
      <c r="DF48" t="s">
        <v>224</v>
      </c>
      <c r="DL48">
        <v>1992</v>
      </c>
      <c r="DO48" t="s">
        <v>5</v>
      </c>
      <c r="DQ48" t="s">
        <v>4</v>
      </c>
      <c r="DT48" t="s">
        <v>3</v>
      </c>
      <c r="DX48" t="s">
        <v>2</v>
      </c>
      <c r="EB48" t="s">
        <v>1255</v>
      </c>
      <c r="EC48" t="s">
        <v>1255</v>
      </c>
      <c r="EE48" s="1">
        <v>42684.192928240744</v>
      </c>
      <c r="EF48" s="1">
        <v>42684.192928240744</v>
      </c>
    </row>
    <row r="49" spans="1:136" x14ac:dyDescent="0.3">
      <c r="A49">
        <v>283949</v>
      </c>
      <c r="B49" t="s">
        <v>43</v>
      </c>
      <c r="E49">
        <v>26997</v>
      </c>
      <c r="F49" t="s">
        <v>2754</v>
      </c>
      <c r="G49" t="s">
        <v>158</v>
      </c>
      <c r="H49">
        <v>38249</v>
      </c>
      <c r="J49" t="s">
        <v>898</v>
      </c>
      <c r="L49" t="s">
        <v>158</v>
      </c>
      <c r="M49">
        <v>38249</v>
      </c>
      <c r="N49" t="s">
        <v>1105</v>
      </c>
      <c r="P49">
        <v>216.7</v>
      </c>
      <c r="Q49">
        <v>213.2</v>
      </c>
      <c r="R49" t="s">
        <v>1338</v>
      </c>
      <c r="S49">
        <v>1994</v>
      </c>
      <c r="T49">
        <v>7466</v>
      </c>
      <c r="U49" t="s">
        <v>37</v>
      </c>
      <c r="V49" t="s">
        <v>36</v>
      </c>
      <c r="X49" t="s">
        <v>898</v>
      </c>
      <c r="AD49">
        <v>-22.539444</v>
      </c>
      <c r="AE49">
        <v>71.264442000000003</v>
      </c>
      <c r="AF49" t="s">
        <v>5835</v>
      </c>
      <c r="AG49" t="s">
        <v>5834</v>
      </c>
      <c r="AI49" t="s">
        <v>5833</v>
      </c>
      <c r="AJ49" t="s">
        <v>1334</v>
      </c>
      <c r="AM49" t="s">
        <v>27</v>
      </c>
      <c r="AN49" t="s">
        <v>26</v>
      </c>
      <c r="AO49" t="s">
        <v>429</v>
      </c>
      <c r="AP49" t="s">
        <v>5832</v>
      </c>
      <c r="AQ49" t="s">
        <v>23</v>
      </c>
      <c r="AR49">
        <v>102</v>
      </c>
      <c r="AS49" t="s">
        <v>21</v>
      </c>
      <c r="AT49">
        <v>7.82</v>
      </c>
      <c r="AU49">
        <v>44.5</v>
      </c>
      <c r="AV49" t="s">
        <v>22</v>
      </c>
      <c r="AW49">
        <v>102</v>
      </c>
      <c r="AX49" t="s">
        <v>21</v>
      </c>
      <c r="AY49">
        <v>-3.43</v>
      </c>
      <c r="AZ49">
        <v>47.09</v>
      </c>
      <c r="BA49" t="s">
        <v>20</v>
      </c>
      <c r="BB49" t="s">
        <v>19</v>
      </c>
      <c r="BF49" t="s">
        <v>1334</v>
      </c>
      <c r="BH49" t="s">
        <v>1333</v>
      </c>
      <c r="BJ49" t="s">
        <v>1332</v>
      </c>
      <c r="BK49" t="s">
        <v>129</v>
      </c>
      <c r="BU49" t="s">
        <v>5831</v>
      </c>
      <c r="BV49" t="s">
        <v>5830</v>
      </c>
      <c r="BW49" t="s">
        <v>74</v>
      </c>
      <c r="BX49" t="s">
        <v>2121</v>
      </c>
      <c r="CA49" t="s">
        <v>52</v>
      </c>
      <c r="CB49" t="s">
        <v>85</v>
      </c>
      <c r="CC49" t="s">
        <v>1339</v>
      </c>
      <c r="CG49" t="s">
        <v>1244</v>
      </c>
      <c r="CJ49" t="s">
        <v>11</v>
      </c>
      <c r="CR49" t="s">
        <v>10</v>
      </c>
      <c r="CS49" t="s">
        <v>331</v>
      </c>
      <c r="CU49" t="s">
        <v>72</v>
      </c>
      <c r="DA49" t="s">
        <v>3178</v>
      </c>
      <c r="DE49" t="s">
        <v>1002</v>
      </c>
      <c r="DF49" t="s">
        <v>1813</v>
      </c>
      <c r="DL49">
        <v>1988</v>
      </c>
      <c r="DO49" t="s">
        <v>5</v>
      </c>
      <c r="DQ49" t="s">
        <v>4</v>
      </c>
      <c r="DT49" t="s">
        <v>46</v>
      </c>
      <c r="DX49" t="s">
        <v>2</v>
      </c>
      <c r="EB49" t="s">
        <v>161</v>
      </c>
      <c r="EC49" t="s">
        <v>161</v>
      </c>
      <c r="ED49" t="s">
        <v>1255</v>
      </c>
      <c r="EE49" s="1">
        <v>37572.344733796293</v>
      </c>
      <c r="EF49" s="1">
        <v>40627.214606481481</v>
      </c>
    </row>
    <row r="50" spans="1:136" x14ac:dyDescent="0.3">
      <c r="A50">
        <v>290467</v>
      </c>
      <c r="B50" t="s">
        <v>43</v>
      </c>
      <c r="E50">
        <v>27716</v>
      </c>
      <c r="F50" t="s">
        <v>207</v>
      </c>
      <c r="G50" t="s">
        <v>158</v>
      </c>
      <c r="H50">
        <v>209375</v>
      </c>
      <c r="J50" t="s">
        <v>206</v>
      </c>
      <c r="L50" t="s">
        <v>158</v>
      </c>
      <c r="M50">
        <v>53401</v>
      </c>
      <c r="N50" t="s">
        <v>80</v>
      </c>
      <c r="O50" t="s">
        <v>288</v>
      </c>
      <c r="P50">
        <v>199.5</v>
      </c>
      <c r="Q50">
        <v>184.2</v>
      </c>
      <c r="R50" t="s">
        <v>5799</v>
      </c>
      <c r="S50">
        <v>1999</v>
      </c>
      <c r="T50">
        <v>7620</v>
      </c>
      <c r="U50" t="s">
        <v>37</v>
      </c>
      <c r="V50" t="s">
        <v>36</v>
      </c>
      <c r="AB50">
        <v>1</v>
      </c>
      <c r="AC50" t="s">
        <v>32</v>
      </c>
      <c r="AD50">
        <v>-111.080833</v>
      </c>
      <c r="AE50">
        <v>35.759723999999999</v>
      </c>
      <c r="AF50" t="s">
        <v>5829</v>
      </c>
      <c r="AG50" t="s">
        <v>5828</v>
      </c>
      <c r="AI50" t="s">
        <v>5827</v>
      </c>
      <c r="AJ50" t="s">
        <v>18</v>
      </c>
      <c r="AK50" t="s">
        <v>601</v>
      </c>
      <c r="AL50" t="s">
        <v>1126</v>
      </c>
      <c r="AM50" t="s">
        <v>27</v>
      </c>
      <c r="AN50" t="s">
        <v>26</v>
      </c>
      <c r="AO50" t="s">
        <v>59</v>
      </c>
      <c r="AP50" t="s">
        <v>5826</v>
      </c>
      <c r="AQ50" t="s">
        <v>23</v>
      </c>
      <c r="AR50">
        <v>101</v>
      </c>
      <c r="AS50" t="s">
        <v>21</v>
      </c>
      <c r="AT50">
        <v>-39.65</v>
      </c>
      <c r="AU50">
        <v>15</v>
      </c>
      <c r="AV50" t="s">
        <v>22</v>
      </c>
      <c r="AW50">
        <v>133</v>
      </c>
      <c r="AX50" t="s">
        <v>21</v>
      </c>
      <c r="AY50">
        <v>-53.76</v>
      </c>
      <c r="AZ50">
        <v>20.100000000000001</v>
      </c>
      <c r="BA50" t="s">
        <v>20</v>
      </c>
      <c r="BB50">
        <v>101</v>
      </c>
      <c r="BC50" t="s">
        <v>21</v>
      </c>
      <c r="BD50">
        <v>-44</v>
      </c>
      <c r="BE50">
        <v>18.91</v>
      </c>
      <c r="BF50" t="s">
        <v>18</v>
      </c>
      <c r="BH50" t="s">
        <v>593</v>
      </c>
      <c r="BI50" t="s">
        <v>276</v>
      </c>
      <c r="BJ50" t="s">
        <v>592</v>
      </c>
      <c r="BK50" t="s">
        <v>15</v>
      </c>
      <c r="BM50" t="s">
        <v>5825</v>
      </c>
      <c r="BN50" t="s">
        <v>5824</v>
      </c>
      <c r="BU50" t="s">
        <v>5823</v>
      </c>
      <c r="BV50" t="s">
        <v>5822</v>
      </c>
      <c r="BW50" t="s">
        <v>53</v>
      </c>
      <c r="BX50" t="s">
        <v>5821</v>
      </c>
      <c r="BZ50" t="s">
        <v>669</v>
      </c>
      <c r="CA50" t="s">
        <v>52</v>
      </c>
      <c r="CG50" t="s">
        <v>620</v>
      </c>
      <c r="CI50" t="s">
        <v>5820</v>
      </c>
      <c r="CJ50" t="s">
        <v>1749</v>
      </c>
      <c r="CR50" t="s">
        <v>10</v>
      </c>
      <c r="CS50" t="s">
        <v>141</v>
      </c>
      <c r="CT50" t="s">
        <v>73</v>
      </c>
      <c r="CW50" t="s">
        <v>119</v>
      </c>
      <c r="DA50" t="s">
        <v>330</v>
      </c>
      <c r="DD50" t="s">
        <v>5819</v>
      </c>
      <c r="DE50" t="s">
        <v>9</v>
      </c>
      <c r="DF50" t="s">
        <v>5818</v>
      </c>
      <c r="DG50" t="s">
        <v>2077</v>
      </c>
      <c r="DL50">
        <v>1981</v>
      </c>
      <c r="DM50" t="s">
        <v>5817</v>
      </c>
      <c r="DN50" t="s">
        <v>5816</v>
      </c>
      <c r="DO50" t="s">
        <v>5</v>
      </c>
      <c r="DQ50" t="s">
        <v>4</v>
      </c>
      <c r="DT50" t="s">
        <v>46</v>
      </c>
      <c r="DX50" t="s">
        <v>2</v>
      </c>
      <c r="EB50" t="s">
        <v>5172</v>
      </c>
      <c r="EC50" t="s">
        <v>5398</v>
      </c>
      <c r="ED50" t="s">
        <v>161</v>
      </c>
      <c r="EE50" s="1">
        <v>37616.586701388886</v>
      </c>
      <c r="EF50" s="1">
        <v>40521.575648148151</v>
      </c>
    </row>
    <row r="51" spans="1:136" x14ac:dyDescent="0.3">
      <c r="A51">
        <v>290478</v>
      </c>
      <c r="B51" t="s">
        <v>43</v>
      </c>
      <c r="E51">
        <v>27717</v>
      </c>
      <c r="F51" t="s">
        <v>5020</v>
      </c>
      <c r="G51" t="s">
        <v>158</v>
      </c>
      <c r="H51">
        <v>38309</v>
      </c>
      <c r="J51" t="s">
        <v>5019</v>
      </c>
      <c r="L51" t="s">
        <v>158</v>
      </c>
      <c r="M51">
        <v>36582</v>
      </c>
      <c r="N51" t="s">
        <v>80</v>
      </c>
      <c r="O51" t="s">
        <v>288</v>
      </c>
      <c r="P51">
        <v>199.5</v>
      </c>
      <c r="Q51">
        <v>184.2</v>
      </c>
      <c r="R51" t="s">
        <v>5799</v>
      </c>
      <c r="S51">
        <v>1999</v>
      </c>
      <c r="T51">
        <v>7620</v>
      </c>
      <c r="U51" t="s">
        <v>37</v>
      </c>
      <c r="V51" t="s">
        <v>36</v>
      </c>
      <c r="W51" t="s">
        <v>5019</v>
      </c>
      <c r="AB51">
        <v>1</v>
      </c>
      <c r="AC51" t="s">
        <v>32</v>
      </c>
      <c r="AD51">
        <v>-111.25</v>
      </c>
      <c r="AE51">
        <v>35.966667000000001</v>
      </c>
      <c r="AF51" t="s">
        <v>5815</v>
      </c>
      <c r="AG51" t="s">
        <v>5810</v>
      </c>
      <c r="AI51" t="s">
        <v>2103</v>
      </c>
      <c r="AJ51" t="s">
        <v>18</v>
      </c>
      <c r="AK51" t="s">
        <v>601</v>
      </c>
      <c r="AL51" t="s">
        <v>1126</v>
      </c>
      <c r="AM51" t="s">
        <v>27</v>
      </c>
      <c r="AN51" t="s">
        <v>194</v>
      </c>
      <c r="AO51" t="s">
        <v>59</v>
      </c>
      <c r="AP51" t="s">
        <v>5809</v>
      </c>
      <c r="AQ51" t="s">
        <v>23</v>
      </c>
      <c r="AR51">
        <v>101</v>
      </c>
      <c r="AS51" t="s">
        <v>21</v>
      </c>
      <c r="AT51">
        <v>-39.78</v>
      </c>
      <c r="AU51">
        <v>15.21</v>
      </c>
      <c r="AV51" t="s">
        <v>22</v>
      </c>
      <c r="AW51">
        <v>133</v>
      </c>
      <c r="AX51" t="s">
        <v>21</v>
      </c>
      <c r="AY51">
        <v>-53.88</v>
      </c>
      <c r="AZ51">
        <v>20.32</v>
      </c>
      <c r="BA51" t="s">
        <v>20</v>
      </c>
      <c r="BB51">
        <v>101</v>
      </c>
      <c r="BC51" t="s">
        <v>21</v>
      </c>
      <c r="BD51">
        <v>-44.08</v>
      </c>
      <c r="BE51">
        <v>19.149999999999999</v>
      </c>
      <c r="BF51" t="s">
        <v>18</v>
      </c>
      <c r="BH51" t="s">
        <v>593</v>
      </c>
      <c r="BI51" t="s">
        <v>276</v>
      </c>
      <c r="BK51" t="s">
        <v>15</v>
      </c>
      <c r="BU51" t="s">
        <v>5808</v>
      </c>
      <c r="BV51" t="s">
        <v>5807</v>
      </c>
      <c r="BW51" t="s">
        <v>145</v>
      </c>
      <c r="BX51" t="s">
        <v>5547</v>
      </c>
      <c r="BZ51" t="s">
        <v>1024</v>
      </c>
      <c r="CA51" t="s">
        <v>52</v>
      </c>
      <c r="CB51" t="s">
        <v>215</v>
      </c>
      <c r="CG51" t="s">
        <v>333</v>
      </c>
      <c r="CI51" t="s">
        <v>5806</v>
      </c>
      <c r="CJ51" t="s">
        <v>304</v>
      </c>
      <c r="CR51" t="s">
        <v>10</v>
      </c>
      <c r="CS51" t="s">
        <v>141</v>
      </c>
      <c r="CT51" t="s">
        <v>73</v>
      </c>
      <c r="CW51" t="s">
        <v>119</v>
      </c>
      <c r="DA51" t="s">
        <v>116</v>
      </c>
      <c r="DD51" t="s">
        <v>5805</v>
      </c>
      <c r="DE51" t="s">
        <v>9</v>
      </c>
      <c r="DF51" t="s">
        <v>5804</v>
      </c>
      <c r="DG51" t="s">
        <v>2077</v>
      </c>
      <c r="DH51" t="s">
        <v>112</v>
      </c>
      <c r="DK51" t="s">
        <v>1812</v>
      </c>
      <c r="DL51" t="s">
        <v>5790</v>
      </c>
      <c r="DM51" t="s">
        <v>5803</v>
      </c>
      <c r="DN51" t="s">
        <v>5802</v>
      </c>
      <c r="DO51" t="s">
        <v>48</v>
      </c>
      <c r="DQ51" t="s">
        <v>4</v>
      </c>
      <c r="DT51" t="s">
        <v>46</v>
      </c>
      <c r="DX51" t="s">
        <v>2</v>
      </c>
      <c r="EB51" t="s">
        <v>5172</v>
      </c>
      <c r="EC51" t="s">
        <v>5398</v>
      </c>
      <c r="ED51" t="s">
        <v>1255</v>
      </c>
      <c r="EE51" s="1">
        <v>37616.616296296299</v>
      </c>
      <c r="EF51" s="1">
        <v>40087.412488425929</v>
      </c>
    </row>
    <row r="52" spans="1:136" x14ac:dyDescent="0.3">
      <c r="A52">
        <v>290479</v>
      </c>
      <c r="B52" t="s">
        <v>43</v>
      </c>
      <c r="E52">
        <v>27717</v>
      </c>
      <c r="F52" t="s">
        <v>207</v>
      </c>
      <c r="G52" t="s">
        <v>158</v>
      </c>
      <c r="H52">
        <v>209375</v>
      </c>
      <c r="J52" t="s">
        <v>206</v>
      </c>
      <c r="L52" t="s">
        <v>158</v>
      </c>
      <c r="M52">
        <v>53401</v>
      </c>
      <c r="N52" t="s">
        <v>80</v>
      </c>
      <c r="O52" t="s">
        <v>288</v>
      </c>
      <c r="P52">
        <v>199.5</v>
      </c>
      <c r="Q52">
        <v>184.2</v>
      </c>
      <c r="R52" t="s">
        <v>5799</v>
      </c>
      <c r="S52">
        <v>1999</v>
      </c>
      <c r="T52">
        <v>7620</v>
      </c>
      <c r="U52" t="s">
        <v>37</v>
      </c>
      <c r="V52" t="s">
        <v>36</v>
      </c>
      <c r="AB52">
        <v>1</v>
      </c>
      <c r="AC52" t="s">
        <v>32</v>
      </c>
      <c r="AD52">
        <v>-111.25</v>
      </c>
      <c r="AE52">
        <v>35.966667000000001</v>
      </c>
      <c r="AF52" t="s">
        <v>5814</v>
      </c>
      <c r="AG52" t="s">
        <v>5810</v>
      </c>
      <c r="AI52" t="s">
        <v>2103</v>
      </c>
      <c r="AJ52" t="s">
        <v>18</v>
      </c>
      <c r="AK52" t="s">
        <v>601</v>
      </c>
      <c r="AL52" t="s">
        <v>1126</v>
      </c>
      <c r="AM52" t="s">
        <v>27</v>
      </c>
      <c r="AN52" t="s">
        <v>194</v>
      </c>
      <c r="AO52" t="s">
        <v>59</v>
      </c>
      <c r="AP52" t="s">
        <v>5809</v>
      </c>
      <c r="AQ52" t="s">
        <v>23</v>
      </c>
      <c r="AR52">
        <v>101</v>
      </c>
      <c r="AS52" t="s">
        <v>21</v>
      </c>
      <c r="AT52">
        <v>-39.78</v>
      </c>
      <c r="AU52">
        <v>15.21</v>
      </c>
      <c r="AV52" t="s">
        <v>22</v>
      </c>
      <c r="AW52">
        <v>133</v>
      </c>
      <c r="AX52" t="s">
        <v>21</v>
      </c>
      <c r="AY52">
        <v>-53.88</v>
      </c>
      <c r="AZ52">
        <v>20.32</v>
      </c>
      <c r="BA52" t="s">
        <v>20</v>
      </c>
      <c r="BB52">
        <v>101</v>
      </c>
      <c r="BC52" t="s">
        <v>21</v>
      </c>
      <c r="BD52">
        <v>-44.08</v>
      </c>
      <c r="BE52">
        <v>19.149999999999999</v>
      </c>
      <c r="BF52" t="s">
        <v>18</v>
      </c>
      <c r="BH52" t="s">
        <v>593</v>
      </c>
      <c r="BI52" t="s">
        <v>276</v>
      </c>
      <c r="BK52" t="s">
        <v>15</v>
      </c>
      <c r="BU52" t="s">
        <v>5808</v>
      </c>
      <c r="BV52" t="s">
        <v>5807</v>
      </c>
      <c r="BW52" t="s">
        <v>145</v>
      </c>
      <c r="BX52" t="s">
        <v>5547</v>
      </c>
      <c r="BZ52" t="s">
        <v>1024</v>
      </c>
      <c r="CA52" t="s">
        <v>52</v>
      </c>
      <c r="CB52" t="s">
        <v>215</v>
      </c>
      <c r="CG52" t="s">
        <v>333</v>
      </c>
      <c r="CI52" t="s">
        <v>5806</v>
      </c>
      <c r="CJ52" t="s">
        <v>304</v>
      </c>
      <c r="CR52" t="s">
        <v>10</v>
      </c>
      <c r="CS52" t="s">
        <v>141</v>
      </c>
      <c r="CT52" t="s">
        <v>73</v>
      </c>
      <c r="CW52" t="s">
        <v>119</v>
      </c>
      <c r="DA52" t="s">
        <v>116</v>
      </c>
      <c r="DD52" t="s">
        <v>5805</v>
      </c>
      <c r="DE52" t="s">
        <v>9</v>
      </c>
      <c r="DF52" t="s">
        <v>5804</v>
      </c>
      <c r="DG52" t="s">
        <v>2077</v>
      </c>
      <c r="DH52" t="s">
        <v>112</v>
      </c>
      <c r="DK52" t="s">
        <v>1812</v>
      </c>
      <c r="DL52" t="s">
        <v>5790</v>
      </c>
      <c r="DM52" t="s">
        <v>5803</v>
      </c>
      <c r="DN52" t="s">
        <v>5802</v>
      </c>
      <c r="DO52" t="s">
        <v>5</v>
      </c>
      <c r="DQ52" t="s">
        <v>4</v>
      </c>
      <c r="DT52" t="s">
        <v>46</v>
      </c>
      <c r="DX52" t="s">
        <v>2</v>
      </c>
      <c r="EB52" t="s">
        <v>5172</v>
      </c>
      <c r="EC52" t="s">
        <v>5398</v>
      </c>
      <c r="ED52" t="s">
        <v>1255</v>
      </c>
      <c r="EE52" s="1">
        <v>37616.616296296299</v>
      </c>
      <c r="EF52" s="1">
        <v>40087.412488425929</v>
      </c>
    </row>
    <row r="53" spans="1:136" x14ac:dyDescent="0.3">
      <c r="A53">
        <v>290483</v>
      </c>
      <c r="B53" t="s">
        <v>43</v>
      </c>
      <c r="E53">
        <v>27717</v>
      </c>
      <c r="F53" t="s">
        <v>5813</v>
      </c>
      <c r="G53" t="s">
        <v>40</v>
      </c>
      <c r="H53">
        <v>253238</v>
      </c>
      <c r="J53" t="s">
        <v>5800</v>
      </c>
      <c r="L53" t="s">
        <v>40</v>
      </c>
      <c r="M53">
        <v>253238</v>
      </c>
      <c r="N53" t="s">
        <v>80</v>
      </c>
      <c r="O53" t="s">
        <v>288</v>
      </c>
      <c r="P53">
        <v>199.5</v>
      </c>
      <c r="Q53">
        <v>184.2</v>
      </c>
      <c r="R53" t="s">
        <v>5812</v>
      </c>
      <c r="S53">
        <v>1980</v>
      </c>
      <c r="T53">
        <v>12325</v>
      </c>
      <c r="U53" t="s">
        <v>37</v>
      </c>
      <c r="V53" t="s">
        <v>36</v>
      </c>
      <c r="W53" t="s">
        <v>35</v>
      </c>
      <c r="X53" t="s">
        <v>135</v>
      </c>
      <c r="Y53" t="s">
        <v>5798</v>
      </c>
      <c r="AB53">
        <v>1</v>
      </c>
      <c r="AC53" t="s">
        <v>298</v>
      </c>
      <c r="AD53">
        <v>-111.25</v>
      </c>
      <c r="AE53">
        <v>35.966667000000001</v>
      </c>
      <c r="AF53" t="s">
        <v>5811</v>
      </c>
      <c r="AG53" t="s">
        <v>5810</v>
      </c>
      <c r="AI53" t="s">
        <v>2103</v>
      </c>
      <c r="AJ53" t="s">
        <v>18</v>
      </c>
      <c r="AK53" t="s">
        <v>601</v>
      </c>
      <c r="AL53" t="s">
        <v>1126</v>
      </c>
      <c r="AM53" t="s">
        <v>27</v>
      </c>
      <c r="AN53" t="s">
        <v>194</v>
      </c>
      <c r="AO53" t="s">
        <v>59</v>
      </c>
      <c r="AP53" t="s">
        <v>5809</v>
      </c>
      <c r="AQ53" t="s">
        <v>23</v>
      </c>
      <c r="AR53">
        <v>101</v>
      </c>
      <c r="AS53" t="s">
        <v>21</v>
      </c>
      <c r="AT53">
        <v>-39.78</v>
      </c>
      <c r="AU53">
        <v>15.21</v>
      </c>
      <c r="AV53" t="s">
        <v>22</v>
      </c>
      <c r="AW53">
        <v>133</v>
      </c>
      <c r="AX53" t="s">
        <v>21</v>
      </c>
      <c r="AY53">
        <v>-53.88</v>
      </c>
      <c r="AZ53">
        <v>20.32</v>
      </c>
      <c r="BA53" t="s">
        <v>20</v>
      </c>
      <c r="BB53">
        <v>101</v>
      </c>
      <c r="BC53" t="s">
        <v>21</v>
      </c>
      <c r="BD53">
        <v>-44.08</v>
      </c>
      <c r="BE53">
        <v>19.149999999999999</v>
      </c>
      <c r="BF53" t="s">
        <v>18</v>
      </c>
      <c r="BH53" t="s">
        <v>593</v>
      </c>
      <c r="BI53" t="s">
        <v>276</v>
      </c>
      <c r="BK53" t="s">
        <v>15</v>
      </c>
      <c r="BU53" t="s">
        <v>5808</v>
      </c>
      <c r="BV53" t="s">
        <v>5807</v>
      </c>
      <c r="BW53" t="s">
        <v>145</v>
      </c>
      <c r="BX53" t="s">
        <v>5547</v>
      </c>
      <c r="BZ53" t="s">
        <v>1024</v>
      </c>
      <c r="CA53" t="s">
        <v>52</v>
      </c>
      <c r="CB53" t="s">
        <v>215</v>
      </c>
      <c r="CG53" t="s">
        <v>333</v>
      </c>
      <c r="CI53" t="s">
        <v>5806</v>
      </c>
      <c r="CJ53" t="s">
        <v>304</v>
      </c>
      <c r="CR53" t="s">
        <v>10</v>
      </c>
      <c r="CS53" t="s">
        <v>141</v>
      </c>
      <c r="CT53" t="s">
        <v>73</v>
      </c>
      <c r="CW53" t="s">
        <v>119</v>
      </c>
      <c r="DA53" t="s">
        <v>116</v>
      </c>
      <c r="DD53" t="s">
        <v>5805</v>
      </c>
      <c r="DE53" t="s">
        <v>9</v>
      </c>
      <c r="DF53" t="s">
        <v>5804</v>
      </c>
      <c r="DG53" t="s">
        <v>2077</v>
      </c>
      <c r="DH53" t="s">
        <v>112</v>
      </c>
      <c r="DK53" t="s">
        <v>1812</v>
      </c>
      <c r="DL53" t="s">
        <v>5790</v>
      </c>
      <c r="DM53" t="s">
        <v>5803</v>
      </c>
      <c r="DN53" t="s">
        <v>5802</v>
      </c>
      <c r="DO53" t="s">
        <v>5</v>
      </c>
      <c r="DQ53" t="s">
        <v>4</v>
      </c>
      <c r="DT53" t="s">
        <v>46</v>
      </c>
      <c r="DX53" t="s">
        <v>2</v>
      </c>
      <c r="EB53" t="s">
        <v>5172</v>
      </c>
      <c r="EC53" t="s">
        <v>5398</v>
      </c>
      <c r="ED53" t="s">
        <v>1255</v>
      </c>
      <c r="EE53" s="1">
        <v>37616.616296296299</v>
      </c>
      <c r="EF53" s="1">
        <v>41256.085902777777</v>
      </c>
    </row>
    <row r="54" spans="1:136" x14ac:dyDescent="0.3">
      <c r="A54">
        <v>290490</v>
      </c>
      <c r="B54" t="s">
        <v>43</v>
      </c>
      <c r="E54">
        <v>27718</v>
      </c>
      <c r="F54" t="s">
        <v>207</v>
      </c>
      <c r="G54" t="s">
        <v>158</v>
      </c>
      <c r="H54">
        <v>209375</v>
      </c>
      <c r="J54" t="s">
        <v>206</v>
      </c>
      <c r="L54" t="s">
        <v>158</v>
      </c>
      <c r="M54">
        <v>53401</v>
      </c>
      <c r="N54" t="s">
        <v>80</v>
      </c>
      <c r="O54" t="s">
        <v>288</v>
      </c>
      <c r="P54">
        <v>199.5</v>
      </c>
      <c r="Q54">
        <v>184.2</v>
      </c>
      <c r="R54" t="s">
        <v>5799</v>
      </c>
      <c r="S54">
        <v>1999</v>
      </c>
      <c r="T54">
        <v>7620</v>
      </c>
      <c r="U54" t="s">
        <v>37</v>
      </c>
      <c r="V54" t="s">
        <v>36</v>
      </c>
      <c r="AB54">
        <v>1</v>
      </c>
      <c r="AC54" t="s">
        <v>32</v>
      </c>
      <c r="AD54">
        <v>-111.25</v>
      </c>
      <c r="AE54">
        <v>35.966667000000001</v>
      </c>
      <c r="AF54" t="s">
        <v>5801</v>
      </c>
      <c r="AG54" t="s">
        <v>5797</v>
      </c>
      <c r="AJ54" t="s">
        <v>18</v>
      </c>
      <c r="AK54" t="s">
        <v>601</v>
      </c>
      <c r="AL54" t="s">
        <v>1126</v>
      </c>
      <c r="AM54" t="s">
        <v>27</v>
      </c>
      <c r="AN54" t="s">
        <v>194</v>
      </c>
      <c r="AO54" t="s">
        <v>98</v>
      </c>
      <c r="AP54" t="s">
        <v>5796</v>
      </c>
      <c r="AQ54" t="s">
        <v>23</v>
      </c>
      <c r="AR54">
        <v>101</v>
      </c>
      <c r="AS54" t="s">
        <v>21</v>
      </c>
      <c r="AT54">
        <v>-39.78</v>
      </c>
      <c r="AU54">
        <v>15.21</v>
      </c>
      <c r="AV54" t="s">
        <v>22</v>
      </c>
      <c r="AW54">
        <v>133</v>
      </c>
      <c r="AX54" t="s">
        <v>21</v>
      </c>
      <c r="AY54">
        <v>-53.88</v>
      </c>
      <c r="AZ54">
        <v>20.32</v>
      </c>
      <c r="BA54" t="s">
        <v>20</v>
      </c>
      <c r="BB54">
        <v>101</v>
      </c>
      <c r="BC54" t="s">
        <v>21</v>
      </c>
      <c r="BD54">
        <v>-44.08</v>
      </c>
      <c r="BE54">
        <v>19.149999999999999</v>
      </c>
      <c r="BF54" t="s">
        <v>18</v>
      </c>
      <c r="BH54" t="s">
        <v>593</v>
      </c>
      <c r="BI54" t="s">
        <v>276</v>
      </c>
      <c r="BK54" t="s">
        <v>15</v>
      </c>
      <c r="BU54" t="s">
        <v>5795</v>
      </c>
      <c r="BV54" t="s">
        <v>5794</v>
      </c>
      <c r="BW54" t="s">
        <v>145</v>
      </c>
      <c r="BX54" t="s">
        <v>5547</v>
      </c>
      <c r="BZ54" t="s">
        <v>1024</v>
      </c>
      <c r="CA54" t="s">
        <v>52</v>
      </c>
      <c r="CB54" t="s">
        <v>215</v>
      </c>
      <c r="CG54" t="s">
        <v>333</v>
      </c>
      <c r="CI54" t="s">
        <v>5793</v>
      </c>
      <c r="CJ54" t="s">
        <v>304</v>
      </c>
      <c r="CR54" t="s">
        <v>10</v>
      </c>
      <c r="CS54" t="s">
        <v>141</v>
      </c>
      <c r="CT54" t="s">
        <v>73</v>
      </c>
      <c r="CW54" t="s">
        <v>119</v>
      </c>
      <c r="DE54" t="s">
        <v>71</v>
      </c>
      <c r="DF54" t="s">
        <v>5792</v>
      </c>
      <c r="DG54" t="s">
        <v>1017</v>
      </c>
      <c r="DH54" t="s">
        <v>694</v>
      </c>
      <c r="DK54" t="s">
        <v>5791</v>
      </c>
      <c r="DL54" t="s">
        <v>5790</v>
      </c>
      <c r="DM54" t="s">
        <v>5789</v>
      </c>
      <c r="DN54" t="s">
        <v>5788</v>
      </c>
      <c r="DO54" t="s">
        <v>5</v>
      </c>
      <c r="DQ54" t="s">
        <v>4</v>
      </c>
      <c r="DT54" t="s">
        <v>46</v>
      </c>
      <c r="DX54" t="s">
        <v>2</v>
      </c>
      <c r="EB54" t="s">
        <v>5172</v>
      </c>
      <c r="EC54" t="s">
        <v>5398</v>
      </c>
      <c r="ED54" t="s">
        <v>1255</v>
      </c>
      <c r="EE54" s="1">
        <v>37616.627951388888</v>
      </c>
      <c r="EF54" s="1">
        <v>40087.409467592595</v>
      </c>
    </row>
    <row r="55" spans="1:136" x14ac:dyDescent="0.3">
      <c r="A55">
        <v>290492</v>
      </c>
      <c r="B55" t="s">
        <v>43</v>
      </c>
      <c r="E55">
        <v>27718</v>
      </c>
      <c r="F55" t="s">
        <v>5800</v>
      </c>
      <c r="G55" t="s">
        <v>40</v>
      </c>
      <c r="H55">
        <v>253238</v>
      </c>
      <c r="J55" t="s">
        <v>5800</v>
      </c>
      <c r="L55" t="s">
        <v>40</v>
      </c>
      <c r="M55">
        <v>253238</v>
      </c>
      <c r="N55" t="s">
        <v>80</v>
      </c>
      <c r="O55" t="s">
        <v>288</v>
      </c>
      <c r="P55">
        <v>199.5</v>
      </c>
      <c r="Q55">
        <v>184.2</v>
      </c>
      <c r="R55" t="s">
        <v>5799</v>
      </c>
      <c r="S55">
        <v>1999</v>
      </c>
      <c r="T55">
        <v>7620</v>
      </c>
      <c r="U55" t="s">
        <v>37</v>
      </c>
      <c r="V55" t="s">
        <v>36</v>
      </c>
      <c r="W55" t="s">
        <v>35</v>
      </c>
      <c r="X55" t="s">
        <v>135</v>
      </c>
      <c r="Y55" t="s">
        <v>5798</v>
      </c>
      <c r="AD55">
        <v>-111.25</v>
      </c>
      <c r="AE55">
        <v>35.966667000000001</v>
      </c>
      <c r="AG55" t="s">
        <v>5797</v>
      </c>
      <c r="AJ55" t="s">
        <v>18</v>
      </c>
      <c r="AK55" t="s">
        <v>601</v>
      </c>
      <c r="AL55" t="s">
        <v>1126</v>
      </c>
      <c r="AM55" t="s">
        <v>27</v>
      </c>
      <c r="AN55" t="s">
        <v>194</v>
      </c>
      <c r="AO55" t="s">
        <v>98</v>
      </c>
      <c r="AP55" t="s">
        <v>5796</v>
      </c>
      <c r="AQ55" t="s">
        <v>23</v>
      </c>
      <c r="AR55">
        <v>101</v>
      </c>
      <c r="AS55" t="s">
        <v>21</v>
      </c>
      <c r="AT55">
        <v>-39.78</v>
      </c>
      <c r="AU55">
        <v>15.21</v>
      </c>
      <c r="AV55" t="s">
        <v>22</v>
      </c>
      <c r="AW55">
        <v>133</v>
      </c>
      <c r="AX55" t="s">
        <v>21</v>
      </c>
      <c r="AY55">
        <v>-53.88</v>
      </c>
      <c r="AZ55">
        <v>20.32</v>
      </c>
      <c r="BA55" t="s">
        <v>20</v>
      </c>
      <c r="BB55">
        <v>101</v>
      </c>
      <c r="BC55" t="s">
        <v>21</v>
      </c>
      <c r="BD55">
        <v>-44.08</v>
      </c>
      <c r="BE55">
        <v>19.149999999999999</v>
      </c>
      <c r="BF55" t="s">
        <v>18</v>
      </c>
      <c r="BH55" t="s">
        <v>593</v>
      </c>
      <c r="BI55" t="s">
        <v>276</v>
      </c>
      <c r="BK55" t="s">
        <v>15</v>
      </c>
      <c r="BU55" t="s">
        <v>5795</v>
      </c>
      <c r="BV55" t="s">
        <v>5794</v>
      </c>
      <c r="BW55" t="s">
        <v>145</v>
      </c>
      <c r="BX55" t="s">
        <v>5547</v>
      </c>
      <c r="BZ55" t="s">
        <v>1024</v>
      </c>
      <c r="CA55" t="s">
        <v>52</v>
      </c>
      <c r="CB55" t="s">
        <v>215</v>
      </c>
      <c r="CG55" t="s">
        <v>333</v>
      </c>
      <c r="CI55" t="s">
        <v>5793</v>
      </c>
      <c r="CJ55" t="s">
        <v>304</v>
      </c>
      <c r="CR55" t="s">
        <v>10</v>
      </c>
      <c r="CS55" t="s">
        <v>141</v>
      </c>
      <c r="CT55" t="s">
        <v>73</v>
      </c>
      <c r="CW55" t="s">
        <v>119</v>
      </c>
      <c r="DE55" t="s">
        <v>71</v>
      </c>
      <c r="DF55" t="s">
        <v>5792</v>
      </c>
      <c r="DG55" t="s">
        <v>1017</v>
      </c>
      <c r="DH55" t="s">
        <v>694</v>
      </c>
      <c r="DK55" t="s">
        <v>5791</v>
      </c>
      <c r="DL55" t="s">
        <v>5790</v>
      </c>
      <c r="DM55" t="s">
        <v>5789</v>
      </c>
      <c r="DN55" t="s">
        <v>5788</v>
      </c>
      <c r="DO55" t="s">
        <v>5</v>
      </c>
      <c r="DQ55" t="s">
        <v>4</v>
      </c>
      <c r="DT55" t="s">
        <v>46</v>
      </c>
      <c r="DX55" t="s">
        <v>2</v>
      </c>
      <c r="EB55" t="s">
        <v>5172</v>
      </c>
      <c r="EC55" t="s">
        <v>5398</v>
      </c>
      <c r="ED55" t="s">
        <v>1255</v>
      </c>
      <c r="EE55" s="1">
        <v>37616.627951388888</v>
      </c>
      <c r="EF55" s="1">
        <v>41256.087673611109</v>
      </c>
    </row>
    <row r="56" spans="1:136" x14ac:dyDescent="0.3">
      <c r="A56">
        <v>296426</v>
      </c>
      <c r="B56" t="s">
        <v>43</v>
      </c>
      <c r="E56">
        <v>28334</v>
      </c>
      <c r="F56" t="s">
        <v>5787</v>
      </c>
      <c r="G56" t="s">
        <v>201</v>
      </c>
      <c r="H56">
        <v>38334</v>
      </c>
      <c r="J56" t="s">
        <v>1278</v>
      </c>
      <c r="L56" t="s">
        <v>201</v>
      </c>
      <c r="M56">
        <v>38334</v>
      </c>
      <c r="N56" t="s">
        <v>5786</v>
      </c>
      <c r="P56">
        <v>201.4</v>
      </c>
      <c r="Q56">
        <v>199.5</v>
      </c>
      <c r="R56" t="s">
        <v>5785</v>
      </c>
      <c r="S56">
        <v>1987</v>
      </c>
      <c r="T56">
        <v>7786</v>
      </c>
      <c r="U56" t="s">
        <v>37</v>
      </c>
      <c r="V56" t="s">
        <v>36</v>
      </c>
      <c r="W56" t="s">
        <v>35</v>
      </c>
      <c r="X56" t="s">
        <v>199</v>
      </c>
      <c r="Y56" t="s">
        <v>1278</v>
      </c>
      <c r="AB56">
        <v>1</v>
      </c>
      <c r="AC56" t="s">
        <v>32</v>
      </c>
      <c r="AD56">
        <v>21.633333</v>
      </c>
      <c r="AE56">
        <v>50.933334000000002</v>
      </c>
      <c r="AG56" t="s">
        <v>5784</v>
      </c>
      <c r="AJ56" t="s">
        <v>750</v>
      </c>
      <c r="AK56" t="s">
        <v>5783</v>
      </c>
      <c r="AM56" t="s">
        <v>60</v>
      </c>
      <c r="AN56" t="s">
        <v>26</v>
      </c>
      <c r="AO56" t="s">
        <v>59</v>
      </c>
      <c r="AP56" t="s">
        <v>5782</v>
      </c>
      <c r="AQ56" t="s">
        <v>23</v>
      </c>
      <c r="AR56">
        <v>302</v>
      </c>
      <c r="AS56" t="s">
        <v>21</v>
      </c>
      <c r="AT56">
        <v>26.76</v>
      </c>
      <c r="AU56">
        <v>43.47</v>
      </c>
      <c r="AV56" t="s">
        <v>22</v>
      </c>
      <c r="AW56">
        <v>301</v>
      </c>
      <c r="AX56" t="s">
        <v>21</v>
      </c>
      <c r="AY56">
        <v>19.739999999999998</v>
      </c>
      <c r="AZ56">
        <v>43.35</v>
      </c>
      <c r="BA56" t="s">
        <v>20</v>
      </c>
      <c r="BB56">
        <v>301</v>
      </c>
      <c r="BC56" t="s">
        <v>21</v>
      </c>
      <c r="BD56">
        <v>28.29</v>
      </c>
      <c r="BE56">
        <v>34.71</v>
      </c>
      <c r="BF56" t="s">
        <v>750</v>
      </c>
      <c r="BH56" t="s">
        <v>5781</v>
      </c>
      <c r="BK56" t="s">
        <v>129</v>
      </c>
      <c r="BU56" t="s">
        <v>5780</v>
      </c>
      <c r="BV56" t="s">
        <v>5779</v>
      </c>
      <c r="BW56" t="s">
        <v>215</v>
      </c>
      <c r="BX56" t="s">
        <v>5778</v>
      </c>
      <c r="CA56" t="s">
        <v>52</v>
      </c>
      <c r="CB56" t="s">
        <v>74</v>
      </c>
      <c r="CF56" t="s">
        <v>52</v>
      </c>
      <c r="CG56" t="s">
        <v>5777</v>
      </c>
      <c r="CI56" t="s">
        <v>5776</v>
      </c>
      <c r="CJ56" t="s">
        <v>11</v>
      </c>
      <c r="CM56" t="s">
        <v>245</v>
      </c>
      <c r="CR56" t="s">
        <v>5152</v>
      </c>
      <c r="CS56" t="s">
        <v>331</v>
      </c>
      <c r="CT56" t="s">
        <v>243</v>
      </c>
      <c r="CU56" t="s">
        <v>72</v>
      </c>
      <c r="CX56" t="s">
        <v>118</v>
      </c>
      <c r="DD56" t="s">
        <v>5775</v>
      </c>
      <c r="DE56" t="s">
        <v>71</v>
      </c>
      <c r="DF56" t="s">
        <v>5774</v>
      </c>
      <c r="DK56" t="s">
        <v>5773</v>
      </c>
      <c r="DL56" t="s">
        <v>5772</v>
      </c>
      <c r="DO56" t="s">
        <v>5</v>
      </c>
      <c r="DQ56" t="s">
        <v>4</v>
      </c>
      <c r="DT56" t="s">
        <v>46</v>
      </c>
      <c r="DX56" t="s">
        <v>2</v>
      </c>
      <c r="EB56" t="s">
        <v>161</v>
      </c>
      <c r="EC56" t="s">
        <v>161</v>
      </c>
      <c r="ED56" t="s">
        <v>1369</v>
      </c>
      <c r="EE56" s="1">
        <v>37662.37804398148</v>
      </c>
      <c r="EF56" s="1">
        <v>40036.733935185184</v>
      </c>
    </row>
    <row r="57" spans="1:136" x14ac:dyDescent="0.3">
      <c r="A57">
        <v>337723</v>
      </c>
      <c r="B57" t="s">
        <v>43</v>
      </c>
      <c r="E57">
        <v>31772</v>
      </c>
      <c r="F57" t="s">
        <v>1979</v>
      </c>
      <c r="G57" t="s">
        <v>201</v>
      </c>
      <c r="H57">
        <v>97027</v>
      </c>
      <c r="J57" t="s">
        <v>716</v>
      </c>
      <c r="L57" t="s">
        <v>201</v>
      </c>
      <c r="M57">
        <v>97027</v>
      </c>
      <c r="N57" t="s">
        <v>157</v>
      </c>
      <c r="P57">
        <v>208.5</v>
      </c>
      <c r="Q57">
        <v>201.4</v>
      </c>
      <c r="R57" t="s">
        <v>717</v>
      </c>
      <c r="S57">
        <v>1934</v>
      </c>
      <c r="T57">
        <v>8547</v>
      </c>
      <c r="U57" t="s">
        <v>37</v>
      </c>
      <c r="V57" t="s">
        <v>36</v>
      </c>
      <c r="W57" t="s">
        <v>35</v>
      </c>
      <c r="X57" t="s">
        <v>135</v>
      </c>
      <c r="Y57" t="s">
        <v>716</v>
      </c>
      <c r="AD57">
        <v>5.8</v>
      </c>
      <c r="AE57">
        <v>43.183334000000002</v>
      </c>
      <c r="AG57" t="s">
        <v>5771</v>
      </c>
      <c r="AI57" t="s">
        <v>5770</v>
      </c>
      <c r="AJ57" t="s">
        <v>479</v>
      </c>
      <c r="AK57" t="s">
        <v>5766</v>
      </c>
      <c r="AL57" t="s">
        <v>5765</v>
      </c>
      <c r="AM57" t="s">
        <v>280</v>
      </c>
      <c r="AN57" t="s">
        <v>194</v>
      </c>
      <c r="AO57" t="s">
        <v>59</v>
      </c>
      <c r="AP57" t="s">
        <v>5769</v>
      </c>
      <c r="AQ57" t="s">
        <v>23</v>
      </c>
      <c r="AR57" t="s">
        <v>19</v>
      </c>
      <c r="AS57" t="s">
        <v>21</v>
      </c>
      <c r="AV57" t="s">
        <v>22</v>
      </c>
      <c r="AW57">
        <v>305</v>
      </c>
      <c r="AX57" t="s">
        <v>21</v>
      </c>
      <c r="AY57">
        <v>8.7899999999999991</v>
      </c>
      <c r="AZ57">
        <v>31.64</v>
      </c>
      <c r="BA57" t="s">
        <v>20</v>
      </c>
      <c r="BB57" t="s">
        <v>19</v>
      </c>
      <c r="BF57" t="s">
        <v>479</v>
      </c>
      <c r="BK57" t="s">
        <v>129</v>
      </c>
      <c r="BN57" t="s">
        <v>5762</v>
      </c>
      <c r="BW57" t="s">
        <v>442</v>
      </c>
      <c r="BY57" t="s">
        <v>84</v>
      </c>
      <c r="BZ57" t="s">
        <v>443</v>
      </c>
      <c r="CA57" t="s">
        <v>52</v>
      </c>
      <c r="CG57" t="s">
        <v>51</v>
      </c>
      <c r="CJ57" t="s">
        <v>345</v>
      </c>
      <c r="CR57" t="s">
        <v>10</v>
      </c>
      <c r="DE57" t="s">
        <v>9</v>
      </c>
      <c r="DF57" t="s">
        <v>190</v>
      </c>
      <c r="DO57" t="s">
        <v>5</v>
      </c>
      <c r="DQ57" t="s">
        <v>4</v>
      </c>
      <c r="DT57" t="s">
        <v>46</v>
      </c>
      <c r="DX57" t="s">
        <v>2</v>
      </c>
      <c r="EB57" t="s">
        <v>5761</v>
      </c>
      <c r="EC57" t="s">
        <v>5761</v>
      </c>
      <c r="EE57" s="1">
        <v>37766.316469907404</v>
      </c>
      <c r="EF57" s="1">
        <v>37766.39980324074</v>
      </c>
    </row>
    <row r="58" spans="1:136" x14ac:dyDescent="0.3">
      <c r="A58">
        <v>337745</v>
      </c>
      <c r="B58" t="s">
        <v>43</v>
      </c>
      <c r="E58">
        <v>31774</v>
      </c>
      <c r="F58" t="s">
        <v>1979</v>
      </c>
      <c r="G58" t="s">
        <v>201</v>
      </c>
      <c r="H58">
        <v>97027</v>
      </c>
      <c r="J58" t="s">
        <v>716</v>
      </c>
      <c r="L58" t="s">
        <v>201</v>
      </c>
      <c r="M58">
        <v>97027</v>
      </c>
      <c r="N58" t="s">
        <v>157</v>
      </c>
      <c r="P58">
        <v>208.5</v>
      </c>
      <c r="Q58">
        <v>201.4</v>
      </c>
      <c r="R58" t="s">
        <v>717</v>
      </c>
      <c r="S58">
        <v>1934</v>
      </c>
      <c r="T58">
        <v>8547</v>
      </c>
      <c r="U58" t="s">
        <v>37</v>
      </c>
      <c r="V58" t="s">
        <v>36</v>
      </c>
      <c r="W58" t="s">
        <v>35</v>
      </c>
      <c r="X58" t="s">
        <v>135</v>
      </c>
      <c r="Y58" t="s">
        <v>716</v>
      </c>
      <c r="AD58">
        <v>6.0333329999999998</v>
      </c>
      <c r="AE58">
        <v>43.216667000000001</v>
      </c>
      <c r="AG58" t="s">
        <v>5768</v>
      </c>
      <c r="AI58" t="s">
        <v>5767</v>
      </c>
      <c r="AJ58" t="s">
        <v>479</v>
      </c>
      <c r="AK58" t="s">
        <v>5766</v>
      </c>
      <c r="AL58" t="s">
        <v>5765</v>
      </c>
      <c r="AM58" t="s">
        <v>280</v>
      </c>
      <c r="AN58" t="s">
        <v>194</v>
      </c>
      <c r="AO58" t="s">
        <v>429</v>
      </c>
      <c r="AP58" t="s">
        <v>5764</v>
      </c>
      <c r="AQ58" t="s">
        <v>23</v>
      </c>
      <c r="AR58" t="s">
        <v>19</v>
      </c>
      <c r="AS58" t="s">
        <v>21</v>
      </c>
      <c r="AV58" t="s">
        <v>22</v>
      </c>
      <c r="AW58">
        <v>305</v>
      </c>
      <c r="AX58" t="s">
        <v>21</v>
      </c>
      <c r="AY58">
        <v>8.9499999999999993</v>
      </c>
      <c r="AZ58">
        <v>31.74</v>
      </c>
      <c r="BA58" t="s">
        <v>20</v>
      </c>
      <c r="BB58" t="s">
        <v>19</v>
      </c>
      <c r="BF58" t="s">
        <v>479</v>
      </c>
      <c r="BK58" t="s">
        <v>129</v>
      </c>
      <c r="BN58" t="s">
        <v>5763</v>
      </c>
      <c r="BU58" t="s">
        <v>5762</v>
      </c>
      <c r="BW58" t="s">
        <v>442</v>
      </c>
      <c r="BY58" t="s">
        <v>84</v>
      </c>
      <c r="BZ58" t="s">
        <v>443</v>
      </c>
      <c r="CA58" t="s">
        <v>52</v>
      </c>
      <c r="CG58" t="s">
        <v>51</v>
      </c>
      <c r="CJ58" t="s">
        <v>345</v>
      </c>
      <c r="CR58" t="s">
        <v>10</v>
      </c>
      <c r="DE58" t="s">
        <v>9</v>
      </c>
      <c r="DF58" t="s">
        <v>190</v>
      </c>
      <c r="DO58" t="s">
        <v>5</v>
      </c>
      <c r="DQ58" t="s">
        <v>4</v>
      </c>
      <c r="DT58" t="s">
        <v>46</v>
      </c>
      <c r="DX58" t="s">
        <v>2</v>
      </c>
      <c r="EB58" t="s">
        <v>5761</v>
      </c>
      <c r="EC58" t="s">
        <v>5761</v>
      </c>
      <c r="EE58" s="1">
        <v>37766.327962962961</v>
      </c>
      <c r="EF58" s="1">
        <v>37766.411296296297</v>
      </c>
    </row>
    <row r="59" spans="1:136" x14ac:dyDescent="0.3">
      <c r="A59">
        <v>343881</v>
      </c>
      <c r="B59" t="s">
        <v>43</v>
      </c>
      <c r="E59">
        <v>32343</v>
      </c>
      <c r="F59" t="s">
        <v>5760</v>
      </c>
      <c r="G59" t="s">
        <v>40</v>
      </c>
      <c r="H59">
        <v>53951</v>
      </c>
      <c r="J59" t="s">
        <v>5759</v>
      </c>
      <c r="L59" t="s">
        <v>40</v>
      </c>
      <c r="M59">
        <v>53951</v>
      </c>
      <c r="N59" t="s">
        <v>105</v>
      </c>
      <c r="O59" t="s">
        <v>39</v>
      </c>
      <c r="P59">
        <v>237</v>
      </c>
      <c r="Q59">
        <v>208.5</v>
      </c>
      <c r="R59" t="s">
        <v>5051</v>
      </c>
      <c r="S59">
        <v>2003</v>
      </c>
      <c r="T59">
        <v>8725</v>
      </c>
      <c r="U59" t="s">
        <v>37</v>
      </c>
      <c r="V59" t="s">
        <v>36</v>
      </c>
      <c r="W59" t="s">
        <v>35</v>
      </c>
      <c r="X59" t="s">
        <v>135</v>
      </c>
      <c r="Y59" t="s">
        <v>5758</v>
      </c>
      <c r="AB59">
        <v>1</v>
      </c>
      <c r="AC59" t="s">
        <v>298</v>
      </c>
      <c r="AD59">
        <v>-78.905829999999995</v>
      </c>
      <c r="AE59">
        <v>35.874442999999999</v>
      </c>
      <c r="AF59" t="s">
        <v>5757</v>
      </c>
      <c r="AG59" t="s">
        <v>1384</v>
      </c>
      <c r="AJ59" t="s">
        <v>18</v>
      </c>
      <c r="AK59" t="s">
        <v>350</v>
      </c>
      <c r="AL59" t="s">
        <v>1383</v>
      </c>
      <c r="AM59" t="s">
        <v>27</v>
      </c>
      <c r="AN59" t="s">
        <v>26</v>
      </c>
      <c r="AO59" t="s">
        <v>98</v>
      </c>
      <c r="AP59" t="s">
        <v>1382</v>
      </c>
      <c r="AQ59" t="s">
        <v>23</v>
      </c>
      <c r="AR59">
        <v>109</v>
      </c>
      <c r="AS59" t="s">
        <v>21</v>
      </c>
      <c r="AT59">
        <v>-11.58</v>
      </c>
      <c r="AU59">
        <v>9.32</v>
      </c>
      <c r="AV59" t="s">
        <v>22</v>
      </c>
      <c r="AW59">
        <v>109</v>
      </c>
      <c r="AX59" t="s">
        <v>21</v>
      </c>
      <c r="AY59">
        <v>-22.39</v>
      </c>
      <c r="AZ59">
        <v>8.5500000000000007</v>
      </c>
      <c r="BA59" t="s">
        <v>20</v>
      </c>
      <c r="BB59" t="s">
        <v>19</v>
      </c>
      <c r="BF59" t="s">
        <v>18</v>
      </c>
      <c r="BG59" t="s">
        <v>449</v>
      </c>
      <c r="BK59" t="s">
        <v>15</v>
      </c>
      <c r="BU59" t="s">
        <v>1381</v>
      </c>
      <c r="BV59" t="s">
        <v>1380</v>
      </c>
      <c r="BW59" t="s">
        <v>215</v>
      </c>
      <c r="BX59" t="s">
        <v>1379</v>
      </c>
      <c r="BZ59" t="s">
        <v>443</v>
      </c>
      <c r="CA59" t="s">
        <v>52</v>
      </c>
      <c r="CB59" t="s">
        <v>74</v>
      </c>
      <c r="CE59" t="s">
        <v>876</v>
      </c>
      <c r="CF59" t="s">
        <v>52</v>
      </c>
      <c r="CG59" t="s">
        <v>333</v>
      </c>
      <c r="CH59" t="s">
        <v>1378</v>
      </c>
      <c r="CI59" t="s">
        <v>1377</v>
      </c>
      <c r="CJ59" t="s">
        <v>11</v>
      </c>
      <c r="CO59" t="s">
        <v>1376</v>
      </c>
      <c r="CR59" t="s">
        <v>10</v>
      </c>
      <c r="CT59" t="s">
        <v>243</v>
      </c>
      <c r="CU59" t="s">
        <v>72</v>
      </c>
      <c r="CW59" t="e">
        <f>-single event</f>
        <v>#NAME?</v>
      </c>
      <c r="DD59" t="s">
        <v>1375</v>
      </c>
      <c r="DE59" t="s">
        <v>9</v>
      </c>
      <c r="DF59" t="s">
        <v>1374</v>
      </c>
      <c r="DO59" t="s">
        <v>5</v>
      </c>
      <c r="DQ59" t="s">
        <v>4</v>
      </c>
      <c r="DT59" t="s">
        <v>46</v>
      </c>
      <c r="DX59" t="s">
        <v>2</v>
      </c>
      <c r="EB59" t="s">
        <v>5172</v>
      </c>
      <c r="EC59" t="s">
        <v>5172</v>
      </c>
      <c r="ED59" t="s">
        <v>1255</v>
      </c>
      <c r="EE59" s="1">
        <v>37797.680509259262</v>
      </c>
      <c r="EF59" s="1">
        <v>39937.200983796298</v>
      </c>
    </row>
    <row r="60" spans="1:136" x14ac:dyDescent="0.3">
      <c r="A60">
        <v>343882</v>
      </c>
      <c r="B60" t="s">
        <v>43</v>
      </c>
      <c r="C60">
        <v>21726</v>
      </c>
      <c r="E60">
        <v>32343</v>
      </c>
      <c r="F60" t="s">
        <v>5756</v>
      </c>
      <c r="G60" t="s">
        <v>40</v>
      </c>
      <c r="H60">
        <v>146579</v>
      </c>
      <c r="J60" t="s">
        <v>5755</v>
      </c>
      <c r="L60" t="s">
        <v>40</v>
      </c>
      <c r="M60">
        <v>146579</v>
      </c>
      <c r="N60" t="s">
        <v>105</v>
      </c>
      <c r="O60" t="s">
        <v>39</v>
      </c>
      <c r="P60">
        <v>237</v>
      </c>
      <c r="Q60">
        <v>208.5</v>
      </c>
      <c r="R60" t="s">
        <v>5754</v>
      </c>
      <c r="S60">
        <v>2008</v>
      </c>
      <c r="T60">
        <v>29893</v>
      </c>
      <c r="U60" t="s">
        <v>37</v>
      </c>
      <c r="V60" t="s">
        <v>36</v>
      </c>
      <c r="W60" t="s">
        <v>35</v>
      </c>
      <c r="X60" t="s">
        <v>898</v>
      </c>
      <c r="Y60" t="s">
        <v>1183</v>
      </c>
      <c r="AB60">
        <v>1</v>
      </c>
      <c r="AC60" t="s">
        <v>298</v>
      </c>
      <c r="AD60">
        <v>-78.905829999999995</v>
      </c>
      <c r="AE60">
        <v>35.874442999999999</v>
      </c>
      <c r="AF60" t="s">
        <v>5753</v>
      </c>
      <c r="AG60" t="s">
        <v>1384</v>
      </c>
      <c r="AJ60" t="s">
        <v>18</v>
      </c>
      <c r="AK60" t="s">
        <v>350</v>
      </c>
      <c r="AL60" t="s">
        <v>1383</v>
      </c>
      <c r="AM60" t="s">
        <v>27</v>
      </c>
      <c r="AN60" t="s">
        <v>26</v>
      </c>
      <c r="AO60" t="s">
        <v>98</v>
      </c>
      <c r="AP60" t="s">
        <v>1382</v>
      </c>
      <c r="AQ60" t="s">
        <v>23</v>
      </c>
      <c r="AR60">
        <v>109</v>
      </c>
      <c r="AS60" t="s">
        <v>21</v>
      </c>
      <c r="AT60">
        <v>-11.58</v>
      </c>
      <c r="AU60">
        <v>9.32</v>
      </c>
      <c r="AV60" t="s">
        <v>22</v>
      </c>
      <c r="AW60">
        <v>109</v>
      </c>
      <c r="AX60" t="s">
        <v>21</v>
      </c>
      <c r="AY60">
        <v>-22.39</v>
      </c>
      <c r="AZ60">
        <v>8.5500000000000007</v>
      </c>
      <c r="BA60" t="s">
        <v>20</v>
      </c>
      <c r="BB60" t="s">
        <v>19</v>
      </c>
      <c r="BF60" t="s">
        <v>18</v>
      </c>
      <c r="BG60" t="s">
        <v>449</v>
      </c>
      <c r="BK60" t="s">
        <v>15</v>
      </c>
      <c r="BU60" t="s">
        <v>1381</v>
      </c>
      <c r="BV60" t="s">
        <v>1380</v>
      </c>
      <c r="BW60" t="s">
        <v>215</v>
      </c>
      <c r="BX60" t="s">
        <v>1379</v>
      </c>
      <c r="BZ60" t="s">
        <v>443</v>
      </c>
      <c r="CA60" t="s">
        <v>52</v>
      </c>
      <c r="CB60" t="s">
        <v>74</v>
      </c>
      <c r="CE60" t="s">
        <v>876</v>
      </c>
      <c r="CF60" t="s">
        <v>52</v>
      </c>
      <c r="CG60" t="s">
        <v>333</v>
      </c>
      <c r="CH60" t="s">
        <v>1378</v>
      </c>
      <c r="CI60" t="s">
        <v>1377</v>
      </c>
      <c r="CJ60" t="s">
        <v>11</v>
      </c>
      <c r="CO60" t="s">
        <v>1376</v>
      </c>
      <c r="CR60" t="s">
        <v>10</v>
      </c>
      <c r="CT60" t="s">
        <v>243</v>
      </c>
      <c r="CU60" t="s">
        <v>72</v>
      </c>
      <c r="CW60" t="e">
        <f>-single event</f>
        <v>#NAME?</v>
      </c>
      <c r="DD60" t="s">
        <v>1375</v>
      </c>
      <c r="DE60" t="s">
        <v>9</v>
      </c>
      <c r="DF60" t="s">
        <v>1374</v>
      </c>
      <c r="DO60" t="s">
        <v>5</v>
      </c>
      <c r="DQ60" t="s">
        <v>4</v>
      </c>
      <c r="DT60" t="s">
        <v>46</v>
      </c>
      <c r="DX60" t="s">
        <v>2</v>
      </c>
      <c r="EB60" t="s">
        <v>1255</v>
      </c>
      <c r="EC60" t="s">
        <v>1255</v>
      </c>
      <c r="EE60" s="1">
        <v>39937.140706018516</v>
      </c>
      <c r="EF60" s="1">
        <v>39937.224039351851</v>
      </c>
    </row>
    <row r="61" spans="1:136" x14ac:dyDescent="0.3">
      <c r="A61">
        <v>343883</v>
      </c>
      <c r="B61" t="s">
        <v>43</v>
      </c>
      <c r="E61">
        <v>32343</v>
      </c>
      <c r="F61" t="s">
        <v>2866</v>
      </c>
      <c r="G61" t="s">
        <v>201</v>
      </c>
      <c r="H61">
        <v>38276</v>
      </c>
      <c r="J61" t="s">
        <v>2865</v>
      </c>
      <c r="L61" t="s">
        <v>201</v>
      </c>
      <c r="M61">
        <v>38276</v>
      </c>
      <c r="N61" t="s">
        <v>105</v>
      </c>
      <c r="O61" t="s">
        <v>39</v>
      </c>
      <c r="P61">
        <v>237</v>
      </c>
      <c r="Q61">
        <v>208.5</v>
      </c>
      <c r="R61" t="s">
        <v>5051</v>
      </c>
      <c r="S61">
        <v>2003</v>
      </c>
      <c r="T61">
        <v>8725</v>
      </c>
      <c r="U61" t="s">
        <v>37</v>
      </c>
      <c r="V61" t="s">
        <v>36</v>
      </c>
      <c r="W61" t="s">
        <v>35</v>
      </c>
      <c r="X61" t="s">
        <v>34</v>
      </c>
      <c r="Y61" t="s">
        <v>2865</v>
      </c>
      <c r="AD61">
        <v>-78.905829999999995</v>
      </c>
      <c r="AE61">
        <v>35.874442999999999</v>
      </c>
      <c r="AF61" t="s">
        <v>5752</v>
      </c>
      <c r="AG61" t="s">
        <v>1384</v>
      </c>
      <c r="AJ61" t="s">
        <v>18</v>
      </c>
      <c r="AK61" t="s">
        <v>350</v>
      </c>
      <c r="AL61" t="s">
        <v>1383</v>
      </c>
      <c r="AM61" t="s">
        <v>27</v>
      </c>
      <c r="AN61" t="s">
        <v>26</v>
      </c>
      <c r="AO61" t="s">
        <v>98</v>
      </c>
      <c r="AP61" t="s">
        <v>1382</v>
      </c>
      <c r="AQ61" t="s">
        <v>23</v>
      </c>
      <c r="AR61">
        <v>109</v>
      </c>
      <c r="AS61" t="s">
        <v>21</v>
      </c>
      <c r="AT61">
        <v>-11.58</v>
      </c>
      <c r="AU61">
        <v>9.32</v>
      </c>
      <c r="AV61" t="s">
        <v>22</v>
      </c>
      <c r="AW61">
        <v>109</v>
      </c>
      <c r="AX61" t="s">
        <v>21</v>
      </c>
      <c r="AY61">
        <v>-22.39</v>
      </c>
      <c r="AZ61">
        <v>8.5500000000000007</v>
      </c>
      <c r="BA61" t="s">
        <v>20</v>
      </c>
      <c r="BB61" t="s">
        <v>19</v>
      </c>
      <c r="BF61" t="s">
        <v>18</v>
      </c>
      <c r="BG61" t="s">
        <v>449</v>
      </c>
      <c r="BK61" t="s">
        <v>15</v>
      </c>
      <c r="BU61" t="s">
        <v>1381</v>
      </c>
      <c r="BV61" t="s">
        <v>1380</v>
      </c>
      <c r="BW61" t="s">
        <v>215</v>
      </c>
      <c r="BX61" t="s">
        <v>1379</v>
      </c>
      <c r="BZ61" t="s">
        <v>443</v>
      </c>
      <c r="CA61" t="s">
        <v>52</v>
      </c>
      <c r="CB61" t="s">
        <v>74</v>
      </c>
      <c r="CE61" t="s">
        <v>876</v>
      </c>
      <c r="CF61" t="s">
        <v>52</v>
      </c>
      <c r="CG61" t="s">
        <v>333</v>
      </c>
      <c r="CH61" t="s">
        <v>1378</v>
      </c>
      <c r="CI61" t="s">
        <v>1377</v>
      </c>
      <c r="CJ61" t="s">
        <v>11</v>
      </c>
      <c r="CO61" t="s">
        <v>1376</v>
      </c>
      <c r="CR61" t="s">
        <v>10</v>
      </c>
      <c r="CT61" t="s">
        <v>243</v>
      </c>
      <c r="CU61" t="s">
        <v>72</v>
      </c>
      <c r="CW61" t="e">
        <f>-single event</f>
        <v>#NAME?</v>
      </c>
      <c r="DD61" t="s">
        <v>1375</v>
      </c>
      <c r="DE61" t="s">
        <v>9</v>
      </c>
      <c r="DF61" t="s">
        <v>1374</v>
      </c>
      <c r="DO61" t="s">
        <v>5</v>
      </c>
      <c r="DQ61" t="s">
        <v>4</v>
      </c>
      <c r="DT61" t="s">
        <v>3</v>
      </c>
      <c r="DX61" t="s">
        <v>2</v>
      </c>
      <c r="EB61" t="s">
        <v>5172</v>
      </c>
      <c r="EC61" t="s">
        <v>5172</v>
      </c>
      <c r="ED61" t="s">
        <v>1255</v>
      </c>
      <c r="EE61" s="1">
        <v>37797.680509259262</v>
      </c>
      <c r="EF61" s="1">
        <v>39937.200983796298</v>
      </c>
    </row>
    <row r="62" spans="1:136" x14ac:dyDescent="0.3">
      <c r="A62">
        <v>364225</v>
      </c>
      <c r="B62" t="s">
        <v>43</v>
      </c>
      <c r="C62">
        <v>27894</v>
      </c>
      <c r="E62">
        <v>34533</v>
      </c>
      <c r="F62" t="s">
        <v>207</v>
      </c>
      <c r="G62" t="s">
        <v>158</v>
      </c>
      <c r="H62">
        <v>209376</v>
      </c>
      <c r="J62" t="s">
        <v>206</v>
      </c>
      <c r="L62" t="s">
        <v>158</v>
      </c>
      <c r="M62">
        <v>53401</v>
      </c>
      <c r="N62" t="s">
        <v>80</v>
      </c>
      <c r="O62" t="s">
        <v>288</v>
      </c>
      <c r="P62">
        <v>199.5</v>
      </c>
      <c r="Q62">
        <v>184.2</v>
      </c>
      <c r="R62" t="s">
        <v>2075</v>
      </c>
      <c r="S62">
        <v>1986</v>
      </c>
      <c r="T62">
        <v>12373</v>
      </c>
      <c r="U62" t="s">
        <v>37</v>
      </c>
      <c r="V62" t="s">
        <v>36</v>
      </c>
      <c r="AB62">
        <v>1</v>
      </c>
      <c r="AC62" t="s">
        <v>298</v>
      </c>
      <c r="AD62">
        <v>-110.056389</v>
      </c>
      <c r="AE62">
        <v>36.818890000000003</v>
      </c>
      <c r="AF62" t="s">
        <v>5751</v>
      </c>
      <c r="AG62" t="s">
        <v>5750</v>
      </c>
      <c r="AI62" t="s">
        <v>5749</v>
      </c>
      <c r="AJ62" t="s">
        <v>18</v>
      </c>
      <c r="AK62" t="s">
        <v>601</v>
      </c>
      <c r="AL62" t="s">
        <v>1361</v>
      </c>
      <c r="AM62" t="s">
        <v>60</v>
      </c>
      <c r="AN62" t="s">
        <v>26</v>
      </c>
      <c r="AO62" t="s">
        <v>59</v>
      </c>
      <c r="AP62" t="s">
        <v>5748</v>
      </c>
      <c r="AQ62" t="s">
        <v>23</v>
      </c>
      <c r="AR62">
        <v>101</v>
      </c>
      <c r="AS62" t="s">
        <v>21</v>
      </c>
      <c r="AT62">
        <v>-38.75</v>
      </c>
      <c r="AU62">
        <v>16.02</v>
      </c>
      <c r="AV62" t="s">
        <v>22</v>
      </c>
      <c r="AW62">
        <v>133</v>
      </c>
      <c r="AX62" t="s">
        <v>21</v>
      </c>
      <c r="AY62">
        <v>-52.74</v>
      </c>
      <c r="AZ62">
        <v>21.05</v>
      </c>
      <c r="BA62" t="s">
        <v>20</v>
      </c>
      <c r="BB62">
        <v>101</v>
      </c>
      <c r="BC62" t="s">
        <v>21</v>
      </c>
      <c r="BD62">
        <v>-42.84</v>
      </c>
      <c r="BE62">
        <v>19.68</v>
      </c>
      <c r="BF62" t="s">
        <v>18</v>
      </c>
      <c r="BH62" t="s">
        <v>593</v>
      </c>
      <c r="BK62" t="s">
        <v>129</v>
      </c>
      <c r="BU62" t="s">
        <v>5747</v>
      </c>
      <c r="BV62" t="s">
        <v>5746</v>
      </c>
      <c r="BW62" t="s">
        <v>215</v>
      </c>
      <c r="CA62" t="s">
        <v>52</v>
      </c>
      <c r="CG62" t="s">
        <v>13</v>
      </c>
      <c r="CJ62" t="s">
        <v>345</v>
      </c>
      <c r="CR62" t="s">
        <v>10</v>
      </c>
      <c r="DE62" t="s">
        <v>9</v>
      </c>
      <c r="DF62" t="s">
        <v>5745</v>
      </c>
      <c r="DG62" t="s">
        <v>5744</v>
      </c>
      <c r="DM62" t="s">
        <v>5743</v>
      </c>
      <c r="DO62" t="s">
        <v>5</v>
      </c>
      <c r="DQ62" t="s">
        <v>4</v>
      </c>
      <c r="DT62" t="s">
        <v>46</v>
      </c>
      <c r="DX62" t="s">
        <v>2</v>
      </c>
      <c r="EB62" t="s">
        <v>1255</v>
      </c>
      <c r="EC62" t="s">
        <v>1255</v>
      </c>
      <c r="ED62" t="s">
        <v>1255</v>
      </c>
      <c r="EE62" s="1">
        <v>41256.948576388888</v>
      </c>
      <c r="EF62" s="1">
        <v>41256.240347222221</v>
      </c>
    </row>
    <row r="63" spans="1:136" x14ac:dyDescent="0.3">
      <c r="A63">
        <v>367506</v>
      </c>
      <c r="B63" t="s">
        <v>43</v>
      </c>
      <c r="C63">
        <v>40807</v>
      </c>
      <c r="E63">
        <v>34759</v>
      </c>
      <c r="F63" t="s">
        <v>258</v>
      </c>
      <c r="G63" t="s">
        <v>201</v>
      </c>
      <c r="H63">
        <v>38299</v>
      </c>
      <c r="J63" t="s">
        <v>254</v>
      </c>
      <c r="L63" t="s">
        <v>201</v>
      </c>
      <c r="M63">
        <v>38299</v>
      </c>
      <c r="N63" t="s">
        <v>39</v>
      </c>
      <c r="P63">
        <v>227</v>
      </c>
      <c r="Q63">
        <v>208.5</v>
      </c>
      <c r="R63" t="s">
        <v>1708</v>
      </c>
      <c r="S63">
        <v>1966</v>
      </c>
      <c r="T63">
        <v>9270</v>
      </c>
      <c r="U63" t="s">
        <v>37</v>
      </c>
      <c r="V63" t="s">
        <v>36</v>
      </c>
      <c r="W63" t="s">
        <v>35</v>
      </c>
      <c r="X63" t="s">
        <v>255</v>
      </c>
      <c r="Y63" t="s">
        <v>254</v>
      </c>
      <c r="AB63">
        <v>1</v>
      </c>
      <c r="AC63" t="s">
        <v>298</v>
      </c>
      <c r="AD63">
        <v>-75.305000000000007</v>
      </c>
      <c r="AE63">
        <v>40.176997999999998</v>
      </c>
      <c r="AG63" t="s">
        <v>5742</v>
      </c>
      <c r="AJ63" t="s">
        <v>18</v>
      </c>
      <c r="AK63" t="s">
        <v>251</v>
      </c>
      <c r="AL63" t="s">
        <v>3618</v>
      </c>
      <c r="AM63" t="s">
        <v>60</v>
      </c>
      <c r="AN63">
        <v>3</v>
      </c>
      <c r="AO63" t="s">
        <v>59</v>
      </c>
      <c r="AP63" t="s">
        <v>5741</v>
      </c>
      <c r="AQ63" t="s">
        <v>23</v>
      </c>
      <c r="AR63">
        <v>101</v>
      </c>
      <c r="AS63" t="s">
        <v>21</v>
      </c>
      <c r="AT63">
        <v>-9.36</v>
      </c>
      <c r="AU63">
        <v>13.6</v>
      </c>
      <c r="AV63" t="s">
        <v>22</v>
      </c>
      <c r="AW63">
        <v>101</v>
      </c>
      <c r="AX63" t="s">
        <v>21</v>
      </c>
      <c r="AY63">
        <v>-20.3</v>
      </c>
      <c r="AZ63">
        <v>14.36</v>
      </c>
      <c r="BA63" t="s">
        <v>20</v>
      </c>
      <c r="BB63" t="s">
        <v>19</v>
      </c>
      <c r="BF63" t="s">
        <v>18</v>
      </c>
      <c r="BH63" t="s">
        <v>4390</v>
      </c>
      <c r="BI63" t="s">
        <v>359</v>
      </c>
      <c r="BK63" t="s">
        <v>129</v>
      </c>
      <c r="BV63" t="s">
        <v>5740</v>
      </c>
      <c r="BW63" t="s">
        <v>53</v>
      </c>
      <c r="BX63" t="s">
        <v>706</v>
      </c>
      <c r="BY63" t="s">
        <v>84</v>
      </c>
      <c r="CA63" t="s">
        <v>52</v>
      </c>
      <c r="CG63" t="s">
        <v>421</v>
      </c>
      <c r="CJ63" t="s">
        <v>11</v>
      </c>
      <c r="CR63" t="s">
        <v>886</v>
      </c>
      <c r="CS63" t="s">
        <v>331</v>
      </c>
      <c r="CU63" t="s">
        <v>72</v>
      </c>
      <c r="DA63" t="s">
        <v>116</v>
      </c>
      <c r="DE63" t="s">
        <v>9</v>
      </c>
      <c r="DF63" t="s">
        <v>5739</v>
      </c>
      <c r="DK63" t="s">
        <v>5738</v>
      </c>
      <c r="DL63">
        <v>1942</v>
      </c>
      <c r="DO63" t="s">
        <v>5</v>
      </c>
      <c r="DQ63" t="s">
        <v>4</v>
      </c>
      <c r="DT63" t="s">
        <v>46</v>
      </c>
      <c r="DX63" t="s">
        <v>2</v>
      </c>
      <c r="EB63" t="s">
        <v>161</v>
      </c>
      <c r="EC63" t="s">
        <v>161</v>
      </c>
      <c r="ED63" t="s">
        <v>161</v>
      </c>
      <c r="EE63" s="1">
        <v>45092.520312499997</v>
      </c>
      <c r="EF63" s="1">
        <v>45092.520787037036</v>
      </c>
    </row>
    <row r="64" spans="1:136" x14ac:dyDescent="0.3">
      <c r="A64">
        <v>385022</v>
      </c>
      <c r="B64" t="s">
        <v>43</v>
      </c>
      <c r="E64">
        <v>36670</v>
      </c>
      <c r="F64" t="s">
        <v>5737</v>
      </c>
      <c r="G64" t="s">
        <v>40</v>
      </c>
      <c r="H64">
        <v>56653</v>
      </c>
      <c r="J64" t="s">
        <v>5736</v>
      </c>
      <c r="L64" t="s">
        <v>40</v>
      </c>
      <c r="M64">
        <v>56653</v>
      </c>
      <c r="N64" t="s">
        <v>188</v>
      </c>
      <c r="O64" t="s">
        <v>80</v>
      </c>
      <c r="P64">
        <v>201.4</v>
      </c>
      <c r="Q64">
        <v>192.9</v>
      </c>
      <c r="R64" t="s">
        <v>5723</v>
      </c>
      <c r="S64">
        <v>1915</v>
      </c>
      <c r="T64">
        <v>34834</v>
      </c>
      <c r="U64" t="s">
        <v>37</v>
      </c>
      <c r="V64" t="s">
        <v>36</v>
      </c>
      <c r="W64" t="s">
        <v>35</v>
      </c>
      <c r="X64" t="s">
        <v>135</v>
      </c>
      <c r="Y64" t="s">
        <v>5735</v>
      </c>
      <c r="AB64">
        <v>1</v>
      </c>
      <c r="AC64" t="s">
        <v>32</v>
      </c>
      <c r="AD64">
        <v>28.516666000000001</v>
      </c>
      <c r="AE64">
        <v>-30.433332</v>
      </c>
      <c r="AF64" t="s">
        <v>5734</v>
      </c>
      <c r="AG64" t="s">
        <v>5733</v>
      </c>
      <c r="AI64" t="s">
        <v>5732</v>
      </c>
      <c r="AJ64" t="s">
        <v>167</v>
      </c>
      <c r="AK64" t="s">
        <v>170</v>
      </c>
      <c r="AL64" t="s">
        <v>5731</v>
      </c>
      <c r="AM64" t="s">
        <v>27</v>
      </c>
      <c r="AN64" t="s">
        <v>194</v>
      </c>
      <c r="AO64" t="s">
        <v>98</v>
      </c>
      <c r="AP64" t="s">
        <v>5730</v>
      </c>
      <c r="AQ64" t="s">
        <v>23</v>
      </c>
      <c r="AR64">
        <v>701</v>
      </c>
      <c r="AS64" t="s">
        <v>21</v>
      </c>
      <c r="AT64">
        <v>15.91</v>
      </c>
      <c r="AU64">
        <v>-44.69</v>
      </c>
      <c r="AV64" t="s">
        <v>22</v>
      </c>
      <c r="AW64">
        <v>701</v>
      </c>
      <c r="AX64" t="s">
        <v>21</v>
      </c>
      <c r="AY64">
        <v>-0.75</v>
      </c>
      <c r="AZ64">
        <v>-44.17</v>
      </c>
      <c r="BA64" t="s">
        <v>20</v>
      </c>
      <c r="BB64">
        <v>701</v>
      </c>
      <c r="BC64" t="s">
        <v>21</v>
      </c>
      <c r="BD64">
        <v>-4.45</v>
      </c>
      <c r="BE64">
        <v>-53.47</v>
      </c>
      <c r="BF64" t="s">
        <v>167</v>
      </c>
      <c r="BH64" t="s">
        <v>166</v>
      </c>
      <c r="BI64" t="s">
        <v>165</v>
      </c>
      <c r="BJ64" t="s">
        <v>180</v>
      </c>
      <c r="BK64" t="s">
        <v>15</v>
      </c>
      <c r="BU64" t="s">
        <v>5729</v>
      </c>
      <c r="BV64" t="s">
        <v>5728</v>
      </c>
      <c r="BW64" t="s">
        <v>215</v>
      </c>
      <c r="BZ64" t="s">
        <v>1135</v>
      </c>
      <c r="CA64" t="s">
        <v>52</v>
      </c>
      <c r="CB64" t="s">
        <v>74</v>
      </c>
      <c r="CE64" t="s">
        <v>876</v>
      </c>
      <c r="CF64" t="s">
        <v>52</v>
      </c>
      <c r="CG64" t="s">
        <v>13</v>
      </c>
      <c r="CJ64" t="s">
        <v>11</v>
      </c>
      <c r="CL64" t="s">
        <v>124</v>
      </c>
      <c r="CN64" t="s">
        <v>646</v>
      </c>
      <c r="CR64" t="s">
        <v>10</v>
      </c>
      <c r="CT64" t="s">
        <v>73</v>
      </c>
      <c r="CU64" t="s">
        <v>72</v>
      </c>
      <c r="DA64" t="s">
        <v>116</v>
      </c>
      <c r="DE64" t="s">
        <v>9</v>
      </c>
      <c r="DF64" t="s">
        <v>224</v>
      </c>
      <c r="DK64" t="s">
        <v>5727</v>
      </c>
      <c r="DM64" t="s">
        <v>5726</v>
      </c>
      <c r="DO64" t="s">
        <v>5</v>
      </c>
      <c r="DQ64" t="s">
        <v>4</v>
      </c>
      <c r="DT64" t="s">
        <v>46</v>
      </c>
      <c r="DX64" t="s">
        <v>2</v>
      </c>
      <c r="EB64" t="s">
        <v>161</v>
      </c>
      <c r="EC64" t="s">
        <v>161</v>
      </c>
      <c r="ED64" t="s">
        <v>1255</v>
      </c>
      <c r="EE64" s="1">
        <v>38026.37300925926</v>
      </c>
      <c r="EF64" s="1">
        <v>40598.109537037039</v>
      </c>
    </row>
    <row r="65" spans="1:136" x14ac:dyDescent="0.3">
      <c r="A65">
        <v>385023</v>
      </c>
      <c r="B65" t="s">
        <v>43</v>
      </c>
      <c r="E65">
        <v>36671</v>
      </c>
      <c r="F65" t="s">
        <v>5725</v>
      </c>
      <c r="G65" t="s">
        <v>40</v>
      </c>
      <c r="H65">
        <v>56655</v>
      </c>
      <c r="J65" t="s">
        <v>5724</v>
      </c>
      <c r="L65" t="s">
        <v>40</v>
      </c>
      <c r="M65">
        <v>56655</v>
      </c>
      <c r="N65" t="s">
        <v>288</v>
      </c>
      <c r="P65">
        <v>192.9</v>
      </c>
      <c r="Q65">
        <v>184.2</v>
      </c>
      <c r="R65" t="s">
        <v>5723</v>
      </c>
      <c r="S65">
        <v>1924</v>
      </c>
      <c r="T65">
        <v>9818</v>
      </c>
      <c r="U65" t="s">
        <v>37</v>
      </c>
      <c r="V65" t="s">
        <v>36</v>
      </c>
      <c r="W65" t="s">
        <v>35</v>
      </c>
      <c r="X65" t="s">
        <v>220</v>
      </c>
      <c r="Y65" t="s">
        <v>219</v>
      </c>
      <c r="AB65">
        <v>1</v>
      </c>
      <c r="AC65" t="s">
        <v>32</v>
      </c>
      <c r="AD65">
        <v>27.6</v>
      </c>
      <c r="AE65">
        <v>-30.966699999999999</v>
      </c>
      <c r="AF65" t="s">
        <v>5722</v>
      </c>
      <c r="AG65" t="s">
        <v>5721</v>
      </c>
      <c r="AJ65" t="s">
        <v>167</v>
      </c>
      <c r="AK65" t="s">
        <v>170</v>
      </c>
      <c r="AL65" t="s">
        <v>5720</v>
      </c>
      <c r="AM65" t="s">
        <v>60</v>
      </c>
      <c r="AN65">
        <v>4</v>
      </c>
      <c r="AO65" t="s">
        <v>98</v>
      </c>
      <c r="AP65" t="s">
        <v>5719</v>
      </c>
      <c r="AQ65" t="s">
        <v>23</v>
      </c>
      <c r="AR65">
        <v>701</v>
      </c>
      <c r="AS65" t="s">
        <v>21</v>
      </c>
      <c r="AT65">
        <v>12.51</v>
      </c>
      <c r="AU65">
        <v>-42.73</v>
      </c>
      <c r="AV65" t="s">
        <v>22</v>
      </c>
      <c r="AW65">
        <v>701</v>
      </c>
      <c r="AX65" t="s">
        <v>21</v>
      </c>
      <c r="AY65">
        <v>-5.13</v>
      </c>
      <c r="AZ65">
        <v>-42.51</v>
      </c>
      <c r="BA65" t="s">
        <v>20</v>
      </c>
      <c r="BB65">
        <v>701</v>
      </c>
      <c r="BC65" t="s">
        <v>21</v>
      </c>
      <c r="BD65">
        <v>-6.59</v>
      </c>
      <c r="BE65">
        <v>-48.8</v>
      </c>
      <c r="BF65" t="s">
        <v>167</v>
      </c>
      <c r="BH65" t="s">
        <v>5421</v>
      </c>
      <c r="BI65" t="s">
        <v>165</v>
      </c>
      <c r="BK65" t="s">
        <v>129</v>
      </c>
      <c r="BL65" t="s">
        <v>5718</v>
      </c>
      <c r="BU65" t="s">
        <v>5717</v>
      </c>
      <c r="BV65" t="s">
        <v>5716</v>
      </c>
      <c r="BW65" t="s">
        <v>215</v>
      </c>
      <c r="CA65" t="s">
        <v>52</v>
      </c>
      <c r="CG65" t="s">
        <v>13</v>
      </c>
      <c r="CJ65" t="s">
        <v>11</v>
      </c>
      <c r="CR65" t="s">
        <v>10</v>
      </c>
      <c r="CS65" t="s">
        <v>141</v>
      </c>
      <c r="CU65" t="s">
        <v>72</v>
      </c>
      <c r="DA65" t="s">
        <v>116</v>
      </c>
      <c r="DD65" t="s">
        <v>5715</v>
      </c>
      <c r="DE65" t="s">
        <v>9</v>
      </c>
      <c r="DF65" t="s">
        <v>224</v>
      </c>
      <c r="DK65" t="s">
        <v>5714</v>
      </c>
      <c r="DL65">
        <v>1911</v>
      </c>
      <c r="DM65" t="s">
        <v>5713</v>
      </c>
      <c r="DO65" t="s">
        <v>5</v>
      </c>
      <c r="DQ65" t="s">
        <v>4</v>
      </c>
      <c r="DT65" t="s">
        <v>46</v>
      </c>
      <c r="DX65" t="s">
        <v>2</v>
      </c>
      <c r="EB65" t="s">
        <v>161</v>
      </c>
      <c r="EC65" t="s">
        <v>161</v>
      </c>
      <c r="ED65" t="s">
        <v>400</v>
      </c>
      <c r="EE65" s="1">
        <v>38026.376886574071</v>
      </c>
      <c r="EF65" s="1">
        <v>44578.291886574072</v>
      </c>
    </row>
    <row r="66" spans="1:136" x14ac:dyDescent="0.3">
      <c r="A66">
        <v>406860</v>
      </c>
      <c r="B66" t="s">
        <v>43</v>
      </c>
      <c r="E66">
        <v>39159</v>
      </c>
      <c r="F66" t="s">
        <v>160</v>
      </c>
      <c r="G66" t="s">
        <v>158</v>
      </c>
      <c r="H66">
        <v>172482</v>
      </c>
      <c r="J66" t="s">
        <v>159</v>
      </c>
      <c r="L66" t="s">
        <v>158</v>
      </c>
      <c r="M66">
        <v>38292</v>
      </c>
      <c r="N66" t="s">
        <v>105</v>
      </c>
      <c r="P66">
        <v>237</v>
      </c>
      <c r="Q66">
        <v>227</v>
      </c>
      <c r="R66" t="s">
        <v>342</v>
      </c>
      <c r="S66">
        <v>1989</v>
      </c>
      <c r="T66">
        <v>83018</v>
      </c>
      <c r="U66" t="s">
        <v>37</v>
      </c>
      <c r="V66" t="s">
        <v>36</v>
      </c>
      <c r="AD66">
        <v>-77.671386999999996</v>
      </c>
      <c r="AE66">
        <v>37.463889999999999</v>
      </c>
      <c r="AF66" t="s">
        <v>5712</v>
      </c>
      <c r="AG66" t="s">
        <v>5711</v>
      </c>
      <c r="AI66" t="s">
        <v>5710</v>
      </c>
      <c r="AJ66" t="s">
        <v>18</v>
      </c>
      <c r="AK66" t="s">
        <v>2993</v>
      </c>
      <c r="AL66" t="s">
        <v>5707</v>
      </c>
      <c r="AM66" t="s">
        <v>27</v>
      </c>
      <c r="AN66" t="s">
        <v>26</v>
      </c>
      <c r="AO66" t="s">
        <v>59</v>
      </c>
      <c r="AP66" t="s">
        <v>5709</v>
      </c>
      <c r="AQ66" t="s">
        <v>23</v>
      </c>
      <c r="AR66">
        <v>109</v>
      </c>
      <c r="AS66" t="s">
        <v>21</v>
      </c>
      <c r="AT66">
        <v>-8.8699999999999992</v>
      </c>
      <c r="AU66">
        <v>12.64</v>
      </c>
      <c r="AV66" t="s">
        <v>22</v>
      </c>
      <c r="AW66">
        <v>109</v>
      </c>
      <c r="AX66" t="s">
        <v>21</v>
      </c>
      <c r="AY66">
        <v>-16.760000000000002</v>
      </c>
      <c r="AZ66">
        <v>2.7</v>
      </c>
      <c r="BA66" t="s">
        <v>20</v>
      </c>
      <c r="BB66" t="s">
        <v>19</v>
      </c>
      <c r="BF66" t="s">
        <v>18</v>
      </c>
      <c r="BH66" t="s">
        <v>5708</v>
      </c>
      <c r="BI66" t="s">
        <v>5707</v>
      </c>
      <c r="BJ66" t="s">
        <v>5706</v>
      </c>
      <c r="BK66" t="s">
        <v>15</v>
      </c>
      <c r="BU66" t="s">
        <v>5705</v>
      </c>
      <c r="BV66" t="s">
        <v>5704</v>
      </c>
      <c r="BW66" t="s">
        <v>74</v>
      </c>
      <c r="BZ66" t="s">
        <v>4022</v>
      </c>
      <c r="CA66" t="s">
        <v>52</v>
      </c>
      <c r="CG66" t="s">
        <v>888</v>
      </c>
      <c r="CI66" t="s">
        <v>5703</v>
      </c>
      <c r="CJ66" t="s">
        <v>304</v>
      </c>
      <c r="CK66" t="s">
        <v>124</v>
      </c>
      <c r="CM66" t="s">
        <v>1886</v>
      </c>
      <c r="CN66" t="s">
        <v>5702</v>
      </c>
      <c r="CR66" t="s">
        <v>10</v>
      </c>
      <c r="CS66" t="s">
        <v>120</v>
      </c>
      <c r="CW66" t="s">
        <v>119</v>
      </c>
      <c r="CX66" t="s">
        <v>782</v>
      </c>
      <c r="DA66" t="s">
        <v>116</v>
      </c>
      <c r="DE66" t="s">
        <v>71</v>
      </c>
      <c r="DF66" t="s">
        <v>5701</v>
      </c>
      <c r="DG66" t="s">
        <v>2857</v>
      </c>
      <c r="DK66" t="s">
        <v>5700</v>
      </c>
      <c r="DL66" t="s">
        <v>5699</v>
      </c>
      <c r="DO66" t="s">
        <v>5</v>
      </c>
      <c r="DQ66" t="s">
        <v>4</v>
      </c>
      <c r="DT66" t="s">
        <v>46</v>
      </c>
      <c r="DX66" t="s">
        <v>2</v>
      </c>
      <c r="EB66" t="s">
        <v>161</v>
      </c>
      <c r="EC66" t="s">
        <v>161</v>
      </c>
      <c r="ED66" t="s">
        <v>161</v>
      </c>
      <c r="EE66" s="1">
        <v>38128.669699074075</v>
      </c>
      <c r="EF66" s="1">
        <v>44869.447465277779</v>
      </c>
    </row>
    <row r="67" spans="1:136" x14ac:dyDescent="0.3">
      <c r="A67">
        <v>406864</v>
      </c>
      <c r="B67" t="s">
        <v>43</v>
      </c>
      <c r="C67">
        <v>22895</v>
      </c>
      <c r="E67">
        <v>39160</v>
      </c>
      <c r="F67" t="s">
        <v>612</v>
      </c>
      <c r="G67" t="s">
        <v>40</v>
      </c>
      <c r="H67">
        <v>100584</v>
      </c>
      <c r="J67" t="s">
        <v>612</v>
      </c>
      <c r="L67" t="s">
        <v>40</v>
      </c>
      <c r="M67">
        <v>100584</v>
      </c>
      <c r="N67" t="s">
        <v>39</v>
      </c>
      <c r="P67">
        <v>227</v>
      </c>
      <c r="Q67">
        <v>208.5</v>
      </c>
      <c r="R67" t="s">
        <v>767</v>
      </c>
      <c r="S67">
        <v>2008</v>
      </c>
      <c r="T67">
        <v>32140</v>
      </c>
      <c r="U67" t="s">
        <v>37</v>
      </c>
      <c r="V67" t="s">
        <v>36</v>
      </c>
      <c r="W67" t="s">
        <v>35</v>
      </c>
      <c r="X67" t="s">
        <v>34</v>
      </c>
      <c r="Y67" t="s">
        <v>611</v>
      </c>
      <c r="AB67">
        <v>620</v>
      </c>
      <c r="AC67" t="s">
        <v>32</v>
      </c>
      <c r="AD67">
        <v>-109.462486</v>
      </c>
      <c r="AE67">
        <v>34.437420000000003</v>
      </c>
      <c r="AF67" t="s">
        <v>5696</v>
      </c>
      <c r="AG67" t="s">
        <v>1032</v>
      </c>
      <c r="AJ67" t="s">
        <v>18</v>
      </c>
      <c r="AK67" t="s">
        <v>601</v>
      </c>
      <c r="AL67" t="s">
        <v>600</v>
      </c>
      <c r="AM67" t="s">
        <v>27</v>
      </c>
      <c r="AN67">
        <v>8</v>
      </c>
      <c r="AO67" t="s">
        <v>59</v>
      </c>
      <c r="AP67" t="s">
        <v>1031</v>
      </c>
      <c r="AQ67" t="s">
        <v>23</v>
      </c>
      <c r="AR67">
        <v>101</v>
      </c>
      <c r="AS67" t="s">
        <v>21</v>
      </c>
      <c r="AT67">
        <v>-37.44</v>
      </c>
      <c r="AU67">
        <v>9.8800000000000008</v>
      </c>
      <c r="AV67" t="s">
        <v>22</v>
      </c>
      <c r="AW67">
        <v>133</v>
      </c>
      <c r="AX67" t="s">
        <v>21</v>
      </c>
      <c r="AY67">
        <v>-52.23</v>
      </c>
      <c r="AZ67">
        <v>9.9499999999999993</v>
      </c>
      <c r="BA67" t="s">
        <v>20</v>
      </c>
      <c r="BB67" t="s">
        <v>19</v>
      </c>
      <c r="BF67" t="s">
        <v>18</v>
      </c>
      <c r="BH67" t="s">
        <v>447</v>
      </c>
      <c r="BJ67" t="s">
        <v>1030</v>
      </c>
      <c r="BK67" t="s">
        <v>129</v>
      </c>
      <c r="BU67" t="s">
        <v>1029</v>
      </c>
      <c r="BV67" t="s">
        <v>1028</v>
      </c>
      <c r="BW67" t="s">
        <v>74</v>
      </c>
      <c r="BX67" t="s">
        <v>1027</v>
      </c>
      <c r="BZ67" t="s">
        <v>1026</v>
      </c>
      <c r="CB67" t="s">
        <v>53</v>
      </c>
      <c r="CC67" t="s">
        <v>1025</v>
      </c>
      <c r="CE67" t="s">
        <v>1024</v>
      </c>
      <c r="CG67" t="s">
        <v>125</v>
      </c>
      <c r="CI67" t="s">
        <v>1023</v>
      </c>
      <c r="CJ67" t="s">
        <v>304</v>
      </c>
      <c r="CO67" t="s">
        <v>1022</v>
      </c>
      <c r="CR67" t="s">
        <v>1021</v>
      </c>
      <c r="CS67" t="s">
        <v>1020</v>
      </c>
      <c r="CT67" t="s">
        <v>243</v>
      </c>
      <c r="CW67" t="e">
        <f>-seasonal</f>
        <v>#NAME?</v>
      </c>
      <c r="DA67" t="s">
        <v>330</v>
      </c>
      <c r="DB67" t="s">
        <v>116</v>
      </c>
      <c r="DD67" t="s">
        <v>1019</v>
      </c>
      <c r="DE67" t="s">
        <v>71</v>
      </c>
      <c r="DF67" t="s">
        <v>1018</v>
      </c>
      <c r="DG67" t="s">
        <v>1017</v>
      </c>
      <c r="DK67" t="s">
        <v>1016</v>
      </c>
      <c r="DL67" t="s">
        <v>1015</v>
      </c>
      <c r="DO67" t="s">
        <v>5</v>
      </c>
      <c r="DQ67" t="s">
        <v>4</v>
      </c>
      <c r="DT67" t="s">
        <v>3</v>
      </c>
      <c r="DX67" t="s">
        <v>2</v>
      </c>
      <c r="EB67" t="s">
        <v>1255</v>
      </c>
      <c r="EC67" t="s">
        <v>1255</v>
      </c>
      <c r="EE67" s="1">
        <v>40232.060601851852</v>
      </c>
      <c r="EF67" s="1">
        <v>40232.143935185188</v>
      </c>
    </row>
    <row r="68" spans="1:136" x14ac:dyDescent="0.3">
      <c r="A68">
        <v>406867</v>
      </c>
      <c r="B68" t="s">
        <v>43</v>
      </c>
      <c r="E68">
        <v>39160</v>
      </c>
      <c r="F68" t="s">
        <v>3686</v>
      </c>
      <c r="G68" t="s">
        <v>40</v>
      </c>
      <c r="H68">
        <v>69061</v>
      </c>
      <c r="I68" t="s">
        <v>549</v>
      </c>
      <c r="J68" t="s">
        <v>2623</v>
      </c>
      <c r="L68" t="s">
        <v>40</v>
      </c>
      <c r="M68">
        <v>69057</v>
      </c>
      <c r="N68" t="s">
        <v>39</v>
      </c>
      <c r="P68">
        <v>227</v>
      </c>
      <c r="Q68">
        <v>208.5</v>
      </c>
      <c r="R68" t="s">
        <v>2208</v>
      </c>
      <c r="S68">
        <v>1995</v>
      </c>
      <c r="T68">
        <v>14122</v>
      </c>
      <c r="U68" t="s">
        <v>37</v>
      </c>
      <c r="V68" t="s">
        <v>36</v>
      </c>
      <c r="W68" t="s">
        <v>35</v>
      </c>
      <c r="X68" t="s">
        <v>255</v>
      </c>
      <c r="Y68" t="s">
        <v>1204</v>
      </c>
      <c r="AB68">
        <v>3</v>
      </c>
      <c r="AC68" t="s">
        <v>32</v>
      </c>
      <c r="AD68">
        <v>-109.462486</v>
      </c>
      <c r="AE68">
        <v>34.437420000000003</v>
      </c>
      <c r="AF68" t="s">
        <v>5698</v>
      </c>
      <c r="AG68" t="s">
        <v>1032</v>
      </c>
      <c r="AJ68" t="s">
        <v>18</v>
      </c>
      <c r="AK68" t="s">
        <v>601</v>
      </c>
      <c r="AL68" t="s">
        <v>600</v>
      </c>
      <c r="AM68" t="s">
        <v>27</v>
      </c>
      <c r="AN68">
        <v>8</v>
      </c>
      <c r="AO68" t="s">
        <v>59</v>
      </c>
      <c r="AP68" t="s">
        <v>1031</v>
      </c>
      <c r="AQ68" t="s">
        <v>23</v>
      </c>
      <c r="AR68">
        <v>101</v>
      </c>
      <c r="AS68" t="s">
        <v>21</v>
      </c>
      <c r="AT68">
        <v>-37.44</v>
      </c>
      <c r="AU68">
        <v>9.8800000000000008</v>
      </c>
      <c r="AV68" t="s">
        <v>22</v>
      </c>
      <c r="AW68">
        <v>133</v>
      </c>
      <c r="AX68" t="s">
        <v>21</v>
      </c>
      <c r="AY68">
        <v>-52.23</v>
      </c>
      <c r="AZ68">
        <v>9.9499999999999993</v>
      </c>
      <c r="BA68" t="s">
        <v>20</v>
      </c>
      <c r="BB68" t="s">
        <v>19</v>
      </c>
      <c r="BF68" t="s">
        <v>18</v>
      </c>
      <c r="BH68" t="s">
        <v>447</v>
      </c>
      <c r="BJ68" t="s">
        <v>1030</v>
      </c>
      <c r="BK68" t="s">
        <v>129</v>
      </c>
      <c r="BU68" t="s">
        <v>1029</v>
      </c>
      <c r="BV68" t="s">
        <v>1028</v>
      </c>
      <c r="BW68" t="s">
        <v>74</v>
      </c>
      <c r="BX68" t="s">
        <v>1027</v>
      </c>
      <c r="BZ68" t="s">
        <v>1026</v>
      </c>
      <c r="CB68" t="s">
        <v>53</v>
      </c>
      <c r="CC68" t="s">
        <v>1025</v>
      </c>
      <c r="CE68" t="s">
        <v>1024</v>
      </c>
      <c r="CG68" t="s">
        <v>125</v>
      </c>
      <c r="CI68" t="s">
        <v>1023</v>
      </c>
      <c r="CJ68" t="s">
        <v>304</v>
      </c>
      <c r="CO68" t="s">
        <v>1022</v>
      </c>
      <c r="CR68" t="s">
        <v>1021</v>
      </c>
      <c r="CS68" t="s">
        <v>1020</v>
      </c>
      <c r="CT68" t="s">
        <v>243</v>
      </c>
      <c r="CW68" t="e">
        <f>-seasonal</f>
        <v>#NAME?</v>
      </c>
      <c r="DA68" t="s">
        <v>330</v>
      </c>
      <c r="DB68" t="s">
        <v>116</v>
      </c>
      <c r="DD68" t="s">
        <v>1019</v>
      </c>
      <c r="DE68" t="s">
        <v>71</v>
      </c>
      <c r="DF68" t="s">
        <v>1018</v>
      </c>
      <c r="DG68" t="s">
        <v>1017</v>
      </c>
      <c r="DK68" t="s">
        <v>1016</v>
      </c>
      <c r="DL68" t="s">
        <v>1015</v>
      </c>
      <c r="DO68" t="s">
        <v>5</v>
      </c>
      <c r="DQ68" t="s">
        <v>4</v>
      </c>
      <c r="DT68" t="s">
        <v>46</v>
      </c>
      <c r="DX68" t="s">
        <v>2</v>
      </c>
      <c r="EB68" t="s">
        <v>161</v>
      </c>
      <c r="EC68" t="s">
        <v>161</v>
      </c>
      <c r="ED68" t="s">
        <v>1255</v>
      </c>
      <c r="EE68" s="1">
        <v>38128.700138888889</v>
      </c>
      <c r="EF68" s="1">
        <v>40226.129328703704</v>
      </c>
    </row>
    <row r="69" spans="1:136" x14ac:dyDescent="0.3">
      <c r="A69">
        <v>406869</v>
      </c>
      <c r="B69" t="s">
        <v>43</v>
      </c>
      <c r="E69">
        <v>39160</v>
      </c>
      <c r="F69" t="s">
        <v>1838</v>
      </c>
      <c r="G69" t="s">
        <v>40</v>
      </c>
      <c r="H69">
        <v>69074</v>
      </c>
      <c r="J69" t="s">
        <v>1838</v>
      </c>
      <c r="L69" t="s">
        <v>40</v>
      </c>
      <c r="M69">
        <v>69074</v>
      </c>
      <c r="N69" t="s">
        <v>39</v>
      </c>
      <c r="P69">
        <v>227</v>
      </c>
      <c r="Q69">
        <v>208.5</v>
      </c>
      <c r="R69" t="s">
        <v>2208</v>
      </c>
      <c r="S69">
        <v>1995</v>
      </c>
      <c r="T69">
        <v>14122</v>
      </c>
      <c r="U69" t="s">
        <v>37</v>
      </c>
      <c r="V69" t="s">
        <v>36</v>
      </c>
      <c r="W69" t="s">
        <v>35</v>
      </c>
      <c r="X69" t="s">
        <v>898</v>
      </c>
      <c r="Y69" t="s">
        <v>1183</v>
      </c>
      <c r="AD69">
        <v>-109.462486</v>
      </c>
      <c r="AE69">
        <v>34.437420000000003</v>
      </c>
      <c r="AF69" t="s">
        <v>5697</v>
      </c>
      <c r="AG69" t="s">
        <v>1032</v>
      </c>
      <c r="AJ69" t="s">
        <v>18</v>
      </c>
      <c r="AK69" t="s">
        <v>601</v>
      </c>
      <c r="AL69" t="s">
        <v>600</v>
      </c>
      <c r="AM69" t="s">
        <v>27</v>
      </c>
      <c r="AN69">
        <v>8</v>
      </c>
      <c r="AO69" t="s">
        <v>59</v>
      </c>
      <c r="AP69" t="s">
        <v>1031</v>
      </c>
      <c r="AQ69" t="s">
        <v>23</v>
      </c>
      <c r="AR69">
        <v>101</v>
      </c>
      <c r="AS69" t="s">
        <v>21</v>
      </c>
      <c r="AT69">
        <v>-37.44</v>
      </c>
      <c r="AU69">
        <v>9.8800000000000008</v>
      </c>
      <c r="AV69" t="s">
        <v>22</v>
      </c>
      <c r="AW69">
        <v>133</v>
      </c>
      <c r="AX69" t="s">
        <v>21</v>
      </c>
      <c r="AY69">
        <v>-52.23</v>
      </c>
      <c r="AZ69">
        <v>9.9499999999999993</v>
      </c>
      <c r="BA69" t="s">
        <v>20</v>
      </c>
      <c r="BB69" t="s">
        <v>19</v>
      </c>
      <c r="BF69" t="s">
        <v>18</v>
      </c>
      <c r="BH69" t="s">
        <v>447</v>
      </c>
      <c r="BJ69" t="s">
        <v>1030</v>
      </c>
      <c r="BK69" t="s">
        <v>129</v>
      </c>
      <c r="BU69" t="s">
        <v>1029</v>
      </c>
      <c r="BV69" t="s">
        <v>1028</v>
      </c>
      <c r="BW69" t="s">
        <v>74</v>
      </c>
      <c r="BX69" t="s">
        <v>1027</v>
      </c>
      <c r="BZ69" t="s">
        <v>1026</v>
      </c>
      <c r="CB69" t="s">
        <v>53</v>
      </c>
      <c r="CC69" t="s">
        <v>1025</v>
      </c>
      <c r="CE69" t="s">
        <v>1024</v>
      </c>
      <c r="CG69" t="s">
        <v>125</v>
      </c>
      <c r="CI69" t="s">
        <v>1023</v>
      </c>
      <c r="CJ69" t="s">
        <v>304</v>
      </c>
      <c r="CO69" t="s">
        <v>1022</v>
      </c>
      <c r="CR69" t="s">
        <v>1021</v>
      </c>
      <c r="CS69" t="s">
        <v>1020</v>
      </c>
      <c r="CT69" t="s">
        <v>243</v>
      </c>
      <c r="CW69" t="e">
        <f>-seasonal</f>
        <v>#NAME?</v>
      </c>
      <c r="DA69" t="s">
        <v>330</v>
      </c>
      <c r="DB69" t="s">
        <v>116</v>
      </c>
      <c r="DD69" t="s">
        <v>1019</v>
      </c>
      <c r="DE69" t="s">
        <v>71</v>
      </c>
      <c r="DF69" t="s">
        <v>1018</v>
      </c>
      <c r="DG69" t="s">
        <v>1017</v>
      </c>
      <c r="DK69" t="s">
        <v>1016</v>
      </c>
      <c r="DL69" t="s">
        <v>1015</v>
      </c>
      <c r="DO69" t="s">
        <v>5</v>
      </c>
      <c r="DQ69" t="s">
        <v>4</v>
      </c>
      <c r="DT69" t="s">
        <v>46</v>
      </c>
      <c r="DX69" t="s">
        <v>2</v>
      </c>
      <c r="EB69" t="s">
        <v>161</v>
      </c>
      <c r="EC69" t="s">
        <v>161</v>
      </c>
      <c r="ED69" t="s">
        <v>1255</v>
      </c>
      <c r="EE69" s="1">
        <v>38128.700138888889</v>
      </c>
      <c r="EF69" s="1">
        <v>40625.38621527778</v>
      </c>
    </row>
    <row r="70" spans="1:136" x14ac:dyDescent="0.3">
      <c r="A70">
        <v>406876</v>
      </c>
      <c r="B70" t="s">
        <v>43</v>
      </c>
      <c r="E70">
        <v>39160</v>
      </c>
      <c r="F70" t="s">
        <v>1627</v>
      </c>
      <c r="G70" t="s">
        <v>40</v>
      </c>
      <c r="H70">
        <v>69073</v>
      </c>
      <c r="I70" t="s">
        <v>549</v>
      </c>
      <c r="J70" t="s">
        <v>630</v>
      </c>
      <c r="L70" t="s">
        <v>40</v>
      </c>
      <c r="M70">
        <v>69072</v>
      </c>
      <c r="N70" t="s">
        <v>39</v>
      </c>
      <c r="P70">
        <v>227</v>
      </c>
      <c r="Q70">
        <v>208.5</v>
      </c>
      <c r="R70" t="s">
        <v>2208</v>
      </c>
      <c r="S70">
        <v>1995</v>
      </c>
      <c r="T70">
        <v>14122</v>
      </c>
      <c r="U70" t="s">
        <v>37</v>
      </c>
      <c r="V70" t="s">
        <v>36</v>
      </c>
      <c r="W70" t="s">
        <v>35</v>
      </c>
      <c r="X70" t="s">
        <v>34</v>
      </c>
      <c r="Y70" t="s">
        <v>628</v>
      </c>
      <c r="AB70">
        <v>485</v>
      </c>
      <c r="AC70" t="s">
        <v>32</v>
      </c>
      <c r="AD70">
        <v>-109.462486</v>
      </c>
      <c r="AE70">
        <v>34.437420000000003</v>
      </c>
      <c r="AF70" t="s">
        <v>5696</v>
      </c>
      <c r="AG70" t="s">
        <v>1032</v>
      </c>
      <c r="AJ70" t="s">
        <v>18</v>
      </c>
      <c r="AK70" t="s">
        <v>601</v>
      </c>
      <c r="AL70" t="s">
        <v>600</v>
      </c>
      <c r="AM70" t="s">
        <v>27</v>
      </c>
      <c r="AN70">
        <v>8</v>
      </c>
      <c r="AO70" t="s">
        <v>59</v>
      </c>
      <c r="AP70" t="s">
        <v>1031</v>
      </c>
      <c r="AQ70" t="s">
        <v>23</v>
      </c>
      <c r="AR70">
        <v>101</v>
      </c>
      <c r="AS70" t="s">
        <v>21</v>
      </c>
      <c r="AT70">
        <v>-37.44</v>
      </c>
      <c r="AU70">
        <v>9.8800000000000008</v>
      </c>
      <c r="AV70" t="s">
        <v>22</v>
      </c>
      <c r="AW70">
        <v>133</v>
      </c>
      <c r="AX70" t="s">
        <v>21</v>
      </c>
      <c r="AY70">
        <v>-52.23</v>
      </c>
      <c r="AZ70">
        <v>9.9499999999999993</v>
      </c>
      <c r="BA70" t="s">
        <v>20</v>
      </c>
      <c r="BB70" t="s">
        <v>19</v>
      </c>
      <c r="BF70" t="s">
        <v>18</v>
      </c>
      <c r="BH70" t="s">
        <v>447</v>
      </c>
      <c r="BJ70" t="s">
        <v>1030</v>
      </c>
      <c r="BK70" t="s">
        <v>129</v>
      </c>
      <c r="BU70" t="s">
        <v>1029</v>
      </c>
      <c r="BV70" t="s">
        <v>1028</v>
      </c>
      <c r="BW70" t="s">
        <v>74</v>
      </c>
      <c r="BX70" t="s">
        <v>1027</v>
      </c>
      <c r="BZ70" t="s">
        <v>1026</v>
      </c>
      <c r="CB70" t="s">
        <v>53</v>
      </c>
      <c r="CC70" t="s">
        <v>1025</v>
      </c>
      <c r="CE70" t="s">
        <v>1024</v>
      </c>
      <c r="CG70" t="s">
        <v>125</v>
      </c>
      <c r="CI70" t="s">
        <v>1023</v>
      </c>
      <c r="CJ70" t="s">
        <v>304</v>
      </c>
      <c r="CO70" t="s">
        <v>1022</v>
      </c>
      <c r="CR70" t="s">
        <v>1021</v>
      </c>
      <c r="CS70" t="s">
        <v>1020</v>
      </c>
      <c r="CT70" t="s">
        <v>243</v>
      </c>
      <c r="CW70" t="e">
        <f>-seasonal</f>
        <v>#NAME?</v>
      </c>
      <c r="DA70" t="s">
        <v>330</v>
      </c>
      <c r="DB70" t="s">
        <v>116</v>
      </c>
      <c r="DD70" t="s">
        <v>1019</v>
      </c>
      <c r="DE70" t="s">
        <v>71</v>
      </c>
      <c r="DF70" t="s">
        <v>1018</v>
      </c>
      <c r="DG70" t="s">
        <v>1017</v>
      </c>
      <c r="DK70" t="s">
        <v>1016</v>
      </c>
      <c r="DL70" t="s">
        <v>1015</v>
      </c>
      <c r="DO70" t="s">
        <v>5</v>
      </c>
      <c r="DQ70" t="s">
        <v>4</v>
      </c>
      <c r="DT70" t="s">
        <v>3</v>
      </c>
      <c r="DX70" t="s">
        <v>2</v>
      </c>
      <c r="EB70" t="s">
        <v>161</v>
      </c>
      <c r="EC70" t="s">
        <v>161</v>
      </c>
      <c r="ED70" t="s">
        <v>1255</v>
      </c>
      <c r="EE70" s="1">
        <v>38128.700138888889</v>
      </c>
      <c r="EF70" s="1">
        <v>40123.373530092591</v>
      </c>
    </row>
    <row r="71" spans="1:136" x14ac:dyDescent="0.3">
      <c r="A71">
        <v>407767</v>
      </c>
      <c r="B71" t="s">
        <v>43</v>
      </c>
      <c r="C71">
        <v>22541</v>
      </c>
      <c r="E71">
        <v>39219</v>
      </c>
      <c r="F71" t="s">
        <v>3686</v>
      </c>
      <c r="G71" t="s">
        <v>40</v>
      </c>
      <c r="H71">
        <v>69061</v>
      </c>
      <c r="I71" t="s">
        <v>549</v>
      </c>
      <c r="J71" t="s">
        <v>2623</v>
      </c>
      <c r="L71" t="s">
        <v>40</v>
      </c>
      <c r="M71">
        <v>69057</v>
      </c>
      <c r="N71" t="s">
        <v>39</v>
      </c>
      <c r="P71">
        <v>227</v>
      </c>
      <c r="Q71">
        <v>208.5</v>
      </c>
      <c r="R71" t="s">
        <v>2208</v>
      </c>
      <c r="S71">
        <v>1995</v>
      </c>
      <c r="T71">
        <v>14122</v>
      </c>
      <c r="U71" t="s">
        <v>37</v>
      </c>
      <c r="V71" t="s">
        <v>36</v>
      </c>
      <c r="W71" t="s">
        <v>35</v>
      </c>
      <c r="X71" t="s">
        <v>255</v>
      </c>
      <c r="Y71" t="s">
        <v>1204</v>
      </c>
      <c r="AB71">
        <v>1</v>
      </c>
      <c r="AC71" t="s">
        <v>298</v>
      </c>
      <c r="AD71">
        <v>-109.462166</v>
      </c>
      <c r="AE71">
        <v>34.437237000000003</v>
      </c>
      <c r="AG71" t="s">
        <v>2196</v>
      </c>
      <c r="AJ71" t="s">
        <v>18</v>
      </c>
      <c r="AK71" t="s">
        <v>601</v>
      </c>
      <c r="AL71" t="s">
        <v>600</v>
      </c>
      <c r="AM71" t="s">
        <v>27</v>
      </c>
      <c r="AN71">
        <v>8</v>
      </c>
      <c r="AO71" t="s">
        <v>59</v>
      </c>
      <c r="AP71" t="s">
        <v>2195</v>
      </c>
      <c r="AQ71" t="s">
        <v>23</v>
      </c>
      <c r="AR71">
        <v>101</v>
      </c>
      <c r="AS71" t="s">
        <v>21</v>
      </c>
      <c r="AT71">
        <v>-37.44</v>
      </c>
      <c r="AU71">
        <v>9.8800000000000008</v>
      </c>
      <c r="AV71" t="s">
        <v>22</v>
      </c>
      <c r="AW71">
        <v>133</v>
      </c>
      <c r="AX71" t="s">
        <v>21</v>
      </c>
      <c r="AY71">
        <v>-52.23</v>
      </c>
      <c r="AZ71">
        <v>9.9499999999999993</v>
      </c>
      <c r="BA71" t="s">
        <v>20</v>
      </c>
      <c r="BB71" t="s">
        <v>19</v>
      </c>
      <c r="BF71" t="s">
        <v>18</v>
      </c>
      <c r="BH71" t="s">
        <v>447</v>
      </c>
      <c r="BJ71" t="s">
        <v>448</v>
      </c>
      <c r="BK71" t="s">
        <v>15</v>
      </c>
      <c r="BU71" t="s">
        <v>2194</v>
      </c>
      <c r="BV71" t="s">
        <v>2193</v>
      </c>
      <c r="BW71" t="s">
        <v>260</v>
      </c>
      <c r="BX71" t="s">
        <v>2192</v>
      </c>
      <c r="CA71" t="s">
        <v>52</v>
      </c>
      <c r="CG71" t="s">
        <v>2191</v>
      </c>
      <c r="CI71" t="s">
        <v>2190</v>
      </c>
      <c r="CJ71" t="s">
        <v>304</v>
      </c>
      <c r="CR71" t="s">
        <v>2189</v>
      </c>
      <c r="CS71" t="s">
        <v>120</v>
      </c>
      <c r="CT71" t="s">
        <v>73</v>
      </c>
      <c r="CW71" t="s">
        <v>119</v>
      </c>
      <c r="DA71" t="s">
        <v>330</v>
      </c>
      <c r="DE71" t="s">
        <v>71</v>
      </c>
      <c r="DF71" t="s">
        <v>682</v>
      </c>
      <c r="DH71" t="s">
        <v>2188</v>
      </c>
      <c r="DJ71" t="s">
        <v>2187</v>
      </c>
      <c r="DK71" t="s">
        <v>2186</v>
      </c>
      <c r="DO71" t="s">
        <v>5</v>
      </c>
      <c r="DQ71" t="s">
        <v>4</v>
      </c>
      <c r="DT71" t="s">
        <v>46</v>
      </c>
      <c r="DX71" t="s">
        <v>2</v>
      </c>
      <c r="EB71" t="s">
        <v>1255</v>
      </c>
      <c r="EC71" t="s">
        <v>1255</v>
      </c>
      <c r="ED71" t="s">
        <v>1255</v>
      </c>
      <c r="EE71" s="1">
        <v>40155.021203703705</v>
      </c>
      <c r="EF71" s="1">
        <v>40155.133067129631</v>
      </c>
    </row>
    <row r="72" spans="1:136" x14ac:dyDescent="0.3">
      <c r="A72">
        <v>407768</v>
      </c>
      <c r="B72" t="s">
        <v>43</v>
      </c>
      <c r="C72">
        <v>12316</v>
      </c>
      <c r="E72">
        <v>39219</v>
      </c>
      <c r="F72" t="s">
        <v>895</v>
      </c>
      <c r="G72" t="s">
        <v>201</v>
      </c>
      <c r="H72">
        <v>58928</v>
      </c>
      <c r="I72" t="s">
        <v>472</v>
      </c>
      <c r="J72" t="s">
        <v>894</v>
      </c>
      <c r="L72" t="s">
        <v>201</v>
      </c>
      <c r="M72">
        <v>38298</v>
      </c>
      <c r="N72" t="s">
        <v>39</v>
      </c>
      <c r="P72">
        <v>227</v>
      </c>
      <c r="Q72">
        <v>208.5</v>
      </c>
      <c r="R72" t="s">
        <v>2208</v>
      </c>
      <c r="S72">
        <v>1995</v>
      </c>
      <c r="T72">
        <v>14122</v>
      </c>
      <c r="U72" t="s">
        <v>37</v>
      </c>
      <c r="V72" t="s">
        <v>36</v>
      </c>
      <c r="W72" t="s">
        <v>35</v>
      </c>
      <c r="X72" t="s">
        <v>255</v>
      </c>
      <c r="Y72" t="s">
        <v>894</v>
      </c>
      <c r="AD72">
        <v>-109.462166</v>
      </c>
      <c r="AE72">
        <v>34.437237000000003</v>
      </c>
      <c r="AG72" t="s">
        <v>2196</v>
      </c>
      <c r="AJ72" t="s">
        <v>18</v>
      </c>
      <c r="AK72" t="s">
        <v>601</v>
      </c>
      <c r="AL72" t="s">
        <v>600</v>
      </c>
      <c r="AM72" t="s">
        <v>27</v>
      </c>
      <c r="AN72">
        <v>8</v>
      </c>
      <c r="AO72" t="s">
        <v>59</v>
      </c>
      <c r="AP72" t="s">
        <v>2195</v>
      </c>
      <c r="AQ72" t="s">
        <v>23</v>
      </c>
      <c r="AR72">
        <v>101</v>
      </c>
      <c r="AS72" t="s">
        <v>21</v>
      </c>
      <c r="AT72">
        <v>-37.44</v>
      </c>
      <c r="AU72">
        <v>9.8800000000000008</v>
      </c>
      <c r="AV72" t="s">
        <v>22</v>
      </c>
      <c r="AW72">
        <v>133</v>
      </c>
      <c r="AX72" t="s">
        <v>21</v>
      </c>
      <c r="AY72">
        <v>-52.23</v>
      </c>
      <c r="AZ72">
        <v>9.9499999999999993</v>
      </c>
      <c r="BA72" t="s">
        <v>20</v>
      </c>
      <c r="BB72" t="s">
        <v>19</v>
      </c>
      <c r="BF72" t="s">
        <v>18</v>
      </c>
      <c r="BH72" t="s">
        <v>447</v>
      </c>
      <c r="BJ72" t="s">
        <v>448</v>
      </c>
      <c r="BK72" t="s">
        <v>15</v>
      </c>
      <c r="BU72" t="s">
        <v>2194</v>
      </c>
      <c r="BV72" t="s">
        <v>2193</v>
      </c>
      <c r="BW72" t="s">
        <v>260</v>
      </c>
      <c r="BX72" t="s">
        <v>2192</v>
      </c>
      <c r="CA72" t="s">
        <v>52</v>
      </c>
      <c r="CG72" t="s">
        <v>2191</v>
      </c>
      <c r="CI72" t="s">
        <v>2190</v>
      </c>
      <c r="CJ72" t="s">
        <v>304</v>
      </c>
      <c r="CR72" t="s">
        <v>2189</v>
      </c>
      <c r="CS72" t="s">
        <v>120</v>
      </c>
      <c r="CT72" t="s">
        <v>73</v>
      </c>
      <c r="CW72" t="s">
        <v>119</v>
      </c>
      <c r="DA72" t="s">
        <v>330</v>
      </c>
      <c r="DE72" t="s">
        <v>71</v>
      </c>
      <c r="DF72" t="s">
        <v>682</v>
      </c>
      <c r="DH72" t="s">
        <v>2188</v>
      </c>
      <c r="DJ72" t="s">
        <v>2187</v>
      </c>
      <c r="DK72" t="s">
        <v>2186</v>
      </c>
      <c r="DO72" t="s">
        <v>5</v>
      </c>
      <c r="DQ72" t="s">
        <v>4</v>
      </c>
      <c r="DT72" t="s">
        <v>46</v>
      </c>
      <c r="DX72" t="s">
        <v>2</v>
      </c>
      <c r="EB72" t="s">
        <v>161</v>
      </c>
      <c r="EC72" t="s">
        <v>161</v>
      </c>
      <c r="ED72" t="s">
        <v>1255</v>
      </c>
      <c r="EE72" s="1">
        <v>38429.305069444446</v>
      </c>
      <c r="EF72" s="1">
        <v>40155.10324074074</v>
      </c>
    </row>
    <row r="73" spans="1:136" x14ac:dyDescent="0.3">
      <c r="A73">
        <v>407775</v>
      </c>
      <c r="B73" t="s">
        <v>43</v>
      </c>
      <c r="C73">
        <v>22382</v>
      </c>
      <c r="E73">
        <v>39219</v>
      </c>
      <c r="F73" t="s">
        <v>769</v>
      </c>
      <c r="G73" t="s">
        <v>40</v>
      </c>
      <c r="H73">
        <v>159296</v>
      </c>
      <c r="I73" t="s">
        <v>768</v>
      </c>
      <c r="J73" t="s">
        <v>328</v>
      </c>
      <c r="L73" t="s">
        <v>158</v>
      </c>
      <c r="M73">
        <v>38267</v>
      </c>
      <c r="N73" t="s">
        <v>39</v>
      </c>
      <c r="P73">
        <v>227</v>
      </c>
      <c r="Q73">
        <v>208.5</v>
      </c>
      <c r="R73" t="s">
        <v>2208</v>
      </c>
      <c r="S73">
        <v>1995</v>
      </c>
      <c r="T73">
        <v>14122</v>
      </c>
      <c r="U73" t="s">
        <v>37</v>
      </c>
      <c r="V73" t="s">
        <v>36</v>
      </c>
      <c r="AB73">
        <v>4</v>
      </c>
      <c r="AC73" t="s">
        <v>32</v>
      </c>
      <c r="AD73">
        <v>-109.462166</v>
      </c>
      <c r="AE73">
        <v>34.437237000000003</v>
      </c>
      <c r="AG73" t="s">
        <v>2196</v>
      </c>
      <c r="AJ73" t="s">
        <v>18</v>
      </c>
      <c r="AK73" t="s">
        <v>601</v>
      </c>
      <c r="AL73" t="s">
        <v>600</v>
      </c>
      <c r="AM73" t="s">
        <v>27</v>
      </c>
      <c r="AN73">
        <v>8</v>
      </c>
      <c r="AO73" t="s">
        <v>59</v>
      </c>
      <c r="AP73" t="s">
        <v>2195</v>
      </c>
      <c r="AQ73" t="s">
        <v>23</v>
      </c>
      <c r="AR73">
        <v>101</v>
      </c>
      <c r="AS73" t="s">
        <v>21</v>
      </c>
      <c r="AT73">
        <v>-37.44</v>
      </c>
      <c r="AU73">
        <v>9.8800000000000008</v>
      </c>
      <c r="AV73" t="s">
        <v>22</v>
      </c>
      <c r="AW73">
        <v>133</v>
      </c>
      <c r="AX73" t="s">
        <v>21</v>
      </c>
      <c r="AY73">
        <v>-52.23</v>
      </c>
      <c r="AZ73">
        <v>9.9499999999999993</v>
      </c>
      <c r="BA73" t="s">
        <v>20</v>
      </c>
      <c r="BB73" t="s">
        <v>19</v>
      </c>
      <c r="BF73" t="s">
        <v>18</v>
      </c>
      <c r="BH73" t="s">
        <v>447</v>
      </c>
      <c r="BJ73" t="s">
        <v>448</v>
      </c>
      <c r="BK73" t="s">
        <v>15</v>
      </c>
      <c r="BU73" t="s">
        <v>2194</v>
      </c>
      <c r="BV73" t="s">
        <v>2193</v>
      </c>
      <c r="BW73" t="s">
        <v>260</v>
      </c>
      <c r="BX73" t="s">
        <v>2192</v>
      </c>
      <c r="CA73" t="s">
        <v>52</v>
      </c>
      <c r="CG73" t="s">
        <v>2191</v>
      </c>
      <c r="CI73" t="s">
        <v>2190</v>
      </c>
      <c r="CJ73" t="s">
        <v>304</v>
      </c>
      <c r="CR73" t="s">
        <v>2189</v>
      </c>
      <c r="CS73" t="s">
        <v>120</v>
      </c>
      <c r="CT73" t="s">
        <v>73</v>
      </c>
      <c r="CW73" t="s">
        <v>119</v>
      </c>
      <c r="DA73" t="s">
        <v>330</v>
      </c>
      <c r="DE73" t="s">
        <v>71</v>
      </c>
      <c r="DF73" t="s">
        <v>682</v>
      </c>
      <c r="DH73" t="s">
        <v>2188</v>
      </c>
      <c r="DJ73" t="s">
        <v>2187</v>
      </c>
      <c r="DK73" t="s">
        <v>2186</v>
      </c>
      <c r="DO73" t="s">
        <v>5</v>
      </c>
      <c r="DQ73" t="s">
        <v>4</v>
      </c>
      <c r="DT73" t="s">
        <v>3</v>
      </c>
      <c r="DX73" t="s">
        <v>2</v>
      </c>
      <c r="EB73" t="s">
        <v>1255</v>
      </c>
      <c r="EC73" t="s">
        <v>1255</v>
      </c>
      <c r="ED73" t="s">
        <v>1255</v>
      </c>
      <c r="EE73" s="1">
        <v>40123.326516203706</v>
      </c>
      <c r="EF73" s="1">
        <v>40155.111759259256</v>
      </c>
    </row>
    <row r="74" spans="1:136" x14ac:dyDescent="0.3">
      <c r="A74">
        <v>407776</v>
      </c>
      <c r="B74" t="s">
        <v>43</v>
      </c>
      <c r="E74">
        <v>39219</v>
      </c>
      <c r="F74" t="s">
        <v>608</v>
      </c>
      <c r="G74" t="s">
        <v>40</v>
      </c>
      <c r="H74">
        <v>69070</v>
      </c>
      <c r="J74" t="s">
        <v>608</v>
      </c>
      <c r="L74" t="s">
        <v>40</v>
      </c>
      <c r="M74">
        <v>69070</v>
      </c>
      <c r="N74" t="s">
        <v>39</v>
      </c>
      <c r="P74">
        <v>227</v>
      </c>
      <c r="Q74">
        <v>208.5</v>
      </c>
      <c r="R74" t="s">
        <v>2208</v>
      </c>
      <c r="S74">
        <v>1995</v>
      </c>
      <c r="T74">
        <v>14122</v>
      </c>
      <c r="U74" t="s">
        <v>37</v>
      </c>
      <c r="V74" t="s">
        <v>36</v>
      </c>
      <c r="W74" t="s">
        <v>35</v>
      </c>
      <c r="X74" t="s">
        <v>34</v>
      </c>
      <c r="Y74" t="s">
        <v>607</v>
      </c>
      <c r="AB74">
        <v>5</v>
      </c>
      <c r="AC74" t="s">
        <v>32</v>
      </c>
      <c r="AD74">
        <v>-109.462166</v>
      </c>
      <c r="AE74">
        <v>34.437237000000003</v>
      </c>
      <c r="AF74" t="s">
        <v>5695</v>
      </c>
      <c r="AG74" t="s">
        <v>2196</v>
      </c>
      <c r="AJ74" t="s">
        <v>18</v>
      </c>
      <c r="AK74" t="s">
        <v>601</v>
      </c>
      <c r="AL74" t="s">
        <v>600</v>
      </c>
      <c r="AM74" t="s">
        <v>27</v>
      </c>
      <c r="AN74">
        <v>8</v>
      </c>
      <c r="AO74" t="s">
        <v>59</v>
      </c>
      <c r="AP74" t="s">
        <v>2195</v>
      </c>
      <c r="AQ74" t="s">
        <v>23</v>
      </c>
      <c r="AR74">
        <v>101</v>
      </c>
      <c r="AS74" t="s">
        <v>21</v>
      </c>
      <c r="AT74">
        <v>-37.44</v>
      </c>
      <c r="AU74">
        <v>9.8800000000000008</v>
      </c>
      <c r="AV74" t="s">
        <v>22</v>
      </c>
      <c r="AW74">
        <v>133</v>
      </c>
      <c r="AX74" t="s">
        <v>21</v>
      </c>
      <c r="AY74">
        <v>-52.23</v>
      </c>
      <c r="AZ74">
        <v>9.9499999999999993</v>
      </c>
      <c r="BA74" t="s">
        <v>20</v>
      </c>
      <c r="BB74" t="s">
        <v>19</v>
      </c>
      <c r="BF74" t="s">
        <v>18</v>
      </c>
      <c r="BH74" t="s">
        <v>447</v>
      </c>
      <c r="BJ74" t="s">
        <v>448</v>
      </c>
      <c r="BK74" t="s">
        <v>15</v>
      </c>
      <c r="BU74" t="s">
        <v>2194</v>
      </c>
      <c r="BV74" t="s">
        <v>2193</v>
      </c>
      <c r="BW74" t="s">
        <v>260</v>
      </c>
      <c r="BX74" t="s">
        <v>2192</v>
      </c>
      <c r="CA74" t="s">
        <v>52</v>
      </c>
      <c r="CG74" t="s">
        <v>2191</v>
      </c>
      <c r="CI74" t="s">
        <v>2190</v>
      </c>
      <c r="CJ74" t="s">
        <v>304</v>
      </c>
      <c r="CR74" t="s">
        <v>2189</v>
      </c>
      <c r="CS74" t="s">
        <v>120</v>
      </c>
      <c r="CT74" t="s">
        <v>73</v>
      </c>
      <c r="CW74" t="s">
        <v>119</v>
      </c>
      <c r="DA74" t="s">
        <v>330</v>
      </c>
      <c r="DE74" t="s">
        <v>71</v>
      </c>
      <c r="DF74" t="s">
        <v>682</v>
      </c>
      <c r="DH74" t="s">
        <v>2188</v>
      </c>
      <c r="DJ74" t="s">
        <v>2187</v>
      </c>
      <c r="DK74" t="s">
        <v>2186</v>
      </c>
      <c r="DO74" t="s">
        <v>5</v>
      </c>
      <c r="DQ74" t="s">
        <v>4</v>
      </c>
      <c r="DT74" t="s">
        <v>3</v>
      </c>
      <c r="DX74" t="s">
        <v>2</v>
      </c>
      <c r="EB74" t="s">
        <v>161</v>
      </c>
      <c r="EC74" t="s">
        <v>161</v>
      </c>
      <c r="ED74" t="s">
        <v>1255</v>
      </c>
      <c r="EE74" s="1">
        <v>38131.471331018518</v>
      </c>
      <c r="EF74" s="1">
        <v>40123.412812499999</v>
      </c>
    </row>
    <row r="75" spans="1:136" x14ac:dyDescent="0.3">
      <c r="A75">
        <v>423245</v>
      </c>
      <c r="B75" t="s">
        <v>43</v>
      </c>
      <c r="E75">
        <v>39219</v>
      </c>
      <c r="F75" t="s">
        <v>1431</v>
      </c>
      <c r="G75" t="s">
        <v>40</v>
      </c>
      <c r="H75">
        <v>69076</v>
      </c>
      <c r="J75" t="s">
        <v>1431</v>
      </c>
      <c r="L75" t="s">
        <v>40</v>
      </c>
      <c r="M75">
        <v>69076</v>
      </c>
      <c r="N75" t="s">
        <v>39</v>
      </c>
      <c r="P75">
        <v>227</v>
      </c>
      <c r="Q75">
        <v>208.5</v>
      </c>
      <c r="R75" t="s">
        <v>4253</v>
      </c>
      <c r="S75">
        <v>1980</v>
      </c>
      <c r="T75">
        <v>10591</v>
      </c>
      <c r="U75" t="s">
        <v>37</v>
      </c>
      <c r="V75" t="s">
        <v>36</v>
      </c>
      <c r="W75" t="s">
        <v>35</v>
      </c>
      <c r="X75" t="s">
        <v>135</v>
      </c>
      <c r="Y75" t="s">
        <v>1429</v>
      </c>
      <c r="AB75">
        <v>3</v>
      </c>
      <c r="AC75" t="s">
        <v>32</v>
      </c>
      <c r="AD75">
        <v>-109.462166</v>
      </c>
      <c r="AE75">
        <v>34.437237000000003</v>
      </c>
      <c r="AF75" t="s">
        <v>5694</v>
      </c>
      <c r="AG75" t="s">
        <v>2196</v>
      </c>
      <c r="AJ75" t="s">
        <v>18</v>
      </c>
      <c r="AK75" t="s">
        <v>601</v>
      </c>
      <c r="AL75" t="s">
        <v>600</v>
      </c>
      <c r="AM75" t="s">
        <v>27</v>
      </c>
      <c r="AN75">
        <v>8</v>
      </c>
      <c r="AO75" t="s">
        <v>59</v>
      </c>
      <c r="AP75" t="s">
        <v>2195</v>
      </c>
      <c r="AQ75" t="s">
        <v>23</v>
      </c>
      <c r="AR75">
        <v>101</v>
      </c>
      <c r="AS75" t="s">
        <v>21</v>
      </c>
      <c r="AT75">
        <v>-37.44</v>
      </c>
      <c r="AU75">
        <v>9.8800000000000008</v>
      </c>
      <c r="AV75" t="s">
        <v>22</v>
      </c>
      <c r="AW75">
        <v>133</v>
      </c>
      <c r="AX75" t="s">
        <v>21</v>
      </c>
      <c r="AY75">
        <v>-52.23</v>
      </c>
      <c r="AZ75">
        <v>9.9499999999999993</v>
      </c>
      <c r="BA75" t="s">
        <v>20</v>
      </c>
      <c r="BB75" t="s">
        <v>19</v>
      </c>
      <c r="BF75" t="s">
        <v>18</v>
      </c>
      <c r="BH75" t="s">
        <v>447</v>
      </c>
      <c r="BJ75" t="s">
        <v>448</v>
      </c>
      <c r="BK75" t="s">
        <v>15</v>
      </c>
      <c r="BU75" t="s">
        <v>2194</v>
      </c>
      <c r="BV75" t="s">
        <v>2193</v>
      </c>
      <c r="BW75" t="s">
        <v>260</v>
      </c>
      <c r="BX75" t="s">
        <v>2192</v>
      </c>
      <c r="CA75" t="s">
        <v>52</v>
      </c>
      <c r="CG75" t="s">
        <v>2191</v>
      </c>
      <c r="CI75" t="s">
        <v>2190</v>
      </c>
      <c r="CJ75" t="s">
        <v>304</v>
      </c>
      <c r="CR75" t="s">
        <v>2189</v>
      </c>
      <c r="CS75" t="s">
        <v>120</v>
      </c>
      <c r="CT75" t="s">
        <v>73</v>
      </c>
      <c r="CW75" t="s">
        <v>119</v>
      </c>
      <c r="DA75" t="s">
        <v>330</v>
      </c>
      <c r="DE75" t="s">
        <v>71</v>
      </c>
      <c r="DF75" t="s">
        <v>682</v>
      </c>
      <c r="DH75" t="s">
        <v>2188</v>
      </c>
      <c r="DJ75" t="s">
        <v>2187</v>
      </c>
      <c r="DK75" t="s">
        <v>2186</v>
      </c>
      <c r="DO75" t="s">
        <v>5</v>
      </c>
      <c r="DQ75" t="s">
        <v>4</v>
      </c>
      <c r="DT75" t="s">
        <v>46</v>
      </c>
      <c r="DX75" t="s">
        <v>2</v>
      </c>
      <c r="EB75" t="s">
        <v>161</v>
      </c>
      <c r="EC75" t="s">
        <v>161</v>
      </c>
      <c r="ED75" t="s">
        <v>1255</v>
      </c>
      <c r="EE75" s="1">
        <v>38176.551111111112</v>
      </c>
      <c r="EF75" s="1">
        <v>40155.106307870374</v>
      </c>
    </row>
    <row r="76" spans="1:136" x14ac:dyDescent="0.3">
      <c r="A76">
        <v>423280</v>
      </c>
      <c r="B76" t="s">
        <v>43</v>
      </c>
      <c r="E76">
        <v>39160</v>
      </c>
      <c r="F76" t="s">
        <v>1840</v>
      </c>
      <c r="G76" t="s">
        <v>40</v>
      </c>
      <c r="H76">
        <v>144568</v>
      </c>
      <c r="I76" t="s">
        <v>472</v>
      </c>
      <c r="J76" t="s">
        <v>1839</v>
      </c>
      <c r="L76" t="s">
        <v>40</v>
      </c>
      <c r="M76">
        <v>90276</v>
      </c>
      <c r="N76" t="s">
        <v>39</v>
      </c>
      <c r="P76">
        <v>227</v>
      </c>
      <c r="Q76">
        <v>208.5</v>
      </c>
      <c r="R76" t="s">
        <v>2208</v>
      </c>
      <c r="S76">
        <v>1995</v>
      </c>
      <c r="T76">
        <v>14122</v>
      </c>
      <c r="U76" t="s">
        <v>37</v>
      </c>
      <c r="V76" t="s">
        <v>36</v>
      </c>
      <c r="W76" t="s">
        <v>35</v>
      </c>
      <c r="X76" t="s">
        <v>845</v>
      </c>
      <c r="Y76" t="s">
        <v>1180</v>
      </c>
      <c r="AB76">
        <v>1</v>
      </c>
      <c r="AC76" t="s">
        <v>32</v>
      </c>
      <c r="AD76">
        <v>-109.462486</v>
      </c>
      <c r="AE76">
        <v>34.437420000000003</v>
      </c>
      <c r="AF76" t="s">
        <v>5693</v>
      </c>
      <c r="AG76" t="s">
        <v>1032</v>
      </c>
      <c r="AJ76" t="s">
        <v>18</v>
      </c>
      <c r="AK76" t="s">
        <v>601</v>
      </c>
      <c r="AL76" t="s">
        <v>600</v>
      </c>
      <c r="AM76" t="s">
        <v>27</v>
      </c>
      <c r="AN76">
        <v>8</v>
      </c>
      <c r="AO76" t="s">
        <v>59</v>
      </c>
      <c r="AP76" t="s">
        <v>1031</v>
      </c>
      <c r="AQ76" t="s">
        <v>23</v>
      </c>
      <c r="AR76">
        <v>101</v>
      </c>
      <c r="AS76" t="s">
        <v>21</v>
      </c>
      <c r="AT76">
        <v>-37.44</v>
      </c>
      <c r="AU76">
        <v>9.8800000000000008</v>
      </c>
      <c r="AV76" t="s">
        <v>22</v>
      </c>
      <c r="AW76">
        <v>133</v>
      </c>
      <c r="AX76" t="s">
        <v>21</v>
      </c>
      <c r="AY76">
        <v>-52.23</v>
      </c>
      <c r="AZ76">
        <v>9.9499999999999993</v>
      </c>
      <c r="BA76" t="s">
        <v>20</v>
      </c>
      <c r="BB76" t="s">
        <v>19</v>
      </c>
      <c r="BF76" t="s">
        <v>18</v>
      </c>
      <c r="BH76" t="s">
        <v>447</v>
      </c>
      <c r="BJ76" t="s">
        <v>1030</v>
      </c>
      <c r="BK76" t="s">
        <v>129</v>
      </c>
      <c r="BU76" t="s">
        <v>1029</v>
      </c>
      <c r="BV76" t="s">
        <v>1028</v>
      </c>
      <c r="BW76" t="s">
        <v>74</v>
      </c>
      <c r="BX76" t="s">
        <v>1027</v>
      </c>
      <c r="BZ76" t="s">
        <v>1026</v>
      </c>
      <c r="CB76" t="s">
        <v>53</v>
      </c>
      <c r="CC76" t="s">
        <v>1025</v>
      </c>
      <c r="CE76" t="s">
        <v>1024</v>
      </c>
      <c r="CG76" t="s">
        <v>125</v>
      </c>
      <c r="CI76" t="s">
        <v>1023</v>
      </c>
      <c r="CJ76" t="s">
        <v>304</v>
      </c>
      <c r="CO76" t="s">
        <v>1022</v>
      </c>
      <c r="CR76" t="s">
        <v>1021</v>
      </c>
      <c r="CS76" t="s">
        <v>1020</v>
      </c>
      <c r="CT76" t="s">
        <v>243</v>
      </c>
      <c r="CW76" t="e">
        <f>-seasonal</f>
        <v>#NAME?</v>
      </c>
      <c r="DA76" t="s">
        <v>330</v>
      </c>
      <c r="DB76" t="s">
        <v>116</v>
      </c>
      <c r="DD76" t="s">
        <v>1019</v>
      </c>
      <c r="DE76" t="s">
        <v>71</v>
      </c>
      <c r="DF76" t="s">
        <v>1018</v>
      </c>
      <c r="DG76" t="s">
        <v>1017</v>
      </c>
      <c r="DK76" t="s">
        <v>1016</v>
      </c>
      <c r="DL76" t="s">
        <v>1015</v>
      </c>
      <c r="DO76" t="s">
        <v>5</v>
      </c>
      <c r="DQ76" t="s">
        <v>4</v>
      </c>
      <c r="DT76" t="s">
        <v>46</v>
      </c>
      <c r="DX76" t="s">
        <v>2</v>
      </c>
      <c r="EB76" t="s">
        <v>161</v>
      </c>
      <c r="EC76" t="s">
        <v>161</v>
      </c>
      <c r="ED76" t="s">
        <v>1255</v>
      </c>
      <c r="EE76" s="1">
        <v>38176.566608796296</v>
      </c>
      <c r="EF76" s="1">
        <v>40226.138888888891</v>
      </c>
    </row>
    <row r="77" spans="1:136" x14ac:dyDescent="0.3">
      <c r="A77">
        <v>423281</v>
      </c>
      <c r="B77" t="s">
        <v>43</v>
      </c>
      <c r="E77">
        <v>39160</v>
      </c>
      <c r="F77" t="s">
        <v>1431</v>
      </c>
      <c r="G77" t="s">
        <v>40</v>
      </c>
      <c r="H77">
        <v>69076</v>
      </c>
      <c r="J77" t="s">
        <v>1431</v>
      </c>
      <c r="L77" t="s">
        <v>40</v>
      </c>
      <c r="M77">
        <v>69076</v>
      </c>
      <c r="N77" t="s">
        <v>39</v>
      </c>
      <c r="P77">
        <v>227</v>
      </c>
      <c r="Q77">
        <v>208.5</v>
      </c>
      <c r="R77" t="s">
        <v>2208</v>
      </c>
      <c r="S77">
        <v>1995</v>
      </c>
      <c r="T77">
        <v>14122</v>
      </c>
      <c r="U77" t="s">
        <v>37</v>
      </c>
      <c r="V77" t="s">
        <v>36</v>
      </c>
      <c r="W77" t="s">
        <v>35</v>
      </c>
      <c r="X77" t="s">
        <v>135</v>
      </c>
      <c r="Y77" t="s">
        <v>1429</v>
      </c>
      <c r="AB77">
        <v>29</v>
      </c>
      <c r="AC77" t="s">
        <v>32</v>
      </c>
      <c r="AD77">
        <v>-109.462486</v>
      </c>
      <c r="AE77">
        <v>34.437420000000003</v>
      </c>
      <c r="AF77" t="s">
        <v>5692</v>
      </c>
      <c r="AG77" t="s">
        <v>1032</v>
      </c>
      <c r="AJ77" t="s">
        <v>18</v>
      </c>
      <c r="AK77" t="s">
        <v>601</v>
      </c>
      <c r="AL77" t="s">
        <v>600</v>
      </c>
      <c r="AM77" t="s">
        <v>27</v>
      </c>
      <c r="AN77">
        <v>8</v>
      </c>
      <c r="AO77" t="s">
        <v>59</v>
      </c>
      <c r="AP77" t="s">
        <v>1031</v>
      </c>
      <c r="AQ77" t="s">
        <v>23</v>
      </c>
      <c r="AR77">
        <v>101</v>
      </c>
      <c r="AS77" t="s">
        <v>21</v>
      </c>
      <c r="AT77">
        <v>-37.44</v>
      </c>
      <c r="AU77">
        <v>9.8800000000000008</v>
      </c>
      <c r="AV77" t="s">
        <v>22</v>
      </c>
      <c r="AW77">
        <v>133</v>
      </c>
      <c r="AX77" t="s">
        <v>21</v>
      </c>
      <c r="AY77">
        <v>-52.23</v>
      </c>
      <c r="AZ77">
        <v>9.9499999999999993</v>
      </c>
      <c r="BA77" t="s">
        <v>20</v>
      </c>
      <c r="BB77" t="s">
        <v>19</v>
      </c>
      <c r="BF77" t="s">
        <v>18</v>
      </c>
      <c r="BH77" t="s">
        <v>447</v>
      </c>
      <c r="BJ77" t="s">
        <v>1030</v>
      </c>
      <c r="BK77" t="s">
        <v>129</v>
      </c>
      <c r="BU77" t="s">
        <v>1029</v>
      </c>
      <c r="BV77" t="s">
        <v>1028</v>
      </c>
      <c r="BW77" t="s">
        <v>74</v>
      </c>
      <c r="BX77" t="s">
        <v>1027</v>
      </c>
      <c r="BZ77" t="s">
        <v>1026</v>
      </c>
      <c r="CB77" t="s">
        <v>53</v>
      </c>
      <c r="CC77" t="s">
        <v>1025</v>
      </c>
      <c r="CE77" t="s">
        <v>1024</v>
      </c>
      <c r="CG77" t="s">
        <v>125</v>
      </c>
      <c r="CI77" t="s">
        <v>1023</v>
      </c>
      <c r="CJ77" t="s">
        <v>304</v>
      </c>
      <c r="CO77" t="s">
        <v>1022</v>
      </c>
      <c r="CR77" t="s">
        <v>1021</v>
      </c>
      <c r="CS77" t="s">
        <v>1020</v>
      </c>
      <c r="CT77" t="s">
        <v>243</v>
      </c>
      <c r="CW77" t="e">
        <f>-seasonal</f>
        <v>#NAME?</v>
      </c>
      <c r="DA77" t="s">
        <v>330</v>
      </c>
      <c r="DB77" t="s">
        <v>116</v>
      </c>
      <c r="DD77" t="s">
        <v>1019</v>
      </c>
      <c r="DE77" t="s">
        <v>71</v>
      </c>
      <c r="DF77" t="s">
        <v>1018</v>
      </c>
      <c r="DG77" t="s">
        <v>1017</v>
      </c>
      <c r="DK77" t="s">
        <v>1016</v>
      </c>
      <c r="DL77" t="s">
        <v>1015</v>
      </c>
      <c r="DO77" t="s">
        <v>5</v>
      </c>
      <c r="DQ77" t="s">
        <v>4</v>
      </c>
      <c r="DT77" t="s">
        <v>46</v>
      </c>
      <c r="DX77" t="s">
        <v>2</v>
      </c>
      <c r="EB77" t="s">
        <v>161</v>
      </c>
      <c r="EC77" t="s">
        <v>161</v>
      </c>
      <c r="ED77" t="s">
        <v>1255</v>
      </c>
      <c r="EE77" s="1">
        <v>38176.566608796296</v>
      </c>
      <c r="EF77" s="1">
        <v>40226.140277777777</v>
      </c>
    </row>
    <row r="78" spans="1:136" x14ac:dyDescent="0.3">
      <c r="A78">
        <v>423282</v>
      </c>
      <c r="B78" t="s">
        <v>43</v>
      </c>
      <c r="C78">
        <v>22867</v>
      </c>
      <c r="E78">
        <v>39160</v>
      </c>
      <c r="F78" t="s">
        <v>473</v>
      </c>
      <c r="G78" t="s">
        <v>314</v>
      </c>
      <c r="H78">
        <v>159214</v>
      </c>
      <c r="I78" t="s">
        <v>472</v>
      </c>
      <c r="J78" t="s">
        <v>159</v>
      </c>
      <c r="L78" t="s">
        <v>158</v>
      </c>
      <c r="M78">
        <v>38292</v>
      </c>
      <c r="N78" t="s">
        <v>39</v>
      </c>
      <c r="P78">
        <v>227</v>
      </c>
      <c r="Q78">
        <v>208.5</v>
      </c>
      <c r="R78" t="s">
        <v>2109</v>
      </c>
      <c r="S78">
        <v>2005</v>
      </c>
      <c r="T78">
        <v>15399</v>
      </c>
      <c r="U78" t="s">
        <v>37</v>
      </c>
      <c r="V78" t="s">
        <v>36</v>
      </c>
      <c r="AB78">
        <v>1</v>
      </c>
      <c r="AC78" t="s">
        <v>32</v>
      </c>
      <c r="AD78">
        <v>-109.462486</v>
      </c>
      <c r="AE78">
        <v>34.437420000000003</v>
      </c>
      <c r="AG78" t="s">
        <v>1032</v>
      </c>
      <c r="AJ78" t="s">
        <v>18</v>
      </c>
      <c r="AK78" t="s">
        <v>601</v>
      </c>
      <c r="AL78" t="s">
        <v>600</v>
      </c>
      <c r="AM78" t="s">
        <v>27</v>
      </c>
      <c r="AN78">
        <v>8</v>
      </c>
      <c r="AO78" t="s">
        <v>59</v>
      </c>
      <c r="AP78" t="s">
        <v>1031</v>
      </c>
      <c r="AQ78" t="s">
        <v>23</v>
      </c>
      <c r="AR78">
        <v>101</v>
      </c>
      <c r="AS78" t="s">
        <v>21</v>
      </c>
      <c r="AT78">
        <v>-37.44</v>
      </c>
      <c r="AU78">
        <v>9.8800000000000008</v>
      </c>
      <c r="AV78" t="s">
        <v>22</v>
      </c>
      <c r="AW78">
        <v>133</v>
      </c>
      <c r="AX78" t="s">
        <v>21</v>
      </c>
      <c r="AY78">
        <v>-52.23</v>
      </c>
      <c r="AZ78">
        <v>9.9499999999999993</v>
      </c>
      <c r="BA78" t="s">
        <v>20</v>
      </c>
      <c r="BB78" t="s">
        <v>19</v>
      </c>
      <c r="BF78" t="s">
        <v>18</v>
      </c>
      <c r="BH78" t="s">
        <v>447</v>
      </c>
      <c r="BJ78" t="s">
        <v>1030</v>
      </c>
      <c r="BK78" t="s">
        <v>129</v>
      </c>
      <c r="BU78" t="s">
        <v>1029</v>
      </c>
      <c r="BV78" t="s">
        <v>1028</v>
      </c>
      <c r="BW78" t="s">
        <v>74</v>
      </c>
      <c r="BX78" t="s">
        <v>1027</v>
      </c>
      <c r="BZ78" t="s">
        <v>1026</v>
      </c>
      <c r="CB78" t="s">
        <v>53</v>
      </c>
      <c r="CC78" t="s">
        <v>1025</v>
      </c>
      <c r="CE78" t="s">
        <v>1024</v>
      </c>
      <c r="CG78" t="s">
        <v>125</v>
      </c>
      <c r="CI78" t="s">
        <v>1023</v>
      </c>
      <c r="CJ78" t="s">
        <v>304</v>
      </c>
      <c r="CO78" t="s">
        <v>1022</v>
      </c>
      <c r="CR78" t="s">
        <v>1021</v>
      </c>
      <c r="CS78" t="s">
        <v>1020</v>
      </c>
      <c r="CT78" t="s">
        <v>243</v>
      </c>
      <c r="CW78" t="e">
        <f>-seasonal</f>
        <v>#NAME?</v>
      </c>
      <c r="DA78" t="s">
        <v>330</v>
      </c>
      <c r="DB78" t="s">
        <v>116</v>
      </c>
      <c r="DD78" t="s">
        <v>1019</v>
      </c>
      <c r="DE78" t="s">
        <v>71</v>
      </c>
      <c r="DF78" t="s">
        <v>1018</v>
      </c>
      <c r="DG78" t="s">
        <v>1017</v>
      </c>
      <c r="DK78" t="s">
        <v>1016</v>
      </c>
      <c r="DL78" t="s">
        <v>1015</v>
      </c>
      <c r="DO78" t="s">
        <v>5</v>
      </c>
      <c r="DQ78" t="s">
        <v>4</v>
      </c>
      <c r="DT78" t="s">
        <v>46</v>
      </c>
      <c r="DX78" t="s">
        <v>2</v>
      </c>
      <c r="EB78" t="s">
        <v>1255</v>
      </c>
      <c r="EC78" t="s">
        <v>1255</v>
      </c>
      <c r="ED78" t="s">
        <v>1255</v>
      </c>
      <c r="EE78" s="1">
        <v>40226.049780092595</v>
      </c>
      <c r="EF78" s="1">
        <v>40232.14435185185</v>
      </c>
    </row>
    <row r="79" spans="1:136" x14ac:dyDescent="0.3">
      <c r="A79">
        <v>460787</v>
      </c>
      <c r="B79" t="s">
        <v>43</v>
      </c>
      <c r="E79">
        <v>45441</v>
      </c>
      <c r="F79" t="s">
        <v>2212</v>
      </c>
      <c r="G79" t="s">
        <v>40</v>
      </c>
      <c r="H79">
        <v>58929</v>
      </c>
      <c r="I79" t="s">
        <v>549</v>
      </c>
      <c r="J79" t="s">
        <v>2211</v>
      </c>
      <c r="L79" t="s">
        <v>40</v>
      </c>
      <c r="M79">
        <v>58929</v>
      </c>
      <c r="N79" t="s">
        <v>105</v>
      </c>
      <c r="P79">
        <v>237</v>
      </c>
      <c r="Q79">
        <v>227</v>
      </c>
      <c r="R79" t="s">
        <v>1596</v>
      </c>
      <c r="S79">
        <v>1991</v>
      </c>
      <c r="T79">
        <v>11840</v>
      </c>
      <c r="U79" t="s">
        <v>37</v>
      </c>
      <c r="V79" t="s">
        <v>36</v>
      </c>
      <c r="W79" t="s">
        <v>35</v>
      </c>
      <c r="X79" t="s">
        <v>255</v>
      </c>
      <c r="Y79" t="s">
        <v>894</v>
      </c>
      <c r="AB79">
        <v>1</v>
      </c>
      <c r="AC79" t="s">
        <v>32</v>
      </c>
      <c r="AD79">
        <v>-101.664421</v>
      </c>
      <c r="AE79">
        <v>34.983803000000002</v>
      </c>
      <c r="AG79" t="s">
        <v>5691</v>
      </c>
      <c r="AJ79" t="s">
        <v>18</v>
      </c>
      <c r="AK79" t="s">
        <v>29</v>
      </c>
      <c r="AL79" t="s">
        <v>4718</v>
      </c>
      <c r="AM79" t="s">
        <v>27</v>
      </c>
      <c r="AN79">
        <v>6</v>
      </c>
      <c r="AO79" t="s">
        <v>98</v>
      </c>
      <c r="AP79" t="s">
        <v>5690</v>
      </c>
      <c r="AQ79" t="s">
        <v>23</v>
      </c>
      <c r="AR79">
        <v>101</v>
      </c>
      <c r="AS79" t="s">
        <v>21</v>
      </c>
      <c r="AT79">
        <v>-28.83</v>
      </c>
      <c r="AU79">
        <v>13.02</v>
      </c>
      <c r="AV79" t="s">
        <v>22</v>
      </c>
      <c r="AW79">
        <v>101</v>
      </c>
      <c r="AX79" t="s">
        <v>21</v>
      </c>
      <c r="AY79">
        <v>-36.24</v>
      </c>
      <c r="AZ79">
        <v>3.02</v>
      </c>
      <c r="BA79" t="s">
        <v>20</v>
      </c>
      <c r="BB79" t="s">
        <v>19</v>
      </c>
      <c r="BF79" t="s">
        <v>18</v>
      </c>
      <c r="BH79" t="s">
        <v>1201</v>
      </c>
      <c r="BJ79" t="s">
        <v>3070</v>
      </c>
      <c r="BK79" t="s">
        <v>15</v>
      </c>
      <c r="BU79" t="s">
        <v>5689</v>
      </c>
      <c r="BW79" t="s">
        <v>442</v>
      </c>
      <c r="CA79" t="s">
        <v>52</v>
      </c>
      <c r="CG79" t="s">
        <v>13</v>
      </c>
      <c r="CJ79" t="s">
        <v>11</v>
      </c>
      <c r="CR79" t="s">
        <v>10</v>
      </c>
      <c r="CS79" t="s">
        <v>141</v>
      </c>
      <c r="CT79" t="s">
        <v>243</v>
      </c>
      <c r="CU79" t="s">
        <v>72</v>
      </c>
      <c r="CW79" t="s">
        <v>225</v>
      </c>
      <c r="DA79" t="s">
        <v>116</v>
      </c>
      <c r="DE79" t="s">
        <v>191</v>
      </c>
      <c r="DF79" t="s">
        <v>224</v>
      </c>
      <c r="DL79">
        <v>1966</v>
      </c>
      <c r="DO79" t="s">
        <v>5</v>
      </c>
      <c r="DQ79" t="s">
        <v>4</v>
      </c>
      <c r="DT79" t="s">
        <v>46</v>
      </c>
      <c r="DX79" t="s">
        <v>2</v>
      </c>
      <c r="EB79" t="s">
        <v>161</v>
      </c>
      <c r="EC79" t="s">
        <v>161</v>
      </c>
      <c r="EE79" s="1">
        <v>38282.606724537036</v>
      </c>
      <c r="EF79" s="1">
        <v>38282.690057870372</v>
      </c>
    </row>
    <row r="80" spans="1:136" x14ac:dyDescent="0.3">
      <c r="A80">
        <v>461470</v>
      </c>
      <c r="B80" t="s">
        <v>43</v>
      </c>
      <c r="E80">
        <v>45534</v>
      </c>
      <c r="F80" t="s">
        <v>899</v>
      </c>
      <c r="G80" t="s">
        <v>158</v>
      </c>
      <c r="H80">
        <v>38249</v>
      </c>
      <c r="J80" t="s">
        <v>898</v>
      </c>
      <c r="L80" t="s">
        <v>158</v>
      </c>
      <c r="M80">
        <v>38249</v>
      </c>
      <c r="N80" t="s">
        <v>515</v>
      </c>
      <c r="P80">
        <v>201.4</v>
      </c>
      <c r="Q80">
        <v>174.7</v>
      </c>
      <c r="R80" t="s">
        <v>5688</v>
      </c>
      <c r="S80">
        <v>1997</v>
      </c>
      <c r="T80">
        <v>11947</v>
      </c>
      <c r="U80" t="s">
        <v>37</v>
      </c>
      <c r="V80" t="s">
        <v>36</v>
      </c>
      <c r="X80" t="s">
        <v>898</v>
      </c>
      <c r="AD80">
        <v>29.508057000000001</v>
      </c>
      <c r="AE80">
        <v>-22.141945</v>
      </c>
      <c r="AG80" t="s">
        <v>5687</v>
      </c>
      <c r="AJ80" t="s">
        <v>323</v>
      </c>
      <c r="AK80" t="s">
        <v>5686</v>
      </c>
      <c r="AM80" t="s">
        <v>27</v>
      </c>
      <c r="AN80" t="s">
        <v>26</v>
      </c>
      <c r="AO80" t="s">
        <v>98</v>
      </c>
      <c r="AP80" t="s">
        <v>5685</v>
      </c>
      <c r="AQ80" t="s">
        <v>23</v>
      </c>
      <c r="AR80">
        <v>701</v>
      </c>
      <c r="AS80" t="s">
        <v>21</v>
      </c>
      <c r="AT80">
        <v>19.41</v>
      </c>
      <c r="AU80">
        <v>-35.21</v>
      </c>
      <c r="AV80" t="s">
        <v>22</v>
      </c>
      <c r="AW80">
        <v>701</v>
      </c>
      <c r="AX80" t="s">
        <v>21</v>
      </c>
      <c r="AY80">
        <v>3</v>
      </c>
      <c r="AZ80">
        <v>-36.04</v>
      </c>
      <c r="BA80" t="s">
        <v>20</v>
      </c>
      <c r="BB80">
        <v>701</v>
      </c>
      <c r="BC80" t="s">
        <v>21</v>
      </c>
      <c r="BD80">
        <v>3.44</v>
      </c>
      <c r="BE80">
        <v>-43.25</v>
      </c>
      <c r="BF80" t="s">
        <v>323</v>
      </c>
      <c r="BH80" t="s">
        <v>5684</v>
      </c>
      <c r="BK80" t="s">
        <v>15</v>
      </c>
      <c r="BV80" t="s">
        <v>5683</v>
      </c>
      <c r="BW80" t="s">
        <v>215</v>
      </c>
      <c r="BX80" t="s">
        <v>5682</v>
      </c>
      <c r="BZ80" t="s">
        <v>4744</v>
      </c>
      <c r="CA80" t="s">
        <v>52</v>
      </c>
      <c r="CG80" t="s">
        <v>2317</v>
      </c>
      <c r="CJ80" t="s">
        <v>632</v>
      </c>
      <c r="CR80" t="s">
        <v>10</v>
      </c>
      <c r="CS80" t="s">
        <v>584</v>
      </c>
      <c r="DA80" t="s">
        <v>330</v>
      </c>
      <c r="DE80" t="s">
        <v>71</v>
      </c>
      <c r="DF80" t="s">
        <v>190</v>
      </c>
      <c r="DL80">
        <v>1996</v>
      </c>
      <c r="DO80" t="s">
        <v>5</v>
      </c>
      <c r="DQ80" t="s">
        <v>4</v>
      </c>
      <c r="DT80" t="s">
        <v>46</v>
      </c>
      <c r="DX80" t="s">
        <v>2</v>
      </c>
      <c r="EB80" t="s">
        <v>161</v>
      </c>
      <c r="EC80" t="s">
        <v>161</v>
      </c>
      <c r="EE80" s="1">
        <v>38289.595081018517</v>
      </c>
      <c r="EF80" s="1">
        <v>38289.678414351853</v>
      </c>
    </row>
    <row r="81" spans="1:136" x14ac:dyDescent="0.3">
      <c r="A81">
        <v>465571</v>
      </c>
      <c r="B81" t="s">
        <v>43</v>
      </c>
      <c r="C81">
        <v>30299</v>
      </c>
      <c r="E81">
        <v>27012</v>
      </c>
      <c r="F81" t="s">
        <v>5681</v>
      </c>
      <c r="G81" t="s">
        <v>40</v>
      </c>
      <c r="H81">
        <v>184613</v>
      </c>
      <c r="J81" t="s">
        <v>5680</v>
      </c>
      <c r="L81" t="s">
        <v>40</v>
      </c>
      <c r="M81">
        <v>184613</v>
      </c>
      <c r="N81" t="s">
        <v>105</v>
      </c>
      <c r="P81">
        <v>237</v>
      </c>
      <c r="Q81">
        <v>227</v>
      </c>
      <c r="R81" t="s">
        <v>5679</v>
      </c>
      <c r="S81">
        <v>1953</v>
      </c>
      <c r="T81">
        <v>52292</v>
      </c>
      <c r="U81" t="s">
        <v>37</v>
      </c>
      <c r="V81" t="s">
        <v>36</v>
      </c>
      <c r="W81" t="s">
        <v>35</v>
      </c>
      <c r="X81" t="s">
        <v>135</v>
      </c>
      <c r="Y81" t="s">
        <v>4935</v>
      </c>
      <c r="AB81">
        <v>2</v>
      </c>
      <c r="AC81" t="s">
        <v>32</v>
      </c>
      <c r="AD81">
        <v>-3.3755000000000002</v>
      </c>
      <c r="AE81">
        <v>51.459000000000003</v>
      </c>
      <c r="AF81" t="s">
        <v>5678</v>
      </c>
      <c r="AG81" t="s">
        <v>996</v>
      </c>
      <c r="AI81" t="s">
        <v>995</v>
      </c>
      <c r="AJ81" t="s">
        <v>58</v>
      </c>
      <c r="AK81" t="s">
        <v>994</v>
      </c>
      <c r="AL81" t="s">
        <v>993</v>
      </c>
      <c r="AM81" t="s">
        <v>27</v>
      </c>
      <c r="AN81">
        <v>4</v>
      </c>
      <c r="AO81" t="s">
        <v>59</v>
      </c>
      <c r="AP81" t="s">
        <v>992</v>
      </c>
      <c r="AQ81" t="s">
        <v>23</v>
      </c>
      <c r="AR81">
        <v>315</v>
      </c>
      <c r="AS81" t="s">
        <v>21</v>
      </c>
      <c r="AT81">
        <v>8.41</v>
      </c>
      <c r="AU81">
        <v>33.979999999999997</v>
      </c>
      <c r="AV81" t="s">
        <v>22</v>
      </c>
      <c r="AW81">
        <v>315</v>
      </c>
      <c r="AX81" t="s">
        <v>21</v>
      </c>
      <c r="AY81">
        <v>-2.14</v>
      </c>
      <c r="AZ81">
        <v>36.659999999999997</v>
      </c>
      <c r="BA81" t="s">
        <v>20</v>
      </c>
      <c r="BB81" t="s">
        <v>19</v>
      </c>
      <c r="BF81" t="s">
        <v>58</v>
      </c>
      <c r="BK81" t="s">
        <v>15</v>
      </c>
      <c r="BU81" t="s">
        <v>991</v>
      </c>
      <c r="BV81" t="s">
        <v>990</v>
      </c>
      <c r="BW81" t="s">
        <v>85</v>
      </c>
      <c r="CB81" t="s">
        <v>989</v>
      </c>
      <c r="CC81" t="s">
        <v>708</v>
      </c>
      <c r="CF81" t="s">
        <v>52</v>
      </c>
      <c r="CG81" t="s">
        <v>988</v>
      </c>
      <c r="CJ81" t="s">
        <v>11</v>
      </c>
      <c r="CR81" t="s">
        <v>10</v>
      </c>
      <c r="CS81" t="s">
        <v>141</v>
      </c>
      <c r="CT81" t="s">
        <v>73</v>
      </c>
      <c r="CW81" t="e">
        <f>-multiple events</f>
        <v>#NAME?</v>
      </c>
      <c r="CX81" t="s">
        <v>118</v>
      </c>
      <c r="CZ81" t="s">
        <v>584</v>
      </c>
      <c r="DA81" t="s">
        <v>116</v>
      </c>
      <c r="DE81" t="s">
        <v>9</v>
      </c>
      <c r="DF81" t="s">
        <v>987</v>
      </c>
      <c r="DG81" t="s">
        <v>475</v>
      </c>
      <c r="DH81" t="s">
        <v>986</v>
      </c>
      <c r="DK81" t="s">
        <v>985</v>
      </c>
      <c r="DL81">
        <v>1952</v>
      </c>
      <c r="DO81" t="s">
        <v>5</v>
      </c>
      <c r="DQ81" t="s">
        <v>4</v>
      </c>
      <c r="DT81" t="s">
        <v>46</v>
      </c>
      <c r="DX81" t="s">
        <v>2</v>
      </c>
      <c r="EB81" t="s">
        <v>161</v>
      </c>
      <c r="EC81" t="s">
        <v>161</v>
      </c>
      <c r="ED81" t="s">
        <v>161</v>
      </c>
      <c r="EE81" s="1">
        <v>41869.664629629631</v>
      </c>
      <c r="EF81" s="1">
        <v>41869.665138888886</v>
      </c>
    </row>
    <row r="82" spans="1:136" x14ac:dyDescent="0.3">
      <c r="A82">
        <v>465576</v>
      </c>
      <c r="B82" t="s">
        <v>43</v>
      </c>
      <c r="C82">
        <v>18147</v>
      </c>
      <c r="E82">
        <v>46077</v>
      </c>
      <c r="F82" t="s">
        <v>3285</v>
      </c>
      <c r="G82" t="s">
        <v>314</v>
      </c>
      <c r="H82">
        <v>38313</v>
      </c>
      <c r="I82" t="s">
        <v>948</v>
      </c>
      <c r="J82" t="s">
        <v>206</v>
      </c>
      <c r="L82" t="s">
        <v>158</v>
      </c>
      <c r="M82">
        <v>53401</v>
      </c>
      <c r="N82" t="s">
        <v>157</v>
      </c>
      <c r="P82">
        <v>208.5</v>
      </c>
      <c r="Q82">
        <v>201.4</v>
      </c>
      <c r="R82" t="s">
        <v>5677</v>
      </c>
      <c r="S82">
        <v>2006</v>
      </c>
      <c r="T82">
        <v>17881</v>
      </c>
      <c r="U82" t="s">
        <v>37</v>
      </c>
      <c r="V82" t="s">
        <v>36</v>
      </c>
      <c r="AD82">
        <v>-3.4782000000000002</v>
      </c>
      <c r="AE82">
        <v>51.505099999999999</v>
      </c>
      <c r="AF82" t="s">
        <v>5676</v>
      </c>
      <c r="AG82" t="s">
        <v>5675</v>
      </c>
      <c r="AI82" t="s">
        <v>5674</v>
      </c>
      <c r="AJ82" t="s">
        <v>58</v>
      </c>
      <c r="AK82" t="s">
        <v>994</v>
      </c>
      <c r="AL82" t="s">
        <v>2139</v>
      </c>
      <c r="AM82" t="s">
        <v>27</v>
      </c>
      <c r="AN82">
        <v>4</v>
      </c>
      <c r="AO82" t="s">
        <v>98</v>
      </c>
      <c r="AP82" t="s">
        <v>5673</v>
      </c>
      <c r="AQ82" t="s">
        <v>23</v>
      </c>
      <c r="AR82">
        <v>315</v>
      </c>
      <c r="AS82" t="s">
        <v>21</v>
      </c>
      <c r="AT82">
        <v>8.32</v>
      </c>
      <c r="AU82">
        <v>33.99</v>
      </c>
      <c r="AV82" t="s">
        <v>22</v>
      </c>
      <c r="AW82">
        <v>315</v>
      </c>
      <c r="AX82" t="s">
        <v>21</v>
      </c>
      <c r="AY82">
        <v>-2.2400000000000002</v>
      </c>
      <c r="AZ82">
        <v>36.68</v>
      </c>
      <c r="BA82" t="s">
        <v>20</v>
      </c>
      <c r="BB82" t="s">
        <v>19</v>
      </c>
      <c r="BF82" t="s">
        <v>58</v>
      </c>
      <c r="BK82" t="s">
        <v>15</v>
      </c>
      <c r="BU82" t="s">
        <v>5672</v>
      </c>
      <c r="BV82" t="s">
        <v>5671</v>
      </c>
      <c r="BW82" t="s">
        <v>85</v>
      </c>
      <c r="CB82" t="s">
        <v>215</v>
      </c>
      <c r="CC82" t="s">
        <v>1256</v>
      </c>
      <c r="CE82" t="s">
        <v>443</v>
      </c>
      <c r="CF82" t="s">
        <v>52</v>
      </c>
      <c r="CG82" t="s">
        <v>988</v>
      </c>
      <c r="CJ82" t="s">
        <v>632</v>
      </c>
      <c r="CR82" t="s">
        <v>10</v>
      </c>
      <c r="CS82" t="s">
        <v>141</v>
      </c>
      <c r="CW82" t="s">
        <v>119</v>
      </c>
      <c r="CX82" t="s">
        <v>782</v>
      </c>
      <c r="DA82" t="s">
        <v>330</v>
      </c>
      <c r="DB82" t="s">
        <v>330</v>
      </c>
      <c r="DD82" t="s">
        <v>5670</v>
      </c>
      <c r="DE82" t="s">
        <v>9</v>
      </c>
      <c r="DF82" t="s">
        <v>5669</v>
      </c>
      <c r="DK82" t="s">
        <v>5668</v>
      </c>
      <c r="DM82" t="s">
        <v>5667</v>
      </c>
      <c r="DO82" t="s">
        <v>5</v>
      </c>
      <c r="DQ82" t="s">
        <v>4</v>
      </c>
      <c r="DT82" t="s">
        <v>46</v>
      </c>
      <c r="DX82" t="s">
        <v>2</v>
      </c>
      <c r="EB82" t="s">
        <v>161</v>
      </c>
      <c r="EC82" t="s">
        <v>161</v>
      </c>
      <c r="EE82" s="1">
        <v>38904.576782407406</v>
      </c>
      <c r="EF82" s="1">
        <v>38904.660115740742</v>
      </c>
    </row>
    <row r="83" spans="1:136" x14ac:dyDescent="0.3">
      <c r="A83">
        <v>467312</v>
      </c>
      <c r="B83" t="s">
        <v>43</v>
      </c>
      <c r="C83">
        <v>27896</v>
      </c>
      <c r="E83">
        <v>46392</v>
      </c>
      <c r="F83" t="s">
        <v>2076</v>
      </c>
      <c r="G83" t="s">
        <v>40</v>
      </c>
      <c r="H83">
        <v>180582</v>
      </c>
      <c r="J83" t="s">
        <v>2076</v>
      </c>
      <c r="L83" t="s">
        <v>40</v>
      </c>
      <c r="M83">
        <v>180581</v>
      </c>
      <c r="N83" t="s">
        <v>157</v>
      </c>
      <c r="O83" t="s">
        <v>188</v>
      </c>
      <c r="P83">
        <v>208.5</v>
      </c>
      <c r="Q83">
        <v>199.5</v>
      </c>
      <c r="R83" t="s">
        <v>2075</v>
      </c>
      <c r="S83">
        <v>1986</v>
      </c>
      <c r="T83">
        <v>12373</v>
      </c>
      <c r="U83" t="s">
        <v>37</v>
      </c>
      <c r="V83" t="s">
        <v>36</v>
      </c>
      <c r="W83" t="s">
        <v>35</v>
      </c>
      <c r="X83" t="s">
        <v>199</v>
      </c>
      <c r="Y83" t="s">
        <v>1278</v>
      </c>
      <c r="AB83">
        <v>1</v>
      </c>
      <c r="AC83" t="s">
        <v>298</v>
      </c>
      <c r="AD83">
        <v>-111.116669</v>
      </c>
      <c r="AE83">
        <v>35.783332999999999</v>
      </c>
      <c r="AF83" t="s">
        <v>5666</v>
      </c>
      <c r="AG83" t="s">
        <v>5665</v>
      </c>
      <c r="AI83" t="s">
        <v>5664</v>
      </c>
      <c r="AJ83" t="s">
        <v>18</v>
      </c>
      <c r="AK83" t="s">
        <v>601</v>
      </c>
      <c r="AL83" t="s">
        <v>1126</v>
      </c>
      <c r="AM83" t="s">
        <v>27</v>
      </c>
      <c r="AN83" t="s">
        <v>194</v>
      </c>
      <c r="AO83" t="s">
        <v>98</v>
      </c>
      <c r="AP83" t="s">
        <v>5663</v>
      </c>
      <c r="AQ83" t="s">
        <v>23</v>
      </c>
      <c r="AR83">
        <v>101</v>
      </c>
      <c r="AS83" t="s">
        <v>21</v>
      </c>
      <c r="AT83">
        <v>-39.909999999999997</v>
      </c>
      <c r="AU83">
        <v>10.57</v>
      </c>
      <c r="AV83" t="s">
        <v>22</v>
      </c>
      <c r="AW83">
        <v>133</v>
      </c>
      <c r="AX83" t="s">
        <v>21</v>
      </c>
      <c r="AY83">
        <v>-55.32</v>
      </c>
      <c r="AZ83">
        <v>13.46</v>
      </c>
      <c r="BA83" t="s">
        <v>20</v>
      </c>
      <c r="BB83" t="s">
        <v>19</v>
      </c>
      <c r="BF83" t="s">
        <v>18</v>
      </c>
      <c r="BH83" t="s">
        <v>579</v>
      </c>
      <c r="BI83" t="s">
        <v>276</v>
      </c>
      <c r="BJ83" t="s">
        <v>578</v>
      </c>
      <c r="BK83" t="s">
        <v>15</v>
      </c>
      <c r="BU83" t="s">
        <v>5662</v>
      </c>
      <c r="BV83" t="s">
        <v>5661</v>
      </c>
      <c r="BW83" t="s">
        <v>215</v>
      </c>
      <c r="BX83" t="s">
        <v>5660</v>
      </c>
      <c r="BY83" t="s">
        <v>1750</v>
      </c>
      <c r="CG83" t="s">
        <v>13</v>
      </c>
      <c r="CJ83" t="s">
        <v>11</v>
      </c>
      <c r="CR83" t="s">
        <v>10</v>
      </c>
      <c r="CS83" t="s">
        <v>141</v>
      </c>
      <c r="DD83" t="s">
        <v>5659</v>
      </c>
      <c r="DE83" t="s">
        <v>9</v>
      </c>
      <c r="DF83" t="s">
        <v>190</v>
      </c>
      <c r="DG83" t="s">
        <v>2077</v>
      </c>
      <c r="DO83" t="s">
        <v>5</v>
      </c>
      <c r="DQ83" t="s">
        <v>4</v>
      </c>
      <c r="DT83" t="s">
        <v>46</v>
      </c>
      <c r="DX83" t="s">
        <v>2</v>
      </c>
      <c r="EB83" t="s">
        <v>1255</v>
      </c>
      <c r="EC83" t="s">
        <v>1255</v>
      </c>
      <c r="EE83" s="1">
        <v>41257.0627662037</v>
      </c>
      <c r="EF83" s="1">
        <v>41256.354432870372</v>
      </c>
    </row>
    <row r="84" spans="1:136" x14ac:dyDescent="0.3">
      <c r="A84">
        <v>467323</v>
      </c>
      <c r="B84" t="s">
        <v>43</v>
      </c>
      <c r="E84">
        <v>46395</v>
      </c>
      <c r="F84" t="s">
        <v>5658</v>
      </c>
      <c r="G84" t="s">
        <v>40</v>
      </c>
      <c r="H84">
        <v>90348</v>
      </c>
      <c r="J84" t="s">
        <v>5657</v>
      </c>
      <c r="L84" t="s">
        <v>40</v>
      </c>
      <c r="M84">
        <v>90348</v>
      </c>
      <c r="N84" t="s">
        <v>80</v>
      </c>
      <c r="O84" t="s">
        <v>288</v>
      </c>
      <c r="P84">
        <v>199.5</v>
      </c>
      <c r="Q84">
        <v>184.2</v>
      </c>
      <c r="R84" t="s">
        <v>5656</v>
      </c>
      <c r="S84">
        <v>2002</v>
      </c>
      <c r="T84">
        <v>12369</v>
      </c>
      <c r="U84" t="s">
        <v>37</v>
      </c>
      <c r="V84" t="s">
        <v>36</v>
      </c>
      <c r="W84" t="s">
        <v>35</v>
      </c>
      <c r="X84" t="s">
        <v>5655</v>
      </c>
      <c r="Y84" t="s">
        <v>5654</v>
      </c>
      <c r="AB84">
        <v>1</v>
      </c>
      <c r="AC84" t="s">
        <v>32</v>
      </c>
      <c r="AD84">
        <v>-111.10611</v>
      </c>
      <c r="AE84">
        <v>35.793610000000001</v>
      </c>
      <c r="AF84" t="s">
        <v>5653</v>
      </c>
      <c r="AG84" t="s">
        <v>5652</v>
      </c>
      <c r="AJ84" t="s">
        <v>18</v>
      </c>
      <c r="AK84" t="s">
        <v>601</v>
      </c>
      <c r="AL84" t="s">
        <v>1126</v>
      </c>
      <c r="AM84" t="s">
        <v>60</v>
      </c>
      <c r="AN84" t="s">
        <v>26</v>
      </c>
      <c r="AO84" t="s">
        <v>98</v>
      </c>
      <c r="AP84" t="s">
        <v>5651</v>
      </c>
      <c r="AQ84" t="s">
        <v>23</v>
      </c>
      <c r="AR84">
        <v>101</v>
      </c>
      <c r="AS84" t="s">
        <v>21</v>
      </c>
      <c r="AT84">
        <v>-39.67</v>
      </c>
      <c r="AU84">
        <v>15.03</v>
      </c>
      <c r="AV84" t="s">
        <v>22</v>
      </c>
      <c r="AW84">
        <v>133</v>
      </c>
      <c r="AX84" t="s">
        <v>21</v>
      </c>
      <c r="AY84">
        <v>-53.78</v>
      </c>
      <c r="AZ84">
        <v>20.14</v>
      </c>
      <c r="BA84" t="s">
        <v>20</v>
      </c>
      <c r="BB84">
        <v>101</v>
      </c>
      <c r="BC84" t="s">
        <v>21</v>
      </c>
      <c r="BD84">
        <v>-44.01</v>
      </c>
      <c r="BE84">
        <v>18.95</v>
      </c>
      <c r="BF84" t="s">
        <v>18</v>
      </c>
      <c r="BH84" t="s">
        <v>593</v>
      </c>
      <c r="BI84" t="s">
        <v>276</v>
      </c>
      <c r="BJ84" t="s">
        <v>592</v>
      </c>
      <c r="BK84" t="s">
        <v>15</v>
      </c>
      <c r="BU84" t="s">
        <v>5650</v>
      </c>
      <c r="BV84" t="s">
        <v>5649</v>
      </c>
      <c r="BW84" t="s">
        <v>215</v>
      </c>
      <c r="BX84" t="s">
        <v>621</v>
      </c>
      <c r="CG84" t="s">
        <v>490</v>
      </c>
      <c r="CJ84" t="s">
        <v>11</v>
      </c>
      <c r="CR84" t="s">
        <v>10</v>
      </c>
      <c r="CS84" t="s">
        <v>141</v>
      </c>
      <c r="DD84" t="s">
        <v>5648</v>
      </c>
      <c r="DE84" t="s">
        <v>9</v>
      </c>
      <c r="DF84" t="s">
        <v>190</v>
      </c>
      <c r="DG84" t="s">
        <v>368</v>
      </c>
      <c r="DO84" t="s">
        <v>48</v>
      </c>
      <c r="DQ84" t="s">
        <v>4</v>
      </c>
      <c r="DT84" t="s">
        <v>46</v>
      </c>
      <c r="DX84" t="s">
        <v>2</v>
      </c>
      <c r="EB84" t="s">
        <v>5398</v>
      </c>
      <c r="EC84" t="s">
        <v>5398</v>
      </c>
      <c r="ED84" t="s">
        <v>1255</v>
      </c>
      <c r="EE84" s="1">
        <v>38364.537280092591</v>
      </c>
      <c r="EF84" s="1">
        <v>41256.098900462966</v>
      </c>
    </row>
    <row r="85" spans="1:136" x14ac:dyDescent="0.3">
      <c r="A85">
        <v>468646</v>
      </c>
      <c r="B85" t="s">
        <v>43</v>
      </c>
      <c r="C85">
        <v>13824</v>
      </c>
      <c r="E85">
        <v>46567</v>
      </c>
      <c r="F85" t="s">
        <v>160</v>
      </c>
      <c r="G85" t="s">
        <v>158</v>
      </c>
      <c r="H85">
        <v>38292</v>
      </c>
      <c r="J85" t="s">
        <v>159</v>
      </c>
      <c r="L85" t="s">
        <v>158</v>
      </c>
      <c r="M85">
        <v>38292</v>
      </c>
      <c r="N85" t="s">
        <v>105</v>
      </c>
      <c r="P85">
        <v>237</v>
      </c>
      <c r="Q85">
        <v>227</v>
      </c>
      <c r="R85" t="s">
        <v>4372</v>
      </c>
      <c r="S85">
        <v>1998</v>
      </c>
      <c r="T85">
        <v>14991</v>
      </c>
      <c r="U85" t="s">
        <v>37</v>
      </c>
      <c r="V85" t="s">
        <v>36</v>
      </c>
      <c r="AD85">
        <v>-79.281943999999996</v>
      </c>
      <c r="AE85">
        <v>35.560279999999999</v>
      </c>
      <c r="AG85" t="s">
        <v>3629</v>
      </c>
      <c r="AI85" t="s">
        <v>3628</v>
      </c>
      <c r="AJ85" t="s">
        <v>18</v>
      </c>
      <c r="AK85" t="s">
        <v>350</v>
      </c>
      <c r="AL85" t="s">
        <v>359</v>
      </c>
      <c r="AM85" t="s">
        <v>60</v>
      </c>
      <c r="AN85" t="s">
        <v>26</v>
      </c>
      <c r="AO85" t="s">
        <v>59</v>
      </c>
      <c r="AP85" t="s">
        <v>3627</v>
      </c>
      <c r="AQ85" t="s">
        <v>23</v>
      </c>
      <c r="AR85">
        <v>109</v>
      </c>
      <c r="AS85" t="s">
        <v>21</v>
      </c>
      <c r="AT85">
        <v>-10.32</v>
      </c>
      <c r="AU85">
        <v>10.82</v>
      </c>
      <c r="AV85" t="s">
        <v>22</v>
      </c>
      <c r="AW85">
        <v>109</v>
      </c>
      <c r="AX85" t="s">
        <v>21</v>
      </c>
      <c r="AY85">
        <v>-18.12</v>
      </c>
      <c r="AZ85">
        <v>0.84</v>
      </c>
      <c r="BA85" t="s">
        <v>20</v>
      </c>
      <c r="BB85" t="s">
        <v>19</v>
      </c>
      <c r="BF85" t="s">
        <v>18</v>
      </c>
      <c r="BH85" t="s">
        <v>1575</v>
      </c>
      <c r="BI85" t="s">
        <v>359</v>
      </c>
      <c r="BK85" t="s">
        <v>129</v>
      </c>
      <c r="BU85" t="s">
        <v>3626</v>
      </c>
      <c r="BV85" t="s">
        <v>3625</v>
      </c>
      <c r="BW85" t="s">
        <v>53</v>
      </c>
      <c r="BX85" t="s">
        <v>1256</v>
      </c>
      <c r="CA85" t="s">
        <v>52</v>
      </c>
      <c r="CG85" t="s">
        <v>13</v>
      </c>
      <c r="CJ85" t="s">
        <v>345</v>
      </c>
      <c r="CR85" t="s">
        <v>10</v>
      </c>
      <c r="CS85" t="s">
        <v>584</v>
      </c>
      <c r="DA85" t="s">
        <v>3178</v>
      </c>
      <c r="DE85" t="s">
        <v>71</v>
      </c>
      <c r="DF85" t="s">
        <v>3624</v>
      </c>
      <c r="DG85" t="s">
        <v>645</v>
      </c>
      <c r="DK85" t="s">
        <v>3623</v>
      </c>
      <c r="DL85" t="s">
        <v>3622</v>
      </c>
      <c r="DO85" t="s">
        <v>5</v>
      </c>
      <c r="DQ85" t="s">
        <v>4</v>
      </c>
      <c r="DT85" t="s">
        <v>46</v>
      </c>
      <c r="DX85" t="s">
        <v>2</v>
      </c>
      <c r="EB85" t="s">
        <v>161</v>
      </c>
      <c r="EC85" t="s">
        <v>161</v>
      </c>
      <c r="ED85" t="s">
        <v>1255</v>
      </c>
      <c r="EE85" s="1">
        <v>38655.63480324074</v>
      </c>
      <c r="EF85" s="1">
        <v>40203.330949074072</v>
      </c>
    </row>
    <row r="86" spans="1:136" x14ac:dyDescent="0.3">
      <c r="A86">
        <v>468647</v>
      </c>
      <c r="B86" t="s">
        <v>43</v>
      </c>
      <c r="C86">
        <v>22781</v>
      </c>
      <c r="E86">
        <v>46567</v>
      </c>
      <c r="F86" t="s">
        <v>2209</v>
      </c>
      <c r="G86" t="s">
        <v>40</v>
      </c>
      <c r="H86">
        <v>159293</v>
      </c>
      <c r="J86" t="s">
        <v>2209</v>
      </c>
      <c r="L86" t="s">
        <v>40</v>
      </c>
      <c r="M86">
        <v>159293</v>
      </c>
      <c r="N86" t="s">
        <v>105</v>
      </c>
      <c r="P86">
        <v>237</v>
      </c>
      <c r="Q86">
        <v>227</v>
      </c>
      <c r="R86" t="s">
        <v>2208</v>
      </c>
      <c r="S86">
        <v>1995</v>
      </c>
      <c r="T86">
        <v>14122</v>
      </c>
      <c r="U86" t="s">
        <v>37</v>
      </c>
      <c r="V86" t="s">
        <v>36</v>
      </c>
      <c r="W86" t="s">
        <v>35</v>
      </c>
      <c r="X86" t="s">
        <v>34</v>
      </c>
      <c r="Y86" t="s">
        <v>1586</v>
      </c>
      <c r="AB86">
        <v>10</v>
      </c>
      <c r="AC86" t="s">
        <v>32</v>
      </c>
      <c r="AD86">
        <v>-79.281943999999996</v>
      </c>
      <c r="AE86">
        <v>35.560279999999999</v>
      </c>
      <c r="AG86" t="s">
        <v>3629</v>
      </c>
      <c r="AI86" t="s">
        <v>3628</v>
      </c>
      <c r="AJ86" t="s">
        <v>18</v>
      </c>
      <c r="AK86" t="s">
        <v>350</v>
      </c>
      <c r="AL86" t="s">
        <v>359</v>
      </c>
      <c r="AM86" t="s">
        <v>60</v>
      </c>
      <c r="AN86" t="s">
        <v>26</v>
      </c>
      <c r="AO86" t="s">
        <v>59</v>
      </c>
      <c r="AP86" t="s">
        <v>3627</v>
      </c>
      <c r="AQ86" t="s">
        <v>23</v>
      </c>
      <c r="AR86">
        <v>109</v>
      </c>
      <c r="AS86" t="s">
        <v>21</v>
      </c>
      <c r="AT86">
        <v>-10.32</v>
      </c>
      <c r="AU86">
        <v>10.82</v>
      </c>
      <c r="AV86" t="s">
        <v>22</v>
      </c>
      <c r="AW86">
        <v>109</v>
      </c>
      <c r="AX86" t="s">
        <v>21</v>
      </c>
      <c r="AY86">
        <v>-18.12</v>
      </c>
      <c r="AZ86">
        <v>0.84</v>
      </c>
      <c r="BA86" t="s">
        <v>20</v>
      </c>
      <c r="BB86" t="s">
        <v>19</v>
      </c>
      <c r="BF86" t="s">
        <v>18</v>
      </c>
      <c r="BH86" t="s">
        <v>1575</v>
      </c>
      <c r="BI86" t="s">
        <v>359</v>
      </c>
      <c r="BK86" t="s">
        <v>129</v>
      </c>
      <c r="BU86" t="s">
        <v>3626</v>
      </c>
      <c r="BV86" t="s">
        <v>3625</v>
      </c>
      <c r="BW86" t="s">
        <v>53</v>
      </c>
      <c r="BX86" t="s">
        <v>1256</v>
      </c>
      <c r="CA86" t="s">
        <v>52</v>
      </c>
      <c r="CG86" t="s">
        <v>13</v>
      </c>
      <c r="CJ86" t="s">
        <v>345</v>
      </c>
      <c r="CR86" t="s">
        <v>10</v>
      </c>
      <c r="CS86" t="s">
        <v>584</v>
      </c>
      <c r="DA86" t="s">
        <v>3178</v>
      </c>
      <c r="DE86" t="s">
        <v>71</v>
      </c>
      <c r="DF86" t="s">
        <v>3624</v>
      </c>
      <c r="DG86" t="s">
        <v>645</v>
      </c>
      <c r="DK86" t="s">
        <v>3623</v>
      </c>
      <c r="DL86" t="s">
        <v>3622</v>
      </c>
      <c r="DO86" t="s">
        <v>5</v>
      </c>
      <c r="DQ86" t="s">
        <v>4</v>
      </c>
      <c r="DT86" t="s">
        <v>3</v>
      </c>
      <c r="DX86" t="s">
        <v>2</v>
      </c>
      <c r="EB86" t="s">
        <v>1255</v>
      </c>
      <c r="EC86" t="s">
        <v>1255</v>
      </c>
      <c r="EE86" s="1">
        <v>40203.253831018519</v>
      </c>
      <c r="EF86" s="1">
        <v>40203.337164351855</v>
      </c>
    </row>
    <row r="87" spans="1:136" x14ac:dyDescent="0.3">
      <c r="A87">
        <v>468648</v>
      </c>
      <c r="B87" t="s">
        <v>43</v>
      </c>
      <c r="C87">
        <v>13782</v>
      </c>
      <c r="E87">
        <v>46567</v>
      </c>
      <c r="F87" t="s">
        <v>949</v>
      </c>
      <c r="G87" t="s">
        <v>158</v>
      </c>
      <c r="H87">
        <v>38248</v>
      </c>
      <c r="I87" t="s">
        <v>948</v>
      </c>
      <c r="J87" t="s">
        <v>947</v>
      </c>
      <c r="L87" t="s">
        <v>158</v>
      </c>
      <c r="M87">
        <v>66478</v>
      </c>
      <c r="N87" t="s">
        <v>105</v>
      </c>
      <c r="P87">
        <v>237</v>
      </c>
      <c r="Q87">
        <v>227</v>
      </c>
      <c r="R87" t="s">
        <v>4372</v>
      </c>
      <c r="S87">
        <v>1998</v>
      </c>
      <c r="T87">
        <v>14991</v>
      </c>
      <c r="U87" t="s">
        <v>37</v>
      </c>
      <c r="V87" t="s">
        <v>36</v>
      </c>
      <c r="AD87">
        <v>-79.281943999999996</v>
      </c>
      <c r="AE87">
        <v>35.560279999999999</v>
      </c>
      <c r="AF87" t="s">
        <v>5647</v>
      </c>
      <c r="AG87" t="s">
        <v>3629</v>
      </c>
      <c r="AI87" t="s">
        <v>3628</v>
      </c>
      <c r="AJ87" t="s">
        <v>18</v>
      </c>
      <c r="AK87" t="s">
        <v>350</v>
      </c>
      <c r="AL87" t="s">
        <v>359</v>
      </c>
      <c r="AM87" t="s">
        <v>60</v>
      </c>
      <c r="AN87" t="s">
        <v>26</v>
      </c>
      <c r="AO87" t="s">
        <v>59</v>
      </c>
      <c r="AP87" t="s">
        <v>3627</v>
      </c>
      <c r="AQ87" t="s">
        <v>23</v>
      </c>
      <c r="AR87">
        <v>109</v>
      </c>
      <c r="AS87" t="s">
        <v>21</v>
      </c>
      <c r="AT87">
        <v>-10.32</v>
      </c>
      <c r="AU87">
        <v>10.82</v>
      </c>
      <c r="AV87" t="s">
        <v>22</v>
      </c>
      <c r="AW87">
        <v>109</v>
      </c>
      <c r="AX87" t="s">
        <v>21</v>
      </c>
      <c r="AY87">
        <v>-18.12</v>
      </c>
      <c r="AZ87">
        <v>0.84</v>
      </c>
      <c r="BA87" t="s">
        <v>20</v>
      </c>
      <c r="BB87" t="s">
        <v>19</v>
      </c>
      <c r="BF87" t="s">
        <v>18</v>
      </c>
      <c r="BH87" t="s">
        <v>1575</v>
      </c>
      <c r="BI87" t="s">
        <v>359</v>
      </c>
      <c r="BK87" t="s">
        <v>129</v>
      </c>
      <c r="BU87" t="s">
        <v>3626</v>
      </c>
      <c r="BV87" t="s">
        <v>3625</v>
      </c>
      <c r="BW87" t="s">
        <v>53</v>
      </c>
      <c r="BX87" t="s">
        <v>1256</v>
      </c>
      <c r="CA87" t="s">
        <v>52</v>
      </c>
      <c r="CG87" t="s">
        <v>13</v>
      </c>
      <c r="CJ87" t="s">
        <v>345</v>
      </c>
      <c r="CR87" t="s">
        <v>10</v>
      </c>
      <c r="CS87" t="s">
        <v>584</v>
      </c>
      <c r="DA87" t="s">
        <v>3178</v>
      </c>
      <c r="DE87" t="s">
        <v>71</v>
      </c>
      <c r="DF87" t="s">
        <v>3624</v>
      </c>
      <c r="DG87" t="s">
        <v>645</v>
      </c>
      <c r="DK87" t="s">
        <v>3623</v>
      </c>
      <c r="DL87" t="s">
        <v>3622</v>
      </c>
      <c r="DO87" t="s">
        <v>5</v>
      </c>
      <c r="DQ87" t="s">
        <v>4</v>
      </c>
      <c r="DT87" t="s">
        <v>46</v>
      </c>
      <c r="DX87" t="s">
        <v>2</v>
      </c>
      <c r="EB87" t="s">
        <v>161</v>
      </c>
      <c r="EC87" t="s">
        <v>161</v>
      </c>
      <c r="ED87" t="s">
        <v>161</v>
      </c>
      <c r="EE87" s="1">
        <v>38643.331620370373</v>
      </c>
      <c r="EF87" s="1">
        <v>38655.718541666669</v>
      </c>
    </row>
    <row r="88" spans="1:136" x14ac:dyDescent="0.3">
      <c r="A88">
        <v>468908</v>
      </c>
      <c r="B88" t="s">
        <v>43</v>
      </c>
      <c r="E88">
        <v>46622</v>
      </c>
      <c r="F88" t="s">
        <v>5646</v>
      </c>
      <c r="G88" t="s">
        <v>40</v>
      </c>
      <c r="H88">
        <v>64086</v>
      </c>
      <c r="I88" t="s">
        <v>549</v>
      </c>
      <c r="J88" t="s">
        <v>4846</v>
      </c>
      <c r="L88" t="s">
        <v>40</v>
      </c>
      <c r="M88">
        <v>64086</v>
      </c>
      <c r="N88" t="s">
        <v>39</v>
      </c>
      <c r="P88">
        <v>227</v>
      </c>
      <c r="Q88">
        <v>208.5</v>
      </c>
      <c r="R88" t="s">
        <v>4346</v>
      </c>
      <c r="S88">
        <v>1957</v>
      </c>
      <c r="T88">
        <v>12444</v>
      </c>
      <c r="U88" t="s">
        <v>37</v>
      </c>
      <c r="V88" t="s">
        <v>36</v>
      </c>
      <c r="W88" t="s">
        <v>35</v>
      </c>
      <c r="X88" t="s">
        <v>4845</v>
      </c>
      <c r="Y88" t="s">
        <v>4844</v>
      </c>
      <c r="AB88">
        <v>1</v>
      </c>
      <c r="AC88" t="s">
        <v>32</v>
      </c>
      <c r="AD88">
        <v>-75.095000999999996</v>
      </c>
      <c r="AE88">
        <v>40.568610999999997</v>
      </c>
      <c r="AF88" t="s">
        <v>5645</v>
      </c>
      <c r="AG88" t="s">
        <v>5644</v>
      </c>
      <c r="AJ88" t="s">
        <v>18</v>
      </c>
      <c r="AK88" t="s">
        <v>1438</v>
      </c>
      <c r="AL88" t="s">
        <v>4381</v>
      </c>
      <c r="AM88" t="s">
        <v>60</v>
      </c>
      <c r="AN88" t="s">
        <v>26</v>
      </c>
      <c r="AO88" t="s">
        <v>59</v>
      </c>
      <c r="AP88" t="s">
        <v>5643</v>
      </c>
      <c r="AQ88" t="s">
        <v>23</v>
      </c>
      <c r="AR88">
        <v>101</v>
      </c>
      <c r="AS88" t="s">
        <v>21</v>
      </c>
      <c r="AT88">
        <v>-9.3699999999999992</v>
      </c>
      <c r="AU88">
        <v>14.04</v>
      </c>
      <c r="AV88" t="s">
        <v>22</v>
      </c>
      <c r="AW88">
        <v>101</v>
      </c>
      <c r="AX88" t="s">
        <v>21</v>
      </c>
      <c r="AY88">
        <v>-20.32</v>
      </c>
      <c r="AZ88">
        <v>15.1</v>
      </c>
      <c r="BA88" t="s">
        <v>20</v>
      </c>
      <c r="BB88" t="s">
        <v>19</v>
      </c>
      <c r="BF88" t="s">
        <v>18</v>
      </c>
      <c r="BH88" t="s">
        <v>1435</v>
      </c>
      <c r="BI88" t="s">
        <v>359</v>
      </c>
      <c r="BJ88" t="s">
        <v>5642</v>
      </c>
      <c r="BK88" t="s">
        <v>129</v>
      </c>
      <c r="BU88" t="s">
        <v>5641</v>
      </c>
      <c r="BV88" t="s">
        <v>5640</v>
      </c>
      <c r="BW88" t="s">
        <v>247</v>
      </c>
      <c r="BX88" t="s">
        <v>5639</v>
      </c>
      <c r="CA88" t="s">
        <v>52</v>
      </c>
      <c r="CB88" t="s">
        <v>215</v>
      </c>
      <c r="CC88" t="s">
        <v>5638</v>
      </c>
      <c r="CG88" t="s">
        <v>13</v>
      </c>
      <c r="CJ88" t="s">
        <v>11</v>
      </c>
      <c r="CK88" t="s">
        <v>115</v>
      </c>
      <c r="CL88" t="s">
        <v>123</v>
      </c>
      <c r="CM88" t="s">
        <v>245</v>
      </c>
      <c r="CR88" t="s">
        <v>575</v>
      </c>
      <c r="CS88" t="s">
        <v>141</v>
      </c>
      <c r="CT88" t="s">
        <v>243</v>
      </c>
      <c r="CU88" t="s">
        <v>695</v>
      </c>
      <c r="CX88" t="s">
        <v>118</v>
      </c>
      <c r="DE88" t="s">
        <v>71</v>
      </c>
      <c r="DF88" t="s">
        <v>5637</v>
      </c>
      <c r="DG88" t="s">
        <v>5636</v>
      </c>
      <c r="DK88" t="s">
        <v>5635</v>
      </c>
      <c r="DL88" t="s">
        <v>5634</v>
      </c>
      <c r="DM88" t="s">
        <v>5633</v>
      </c>
      <c r="DO88" t="s">
        <v>5</v>
      </c>
      <c r="DQ88" t="s">
        <v>4</v>
      </c>
      <c r="DT88" t="s">
        <v>46</v>
      </c>
      <c r="DX88" t="s">
        <v>2</v>
      </c>
      <c r="EB88" t="s">
        <v>161</v>
      </c>
      <c r="EC88" t="s">
        <v>161</v>
      </c>
      <c r="ED88" t="s">
        <v>161</v>
      </c>
      <c r="EE88" s="1">
        <v>38373.349664351852</v>
      </c>
      <c r="EF88" s="1">
        <v>41863.688298611109</v>
      </c>
    </row>
    <row r="89" spans="1:136" x14ac:dyDescent="0.3">
      <c r="A89">
        <v>475078</v>
      </c>
      <c r="B89" t="s">
        <v>43</v>
      </c>
      <c r="E89">
        <v>47126</v>
      </c>
      <c r="F89" t="s">
        <v>5632</v>
      </c>
      <c r="G89" t="s">
        <v>40</v>
      </c>
      <c r="H89">
        <v>159240</v>
      </c>
      <c r="I89" t="s">
        <v>549</v>
      </c>
      <c r="J89" t="s">
        <v>3448</v>
      </c>
      <c r="L89" t="s">
        <v>40</v>
      </c>
      <c r="M89">
        <v>69065</v>
      </c>
      <c r="N89" t="s">
        <v>39</v>
      </c>
      <c r="P89">
        <v>227</v>
      </c>
      <c r="Q89">
        <v>208.5</v>
      </c>
      <c r="R89" t="s">
        <v>2208</v>
      </c>
      <c r="S89">
        <v>1995</v>
      </c>
      <c r="T89">
        <v>14122</v>
      </c>
      <c r="U89" t="s">
        <v>37</v>
      </c>
      <c r="V89" t="s">
        <v>36</v>
      </c>
      <c r="W89" t="s">
        <v>35</v>
      </c>
      <c r="X89" t="s">
        <v>255</v>
      </c>
      <c r="Y89" t="s">
        <v>832</v>
      </c>
      <c r="AB89">
        <v>5</v>
      </c>
      <c r="AC89" t="s">
        <v>32</v>
      </c>
      <c r="AD89">
        <v>-106.466667</v>
      </c>
      <c r="AE89">
        <v>36.316665999999998</v>
      </c>
      <c r="AF89" t="s">
        <v>5631</v>
      </c>
      <c r="AG89" t="s">
        <v>4613</v>
      </c>
      <c r="AJ89" t="s">
        <v>18</v>
      </c>
      <c r="AK89" t="s">
        <v>452</v>
      </c>
      <c r="AL89" t="s">
        <v>451</v>
      </c>
      <c r="AM89" t="s">
        <v>635</v>
      </c>
      <c r="AN89" t="s">
        <v>194</v>
      </c>
      <c r="AO89" t="s">
        <v>59</v>
      </c>
      <c r="AP89" t="s">
        <v>4612</v>
      </c>
      <c r="AQ89" t="s">
        <v>23</v>
      </c>
      <c r="AR89">
        <v>101</v>
      </c>
      <c r="AS89" t="s">
        <v>21</v>
      </c>
      <c r="AT89">
        <v>-34.64</v>
      </c>
      <c r="AU89">
        <v>11.26</v>
      </c>
      <c r="AV89" t="s">
        <v>22</v>
      </c>
      <c r="AW89">
        <v>133</v>
      </c>
      <c r="AX89" t="s">
        <v>21</v>
      </c>
      <c r="AY89">
        <v>-49.47</v>
      </c>
      <c r="AZ89">
        <v>11.41</v>
      </c>
      <c r="BA89" t="s">
        <v>20</v>
      </c>
      <c r="BB89" t="s">
        <v>19</v>
      </c>
      <c r="BF89" t="s">
        <v>18</v>
      </c>
      <c r="BG89" t="s">
        <v>449</v>
      </c>
      <c r="BH89" t="s">
        <v>447</v>
      </c>
      <c r="BJ89" t="s">
        <v>448</v>
      </c>
      <c r="BK89" t="s">
        <v>15</v>
      </c>
      <c r="BM89" t="s">
        <v>3278</v>
      </c>
      <c r="BN89">
        <v>12</v>
      </c>
      <c r="BO89" t="s">
        <v>1247</v>
      </c>
      <c r="BP89" t="s">
        <v>1246</v>
      </c>
      <c r="BU89" t="s">
        <v>4611</v>
      </c>
      <c r="BV89" t="s">
        <v>4610</v>
      </c>
      <c r="BW89" t="s">
        <v>74</v>
      </c>
      <c r="BX89" t="s">
        <v>4609</v>
      </c>
      <c r="BZ89" t="s">
        <v>669</v>
      </c>
      <c r="CA89" t="s">
        <v>52</v>
      </c>
      <c r="CB89" t="s">
        <v>442</v>
      </c>
      <c r="CC89" t="s">
        <v>654</v>
      </c>
      <c r="CF89" t="s">
        <v>52</v>
      </c>
      <c r="CG89" t="s">
        <v>620</v>
      </c>
      <c r="CJ89" t="s">
        <v>11</v>
      </c>
      <c r="CK89" t="s">
        <v>124</v>
      </c>
      <c r="CL89" t="s">
        <v>124</v>
      </c>
      <c r="CM89" t="s">
        <v>4608</v>
      </c>
      <c r="CR89" t="s">
        <v>10</v>
      </c>
      <c r="CS89" t="s">
        <v>141</v>
      </c>
      <c r="CT89" t="s">
        <v>243</v>
      </c>
      <c r="CU89" t="s">
        <v>72</v>
      </c>
      <c r="CV89" t="s">
        <v>371</v>
      </c>
      <c r="CW89" t="e">
        <f>-single event</f>
        <v>#NAME?</v>
      </c>
      <c r="CX89" t="s">
        <v>1147</v>
      </c>
      <c r="CY89" t="s">
        <v>117</v>
      </c>
      <c r="CZ89" t="s">
        <v>4607</v>
      </c>
      <c r="DA89" t="s">
        <v>116</v>
      </c>
      <c r="DD89" t="s">
        <v>4606</v>
      </c>
      <c r="DE89" t="s">
        <v>71</v>
      </c>
      <c r="DF89" t="s">
        <v>224</v>
      </c>
      <c r="DG89" t="s">
        <v>4605</v>
      </c>
      <c r="DJ89" t="s">
        <v>4604</v>
      </c>
      <c r="DK89" t="s">
        <v>4603</v>
      </c>
      <c r="DL89" t="s">
        <v>4602</v>
      </c>
      <c r="DM89" t="s">
        <v>4601</v>
      </c>
      <c r="DO89" t="s">
        <v>5</v>
      </c>
      <c r="DQ89" t="s">
        <v>4</v>
      </c>
      <c r="DT89" t="s">
        <v>46</v>
      </c>
      <c r="DX89" t="s">
        <v>2</v>
      </c>
      <c r="EB89" t="s">
        <v>161</v>
      </c>
      <c r="EC89" t="s">
        <v>161</v>
      </c>
      <c r="ED89" t="s">
        <v>1255</v>
      </c>
      <c r="EE89" s="1">
        <v>38397.426018518519</v>
      </c>
      <c r="EF89" s="1">
        <v>40218.45103009259</v>
      </c>
    </row>
    <row r="90" spans="1:136" x14ac:dyDescent="0.3">
      <c r="A90">
        <v>475079</v>
      </c>
      <c r="B90" t="s">
        <v>43</v>
      </c>
      <c r="E90">
        <v>47126</v>
      </c>
      <c r="F90" t="s">
        <v>3318</v>
      </c>
      <c r="G90" t="s">
        <v>40</v>
      </c>
      <c r="H90">
        <v>69064</v>
      </c>
      <c r="I90" t="s">
        <v>549</v>
      </c>
      <c r="J90" t="s">
        <v>3317</v>
      </c>
      <c r="L90" t="s">
        <v>40</v>
      </c>
      <c r="M90">
        <v>69064</v>
      </c>
      <c r="N90" t="s">
        <v>39</v>
      </c>
      <c r="P90">
        <v>227</v>
      </c>
      <c r="Q90">
        <v>208.5</v>
      </c>
      <c r="R90" t="s">
        <v>2208</v>
      </c>
      <c r="S90">
        <v>1995</v>
      </c>
      <c r="T90">
        <v>14122</v>
      </c>
      <c r="U90" t="s">
        <v>37</v>
      </c>
      <c r="V90" t="s">
        <v>36</v>
      </c>
      <c r="W90" t="s">
        <v>35</v>
      </c>
      <c r="X90" t="s">
        <v>255</v>
      </c>
      <c r="Y90" t="s">
        <v>832</v>
      </c>
      <c r="AB90">
        <v>6</v>
      </c>
      <c r="AC90" t="s">
        <v>32</v>
      </c>
      <c r="AD90">
        <v>-106.466667</v>
      </c>
      <c r="AE90">
        <v>36.316665999999998</v>
      </c>
      <c r="AF90" t="s">
        <v>5630</v>
      </c>
      <c r="AG90" t="s">
        <v>4613</v>
      </c>
      <c r="AJ90" t="s">
        <v>18</v>
      </c>
      <c r="AK90" t="s">
        <v>452</v>
      </c>
      <c r="AL90" t="s">
        <v>451</v>
      </c>
      <c r="AM90" t="s">
        <v>635</v>
      </c>
      <c r="AN90" t="s">
        <v>194</v>
      </c>
      <c r="AO90" t="s">
        <v>59</v>
      </c>
      <c r="AP90" t="s">
        <v>4612</v>
      </c>
      <c r="AQ90" t="s">
        <v>23</v>
      </c>
      <c r="AR90">
        <v>101</v>
      </c>
      <c r="AS90" t="s">
        <v>21</v>
      </c>
      <c r="AT90">
        <v>-34.64</v>
      </c>
      <c r="AU90">
        <v>11.26</v>
      </c>
      <c r="AV90" t="s">
        <v>22</v>
      </c>
      <c r="AW90">
        <v>133</v>
      </c>
      <c r="AX90" t="s">
        <v>21</v>
      </c>
      <c r="AY90">
        <v>-49.47</v>
      </c>
      <c r="AZ90">
        <v>11.41</v>
      </c>
      <c r="BA90" t="s">
        <v>20</v>
      </c>
      <c r="BB90" t="s">
        <v>19</v>
      </c>
      <c r="BF90" t="s">
        <v>18</v>
      </c>
      <c r="BG90" t="s">
        <v>449</v>
      </c>
      <c r="BH90" t="s">
        <v>447</v>
      </c>
      <c r="BJ90" t="s">
        <v>448</v>
      </c>
      <c r="BK90" t="s">
        <v>15</v>
      </c>
      <c r="BM90" t="s">
        <v>3278</v>
      </c>
      <c r="BN90">
        <v>12</v>
      </c>
      <c r="BO90" t="s">
        <v>1247</v>
      </c>
      <c r="BP90" t="s">
        <v>1246</v>
      </c>
      <c r="BU90" t="s">
        <v>4611</v>
      </c>
      <c r="BV90" t="s">
        <v>4610</v>
      </c>
      <c r="BW90" t="s">
        <v>74</v>
      </c>
      <c r="BX90" t="s">
        <v>4609</v>
      </c>
      <c r="BZ90" t="s">
        <v>669</v>
      </c>
      <c r="CA90" t="s">
        <v>52</v>
      </c>
      <c r="CB90" t="s">
        <v>442</v>
      </c>
      <c r="CC90" t="s">
        <v>654</v>
      </c>
      <c r="CF90" t="s">
        <v>52</v>
      </c>
      <c r="CG90" t="s">
        <v>620</v>
      </c>
      <c r="CJ90" t="s">
        <v>11</v>
      </c>
      <c r="CK90" t="s">
        <v>124</v>
      </c>
      <c r="CL90" t="s">
        <v>124</v>
      </c>
      <c r="CM90" t="s">
        <v>4608</v>
      </c>
      <c r="CR90" t="s">
        <v>10</v>
      </c>
      <c r="CS90" t="s">
        <v>141</v>
      </c>
      <c r="CT90" t="s">
        <v>243</v>
      </c>
      <c r="CU90" t="s">
        <v>72</v>
      </c>
      <c r="CV90" t="s">
        <v>371</v>
      </c>
      <c r="CW90" t="e">
        <f>-single event</f>
        <v>#NAME?</v>
      </c>
      <c r="CX90" t="s">
        <v>1147</v>
      </c>
      <c r="CY90" t="s">
        <v>117</v>
      </c>
      <c r="CZ90" t="s">
        <v>4607</v>
      </c>
      <c r="DA90" t="s">
        <v>116</v>
      </c>
      <c r="DD90" t="s">
        <v>4606</v>
      </c>
      <c r="DE90" t="s">
        <v>71</v>
      </c>
      <c r="DF90" t="s">
        <v>224</v>
      </c>
      <c r="DG90" t="s">
        <v>4605</v>
      </c>
      <c r="DJ90" t="s">
        <v>4604</v>
      </c>
      <c r="DK90" t="s">
        <v>4603</v>
      </c>
      <c r="DL90" t="s">
        <v>4602</v>
      </c>
      <c r="DM90" t="s">
        <v>4601</v>
      </c>
      <c r="DO90" t="s">
        <v>5</v>
      </c>
      <c r="DQ90" t="s">
        <v>4</v>
      </c>
      <c r="DT90" t="s">
        <v>46</v>
      </c>
      <c r="DX90" t="s">
        <v>2</v>
      </c>
      <c r="EB90" t="s">
        <v>161</v>
      </c>
      <c r="EC90" t="s">
        <v>161</v>
      </c>
      <c r="ED90" t="s">
        <v>1255</v>
      </c>
      <c r="EE90" s="1">
        <v>38397.426018518519</v>
      </c>
      <c r="EF90" s="1">
        <v>40218.45103009259</v>
      </c>
    </row>
    <row r="91" spans="1:136" x14ac:dyDescent="0.3">
      <c r="A91">
        <v>475081</v>
      </c>
      <c r="B91" t="s">
        <v>43</v>
      </c>
      <c r="E91">
        <v>47126</v>
      </c>
      <c r="F91" t="s">
        <v>823</v>
      </c>
      <c r="G91" t="s">
        <v>40</v>
      </c>
      <c r="H91">
        <v>64940</v>
      </c>
      <c r="J91" t="s">
        <v>823</v>
      </c>
      <c r="L91" t="s">
        <v>40</v>
      </c>
      <c r="M91">
        <v>64940</v>
      </c>
      <c r="N91" t="s">
        <v>39</v>
      </c>
      <c r="P91">
        <v>227</v>
      </c>
      <c r="Q91">
        <v>208.5</v>
      </c>
      <c r="R91" t="s">
        <v>456</v>
      </c>
      <c r="S91">
        <v>2003</v>
      </c>
      <c r="T91">
        <v>12565</v>
      </c>
      <c r="U91" t="s">
        <v>37</v>
      </c>
      <c r="V91" t="s">
        <v>36</v>
      </c>
      <c r="W91" t="s">
        <v>35</v>
      </c>
      <c r="X91" t="s">
        <v>34</v>
      </c>
      <c r="Y91" t="s">
        <v>659</v>
      </c>
      <c r="AB91">
        <v>4</v>
      </c>
      <c r="AC91" t="s">
        <v>32</v>
      </c>
      <c r="AD91">
        <v>-106.466667</v>
      </c>
      <c r="AE91">
        <v>36.316665999999998</v>
      </c>
      <c r="AF91" t="s">
        <v>5629</v>
      </c>
      <c r="AG91" t="s">
        <v>4613</v>
      </c>
      <c r="AJ91" t="s">
        <v>18</v>
      </c>
      <c r="AK91" t="s">
        <v>452</v>
      </c>
      <c r="AL91" t="s">
        <v>451</v>
      </c>
      <c r="AM91" t="s">
        <v>635</v>
      </c>
      <c r="AN91" t="s">
        <v>194</v>
      </c>
      <c r="AO91" t="s">
        <v>59</v>
      </c>
      <c r="AP91" t="s">
        <v>4612</v>
      </c>
      <c r="AQ91" t="s">
        <v>23</v>
      </c>
      <c r="AR91">
        <v>101</v>
      </c>
      <c r="AS91" t="s">
        <v>21</v>
      </c>
      <c r="AT91">
        <v>-34.64</v>
      </c>
      <c r="AU91">
        <v>11.26</v>
      </c>
      <c r="AV91" t="s">
        <v>22</v>
      </c>
      <c r="AW91">
        <v>133</v>
      </c>
      <c r="AX91" t="s">
        <v>21</v>
      </c>
      <c r="AY91">
        <v>-49.47</v>
      </c>
      <c r="AZ91">
        <v>11.41</v>
      </c>
      <c r="BA91" t="s">
        <v>20</v>
      </c>
      <c r="BB91" t="s">
        <v>19</v>
      </c>
      <c r="BF91" t="s">
        <v>18</v>
      </c>
      <c r="BG91" t="s">
        <v>449</v>
      </c>
      <c r="BH91" t="s">
        <v>447</v>
      </c>
      <c r="BJ91" t="s">
        <v>448</v>
      </c>
      <c r="BK91" t="s">
        <v>15</v>
      </c>
      <c r="BM91" t="s">
        <v>3278</v>
      </c>
      <c r="BN91">
        <v>12</v>
      </c>
      <c r="BO91" t="s">
        <v>1247</v>
      </c>
      <c r="BP91" t="s">
        <v>1246</v>
      </c>
      <c r="BU91" t="s">
        <v>4611</v>
      </c>
      <c r="BV91" t="s">
        <v>4610</v>
      </c>
      <c r="BW91" t="s">
        <v>74</v>
      </c>
      <c r="BX91" t="s">
        <v>4609</v>
      </c>
      <c r="BZ91" t="s">
        <v>669</v>
      </c>
      <c r="CA91" t="s">
        <v>52</v>
      </c>
      <c r="CB91" t="s">
        <v>442</v>
      </c>
      <c r="CC91" t="s">
        <v>654</v>
      </c>
      <c r="CF91" t="s">
        <v>52</v>
      </c>
      <c r="CG91" t="s">
        <v>620</v>
      </c>
      <c r="CJ91" t="s">
        <v>11</v>
      </c>
      <c r="CK91" t="s">
        <v>124</v>
      </c>
      <c r="CL91" t="s">
        <v>124</v>
      </c>
      <c r="CM91" t="s">
        <v>4608</v>
      </c>
      <c r="CR91" t="s">
        <v>10</v>
      </c>
      <c r="CS91" t="s">
        <v>141</v>
      </c>
      <c r="CT91" t="s">
        <v>243</v>
      </c>
      <c r="CU91" t="s">
        <v>72</v>
      </c>
      <c r="CV91" t="s">
        <v>371</v>
      </c>
      <c r="CW91" t="e">
        <f>-single event</f>
        <v>#NAME?</v>
      </c>
      <c r="CX91" t="s">
        <v>1147</v>
      </c>
      <c r="CY91" t="s">
        <v>117</v>
      </c>
      <c r="CZ91" t="s">
        <v>4607</v>
      </c>
      <c r="DA91" t="s">
        <v>116</v>
      </c>
      <c r="DD91" t="s">
        <v>4606</v>
      </c>
      <c r="DE91" t="s">
        <v>71</v>
      </c>
      <c r="DF91" t="s">
        <v>224</v>
      </c>
      <c r="DG91" t="s">
        <v>4605</v>
      </c>
      <c r="DJ91" t="s">
        <v>4604</v>
      </c>
      <c r="DK91" t="s">
        <v>4603</v>
      </c>
      <c r="DL91" t="s">
        <v>4602</v>
      </c>
      <c r="DM91" t="s">
        <v>4601</v>
      </c>
      <c r="DO91" t="s">
        <v>5</v>
      </c>
      <c r="DQ91" t="s">
        <v>4</v>
      </c>
      <c r="DT91" t="s">
        <v>3</v>
      </c>
      <c r="DX91" t="s">
        <v>2</v>
      </c>
      <c r="EB91" t="s">
        <v>161</v>
      </c>
      <c r="EC91" t="s">
        <v>161</v>
      </c>
      <c r="ED91" t="s">
        <v>1255</v>
      </c>
      <c r="EE91" s="1">
        <v>38397.426018518519</v>
      </c>
      <c r="EF91" s="1">
        <v>40218.406446759262</v>
      </c>
    </row>
    <row r="92" spans="1:136" x14ac:dyDescent="0.3">
      <c r="A92">
        <v>475309</v>
      </c>
      <c r="B92" t="s">
        <v>43</v>
      </c>
      <c r="C92">
        <v>27884</v>
      </c>
      <c r="E92">
        <v>47192</v>
      </c>
      <c r="F92" t="s">
        <v>207</v>
      </c>
      <c r="G92" t="s">
        <v>158</v>
      </c>
      <c r="H92">
        <v>209376</v>
      </c>
      <c r="J92" t="s">
        <v>206</v>
      </c>
      <c r="L92" t="s">
        <v>158</v>
      </c>
      <c r="M92">
        <v>53401</v>
      </c>
      <c r="N92" t="s">
        <v>288</v>
      </c>
      <c r="O92" t="s">
        <v>589</v>
      </c>
      <c r="P92">
        <v>192.9</v>
      </c>
      <c r="Q92">
        <v>174.7</v>
      </c>
      <c r="R92" t="s">
        <v>2109</v>
      </c>
      <c r="S92">
        <v>2005</v>
      </c>
      <c r="T92">
        <v>24406</v>
      </c>
      <c r="U92" t="s">
        <v>37</v>
      </c>
      <c r="V92" t="s">
        <v>36</v>
      </c>
      <c r="AB92">
        <v>1</v>
      </c>
      <c r="AC92" t="s">
        <v>298</v>
      </c>
      <c r="AD92">
        <v>-110.466667</v>
      </c>
      <c r="AE92">
        <v>36.666668000000001</v>
      </c>
      <c r="AF92" t="s">
        <v>5628</v>
      </c>
      <c r="AG92" t="s">
        <v>5627</v>
      </c>
      <c r="AJ92" t="s">
        <v>18</v>
      </c>
      <c r="AK92" t="s">
        <v>601</v>
      </c>
      <c r="AL92" t="s">
        <v>1361</v>
      </c>
      <c r="AM92" t="s">
        <v>635</v>
      </c>
      <c r="AN92" t="s">
        <v>194</v>
      </c>
      <c r="AO92" t="s">
        <v>98</v>
      </c>
      <c r="AP92" t="s">
        <v>5626</v>
      </c>
      <c r="AQ92" t="s">
        <v>23</v>
      </c>
      <c r="AR92">
        <v>101</v>
      </c>
      <c r="AS92" t="s">
        <v>21</v>
      </c>
      <c r="AT92">
        <v>-37.479999999999997</v>
      </c>
      <c r="AU92">
        <v>20.83</v>
      </c>
      <c r="AV92" t="s">
        <v>22</v>
      </c>
      <c r="AW92">
        <v>133</v>
      </c>
      <c r="AX92" t="s">
        <v>21</v>
      </c>
      <c r="AY92">
        <v>-52.28</v>
      </c>
      <c r="AZ92">
        <v>24.36</v>
      </c>
      <c r="BA92" t="s">
        <v>20</v>
      </c>
      <c r="BB92">
        <v>101</v>
      </c>
      <c r="BC92" t="s">
        <v>21</v>
      </c>
      <c r="BD92">
        <v>-42.49</v>
      </c>
      <c r="BE92">
        <v>26.37</v>
      </c>
      <c r="BF92" t="s">
        <v>18</v>
      </c>
      <c r="BH92" t="s">
        <v>277</v>
      </c>
      <c r="BI92" t="s">
        <v>276</v>
      </c>
      <c r="BK92" t="s">
        <v>15</v>
      </c>
      <c r="BU92" t="s">
        <v>5625</v>
      </c>
      <c r="BW92" t="s">
        <v>215</v>
      </c>
      <c r="CA92" t="s">
        <v>52</v>
      </c>
      <c r="CG92" t="s">
        <v>1456</v>
      </c>
      <c r="CJ92" t="s">
        <v>11</v>
      </c>
      <c r="CR92" t="s">
        <v>10</v>
      </c>
      <c r="CS92" t="s">
        <v>584</v>
      </c>
      <c r="CU92" t="s">
        <v>72</v>
      </c>
      <c r="CW92" t="s">
        <v>225</v>
      </c>
      <c r="CX92" t="s">
        <v>118</v>
      </c>
      <c r="DA92" t="s">
        <v>330</v>
      </c>
      <c r="DE92" t="s">
        <v>9</v>
      </c>
      <c r="DF92" t="s">
        <v>113</v>
      </c>
      <c r="DG92" t="s">
        <v>1017</v>
      </c>
      <c r="DK92" t="s">
        <v>4074</v>
      </c>
      <c r="DO92" t="s">
        <v>5</v>
      </c>
      <c r="DQ92" t="s">
        <v>4</v>
      </c>
      <c r="DT92" t="s">
        <v>46</v>
      </c>
      <c r="DX92" t="s">
        <v>2</v>
      </c>
      <c r="EB92" t="s">
        <v>1255</v>
      </c>
      <c r="EC92" t="s">
        <v>1255</v>
      </c>
      <c r="ED92" t="s">
        <v>1255</v>
      </c>
      <c r="EE92" s="1">
        <v>41256.045358796298</v>
      </c>
      <c r="EF92" s="1">
        <v>41255.337118055555</v>
      </c>
    </row>
    <row r="93" spans="1:136" x14ac:dyDescent="0.3">
      <c r="A93">
        <v>479381</v>
      </c>
      <c r="B93" t="s">
        <v>43</v>
      </c>
      <c r="E93">
        <v>47785</v>
      </c>
      <c r="F93" t="s">
        <v>5624</v>
      </c>
      <c r="G93" t="s">
        <v>40</v>
      </c>
      <c r="H93">
        <v>54992</v>
      </c>
      <c r="J93" t="s">
        <v>5623</v>
      </c>
      <c r="L93" t="s">
        <v>40</v>
      </c>
      <c r="M93">
        <v>54992</v>
      </c>
      <c r="N93" t="s">
        <v>39</v>
      </c>
      <c r="P93">
        <v>227</v>
      </c>
      <c r="Q93">
        <v>208.5</v>
      </c>
      <c r="R93" t="s">
        <v>5622</v>
      </c>
      <c r="S93">
        <v>1861</v>
      </c>
      <c r="T93">
        <v>44572</v>
      </c>
      <c r="U93" t="s">
        <v>37</v>
      </c>
      <c r="V93" t="s">
        <v>36</v>
      </c>
      <c r="W93" t="s">
        <v>35</v>
      </c>
      <c r="X93" t="s">
        <v>898</v>
      </c>
      <c r="Y93" t="s">
        <v>5621</v>
      </c>
      <c r="AB93">
        <v>3</v>
      </c>
      <c r="AC93" t="s">
        <v>32</v>
      </c>
      <c r="AD93">
        <v>9.1427779999999998</v>
      </c>
      <c r="AE93">
        <v>48.760554999999997</v>
      </c>
      <c r="AF93" t="s">
        <v>5620</v>
      </c>
      <c r="AG93" t="s">
        <v>1987</v>
      </c>
      <c r="AJ93" t="s">
        <v>149</v>
      </c>
      <c r="AK93" t="s">
        <v>1939</v>
      </c>
      <c r="AL93" t="s">
        <v>1892</v>
      </c>
      <c r="AM93" t="s">
        <v>60</v>
      </c>
      <c r="AN93" t="s">
        <v>26</v>
      </c>
      <c r="AO93" t="s">
        <v>59</v>
      </c>
      <c r="AP93" t="s">
        <v>1986</v>
      </c>
      <c r="AQ93" t="s">
        <v>23</v>
      </c>
      <c r="AR93">
        <v>305</v>
      </c>
      <c r="AS93" t="s">
        <v>21</v>
      </c>
      <c r="AT93">
        <v>21.26</v>
      </c>
      <c r="AU93">
        <v>30.06</v>
      </c>
      <c r="AV93" t="s">
        <v>22</v>
      </c>
      <c r="AW93">
        <v>305</v>
      </c>
      <c r="AX93" t="s">
        <v>21</v>
      </c>
      <c r="AY93">
        <v>10.119999999999999</v>
      </c>
      <c r="AZ93">
        <v>31.98</v>
      </c>
      <c r="BA93" t="s">
        <v>20</v>
      </c>
      <c r="BB93" t="s">
        <v>19</v>
      </c>
      <c r="BF93" t="s">
        <v>149</v>
      </c>
      <c r="BH93" t="s">
        <v>1098</v>
      </c>
      <c r="BI93" t="s">
        <v>1040</v>
      </c>
      <c r="BJ93" t="s">
        <v>1985</v>
      </c>
      <c r="BK93" t="s">
        <v>15</v>
      </c>
      <c r="BU93" t="s">
        <v>1984</v>
      </c>
      <c r="BW93" t="s">
        <v>215</v>
      </c>
      <c r="CA93" t="s">
        <v>52</v>
      </c>
      <c r="CG93" t="s">
        <v>421</v>
      </c>
      <c r="CJ93" t="s">
        <v>11</v>
      </c>
      <c r="CR93" t="s">
        <v>10</v>
      </c>
      <c r="CS93" t="s">
        <v>141</v>
      </c>
      <c r="CU93" t="s">
        <v>72</v>
      </c>
      <c r="CW93" t="s">
        <v>225</v>
      </c>
      <c r="DA93" t="s">
        <v>115</v>
      </c>
      <c r="DC93" t="s">
        <v>115</v>
      </c>
      <c r="DE93" t="s">
        <v>9</v>
      </c>
      <c r="DF93" t="s">
        <v>224</v>
      </c>
      <c r="DG93" t="s">
        <v>1983</v>
      </c>
      <c r="DK93" t="s">
        <v>1982</v>
      </c>
      <c r="DL93" t="s">
        <v>1981</v>
      </c>
      <c r="DM93" t="s">
        <v>1926</v>
      </c>
      <c r="DO93" t="s">
        <v>5</v>
      </c>
      <c r="DQ93" t="s">
        <v>4</v>
      </c>
      <c r="DT93" t="s">
        <v>46</v>
      </c>
      <c r="DX93" t="s">
        <v>2</v>
      </c>
      <c r="EB93" t="s">
        <v>161</v>
      </c>
      <c r="EC93" t="s">
        <v>161</v>
      </c>
      <c r="ED93" t="s">
        <v>161</v>
      </c>
      <c r="EE93" s="1">
        <v>38412.543923611112</v>
      </c>
      <c r="EF93" s="1">
        <v>41331.670532407406</v>
      </c>
    </row>
    <row r="94" spans="1:136" x14ac:dyDescent="0.3">
      <c r="A94">
        <v>479554</v>
      </c>
      <c r="B94" t="s">
        <v>43</v>
      </c>
      <c r="E94">
        <v>47802</v>
      </c>
      <c r="F94" t="s">
        <v>5619</v>
      </c>
      <c r="G94" t="s">
        <v>40</v>
      </c>
      <c r="H94">
        <v>180501</v>
      </c>
      <c r="I94" t="s">
        <v>761</v>
      </c>
      <c r="J94" t="s">
        <v>159</v>
      </c>
      <c r="L94" t="s">
        <v>158</v>
      </c>
      <c r="M94">
        <v>38292</v>
      </c>
      <c r="N94" t="s">
        <v>2830</v>
      </c>
      <c r="P94">
        <v>213.2</v>
      </c>
      <c r="Q94">
        <v>208.5</v>
      </c>
      <c r="R94" t="s">
        <v>1897</v>
      </c>
      <c r="S94">
        <v>1911</v>
      </c>
      <c r="T94">
        <v>35604</v>
      </c>
      <c r="U94" t="s">
        <v>37</v>
      </c>
      <c r="V94" t="s">
        <v>36</v>
      </c>
      <c r="AD94">
        <v>7.7332999999999998</v>
      </c>
      <c r="AE94">
        <v>47.466701999999998</v>
      </c>
      <c r="AF94" t="s">
        <v>5618</v>
      </c>
      <c r="AG94" t="s">
        <v>5617</v>
      </c>
      <c r="AJ94" t="s">
        <v>5538</v>
      </c>
      <c r="AK94" t="s">
        <v>5616</v>
      </c>
      <c r="AL94" t="s">
        <v>5615</v>
      </c>
      <c r="AM94" t="s">
        <v>60</v>
      </c>
      <c r="AN94">
        <v>4</v>
      </c>
      <c r="AO94" t="s">
        <v>59</v>
      </c>
      <c r="AP94" t="s">
        <v>5614</v>
      </c>
      <c r="AQ94" t="s">
        <v>23</v>
      </c>
      <c r="AR94">
        <v>305</v>
      </c>
      <c r="AS94" t="s">
        <v>21</v>
      </c>
      <c r="AT94">
        <v>19.07</v>
      </c>
      <c r="AU94">
        <v>31.82</v>
      </c>
      <c r="AV94" t="s">
        <v>22</v>
      </c>
      <c r="AW94">
        <v>305</v>
      </c>
      <c r="AX94" t="s">
        <v>21</v>
      </c>
      <c r="AY94">
        <v>8.6300000000000008</v>
      </c>
      <c r="AZ94">
        <v>34.35</v>
      </c>
      <c r="BA94" t="s">
        <v>20</v>
      </c>
      <c r="BB94" t="s">
        <v>19</v>
      </c>
      <c r="BF94" t="s">
        <v>5538</v>
      </c>
      <c r="BH94" t="s">
        <v>1905</v>
      </c>
      <c r="BI94" t="s">
        <v>1040</v>
      </c>
      <c r="BK94" t="s">
        <v>15</v>
      </c>
      <c r="BU94" t="s">
        <v>5613</v>
      </c>
      <c r="BV94" t="s">
        <v>5612</v>
      </c>
      <c r="BW94" t="s">
        <v>442</v>
      </c>
      <c r="BX94" t="s">
        <v>5611</v>
      </c>
      <c r="CA94" t="s">
        <v>52</v>
      </c>
      <c r="CG94" t="s">
        <v>13</v>
      </c>
      <c r="CJ94" t="s">
        <v>11</v>
      </c>
      <c r="CL94" t="s">
        <v>124</v>
      </c>
      <c r="CR94" t="s">
        <v>10</v>
      </c>
      <c r="CS94" t="s">
        <v>584</v>
      </c>
      <c r="DA94" t="s">
        <v>116</v>
      </c>
      <c r="DE94" t="s">
        <v>9</v>
      </c>
      <c r="DF94" t="s">
        <v>224</v>
      </c>
      <c r="DK94" t="s">
        <v>5610</v>
      </c>
      <c r="DL94" t="s">
        <v>5609</v>
      </c>
      <c r="DM94" t="s">
        <v>5608</v>
      </c>
      <c r="DO94" t="s">
        <v>5</v>
      </c>
      <c r="DQ94" t="s">
        <v>4</v>
      </c>
      <c r="DT94" t="s">
        <v>46</v>
      </c>
      <c r="DX94" t="s">
        <v>2</v>
      </c>
      <c r="EB94" t="s">
        <v>161</v>
      </c>
      <c r="EC94" t="s">
        <v>161</v>
      </c>
      <c r="ED94" t="s">
        <v>1255</v>
      </c>
      <c r="EE94" s="1">
        <v>38413.295995370368</v>
      </c>
      <c r="EF94" s="1">
        <v>40625.198935185188</v>
      </c>
    </row>
    <row r="95" spans="1:136" x14ac:dyDescent="0.3">
      <c r="A95">
        <v>483859</v>
      </c>
      <c r="B95" t="s">
        <v>43</v>
      </c>
      <c r="E95">
        <v>48421</v>
      </c>
      <c r="F95" t="s">
        <v>823</v>
      </c>
      <c r="G95" t="s">
        <v>40</v>
      </c>
      <c r="H95">
        <v>64940</v>
      </c>
      <c r="J95" t="s">
        <v>823</v>
      </c>
      <c r="L95" t="s">
        <v>40</v>
      </c>
      <c r="M95">
        <v>64940</v>
      </c>
      <c r="N95" t="s">
        <v>39</v>
      </c>
      <c r="P95">
        <v>227</v>
      </c>
      <c r="Q95">
        <v>208.5</v>
      </c>
      <c r="R95" t="s">
        <v>4728</v>
      </c>
      <c r="S95">
        <v>1989</v>
      </c>
      <c r="T95">
        <v>12930</v>
      </c>
      <c r="U95" t="s">
        <v>37</v>
      </c>
      <c r="V95" t="s">
        <v>36</v>
      </c>
      <c r="W95" t="s">
        <v>35</v>
      </c>
      <c r="X95" t="s">
        <v>34</v>
      </c>
      <c r="Y95" t="s">
        <v>659</v>
      </c>
      <c r="AB95">
        <v>1</v>
      </c>
      <c r="AC95" t="s">
        <v>155</v>
      </c>
      <c r="AD95">
        <v>-109.82971999999999</v>
      </c>
      <c r="AE95">
        <v>35.046112000000001</v>
      </c>
      <c r="AF95" t="s">
        <v>5607</v>
      </c>
      <c r="AG95" t="s">
        <v>4028</v>
      </c>
      <c r="AI95" t="s">
        <v>4027</v>
      </c>
      <c r="AJ95" t="s">
        <v>18</v>
      </c>
      <c r="AK95" t="s">
        <v>601</v>
      </c>
      <c r="AL95" t="s">
        <v>600</v>
      </c>
      <c r="AM95" t="s">
        <v>27</v>
      </c>
      <c r="AN95" t="s">
        <v>26</v>
      </c>
      <c r="AO95" t="s">
        <v>59</v>
      </c>
      <c r="AP95" t="s">
        <v>4026</v>
      </c>
      <c r="AQ95" t="s">
        <v>23</v>
      </c>
      <c r="AR95">
        <v>101</v>
      </c>
      <c r="AS95" t="s">
        <v>21</v>
      </c>
      <c r="AT95">
        <v>-37.619999999999997</v>
      </c>
      <c r="AU95">
        <v>10.54</v>
      </c>
      <c r="AV95" t="s">
        <v>22</v>
      </c>
      <c r="AW95">
        <v>133</v>
      </c>
      <c r="AX95" t="s">
        <v>21</v>
      </c>
      <c r="AY95">
        <v>-52.42</v>
      </c>
      <c r="AZ95">
        <v>10.61</v>
      </c>
      <c r="BA95" t="s">
        <v>20</v>
      </c>
      <c r="BB95" t="s">
        <v>19</v>
      </c>
      <c r="BF95" t="s">
        <v>18</v>
      </c>
      <c r="BG95" t="s">
        <v>278</v>
      </c>
      <c r="BH95" t="s">
        <v>447</v>
      </c>
      <c r="BJ95" t="s">
        <v>448</v>
      </c>
      <c r="BK95" t="s">
        <v>15</v>
      </c>
      <c r="BU95" t="s">
        <v>4025</v>
      </c>
      <c r="BV95" t="s">
        <v>4024</v>
      </c>
      <c r="BW95" t="s">
        <v>74</v>
      </c>
      <c r="BX95" t="s">
        <v>670</v>
      </c>
      <c r="BZ95" t="s">
        <v>4022</v>
      </c>
      <c r="CA95" t="s">
        <v>52</v>
      </c>
      <c r="CB95" t="s">
        <v>74</v>
      </c>
      <c r="CC95" t="s">
        <v>4023</v>
      </c>
      <c r="CE95" t="s">
        <v>4022</v>
      </c>
      <c r="CG95" t="s">
        <v>13</v>
      </c>
      <c r="CJ95" t="s">
        <v>345</v>
      </c>
      <c r="CR95" t="s">
        <v>10</v>
      </c>
      <c r="DA95" t="s">
        <v>330</v>
      </c>
      <c r="DE95" t="s">
        <v>71</v>
      </c>
      <c r="DF95" t="s">
        <v>1792</v>
      </c>
      <c r="DG95" t="s">
        <v>1017</v>
      </c>
      <c r="DK95" t="s">
        <v>1017</v>
      </c>
      <c r="DL95" t="s">
        <v>3903</v>
      </c>
      <c r="DM95" t="s">
        <v>4021</v>
      </c>
      <c r="DO95" t="s">
        <v>5</v>
      </c>
      <c r="DQ95" t="s">
        <v>4</v>
      </c>
      <c r="DT95" t="s">
        <v>3</v>
      </c>
      <c r="DX95" t="s">
        <v>2</v>
      </c>
      <c r="EB95" t="s">
        <v>161</v>
      </c>
      <c r="EC95" t="s">
        <v>161</v>
      </c>
      <c r="ED95" t="s">
        <v>1255</v>
      </c>
      <c r="EE95" s="1">
        <v>38429.313333333332</v>
      </c>
      <c r="EF95" s="1">
        <v>40196.362685185188</v>
      </c>
    </row>
    <row r="96" spans="1:136" x14ac:dyDescent="0.3">
      <c r="A96">
        <v>483868</v>
      </c>
      <c r="B96" t="s">
        <v>43</v>
      </c>
      <c r="C96">
        <v>20914</v>
      </c>
      <c r="E96">
        <v>48422</v>
      </c>
      <c r="F96" t="s">
        <v>5606</v>
      </c>
      <c r="G96" t="s">
        <v>40</v>
      </c>
      <c r="H96">
        <v>133091</v>
      </c>
      <c r="J96" t="s">
        <v>5605</v>
      </c>
      <c r="L96" t="s">
        <v>40</v>
      </c>
      <c r="M96">
        <v>133091</v>
      </c>
      <c r="N96" t="s">
        <v>157</v>
      </c>
      <c r="P96">
        <v>208.5</v>
      </c>
      <c r="Q96">
        <v>201.4</v>
      </c>
      <c r="R96" t="s">
        <v>1596</v>
      </c>
      <c r="S96">
        <v>1993</v>
      </c>
      <c r="T96">
        <v>28127</v>
      </c>
      <c r="U96" t="s">
        <v>37</v>
      </c>
      <c r="V96" t="s">
        <v>36</v>
      </c>
      <c r="W96" t="s">
        <v>35</v>
      </c>
      <c r="X96" t="s">
        <v>255</v>
      </c>
      <c r="Y96" t="s">
        <v>832</v>
      </c>
      <c r="AB96">
        <v>2</v>
      </c>
      <c r="AC96" t="s">
        <v>32</v>
      </c>
      <c r="AD96">
        <v>-106.473099</v>
      </c>
      <c r="AE96">
        <v>36.331699</v>
      </c>
      <c r="AF96" t="s">
        <v>5604</v>
      </c>
      <c r="AG96" t="s">
        <v>1157</v>
      </c>
      <c r="AI96" t="s">
        <v>1156</v>
      </c>
      <c r="AJ96" t="s">
        <v>18</v>
      </c>
      <c r="AK96" t="s">
        <v>452</v>
      </c>
      <c r="AL96" t="s">
        <v>451</v>
      </c>
      <c r="AM96" t="s">
        <v>27</v>
      </c>
      <c r="AN96">
        <v>4</v>
      </c>
      <c r="AO96" t="s">
        <v>98</v>
      </c>
      <c r="AP96" t="s">
        <v>1155</v>
      </c>
      <c r="AQ96" t="s">
        <v>23</v>
      </c>
      <c r="AR96">
        <v>101</v>
      </c>
      <c r="AS96" t="s">
        <v>21</v>
      </c>
      <c r="AT96">
        <v>-35.96</v>
      </c>
      <c r="AU96">
        <v>10.83</v>
      </c>
      <c r="AV96" t="s">
        <v>22</v>
      </c>
      <c r="AW96">
        <v>133</v>
      </c>
      <c r="AX96" t="s">
        <v>21</v>
      </c>
      <c r="AY96">
        <v>-51.55</v>
      </c>
      <c r="AZ96">
        <v>13.24</v>
      </c>
      <c r="BA96" t="s">
        <v>20</v>
      </c>
      <c r="BB96" t="s">
        <v>19</v>
      </c>
      <c r="BF96" t="s">
        <v>18</v>
      </c>
      <c r="BG96" t="s">
        <v>449</v>
      </c>
      <c r="BH96" t="s">
        <v>447</v>
      </c>
      <c r="BJ96" t="s">
        <v>1154</v>
      </c>
      <c r="BK96" t="s">
        <v>129</v>
      </c>
      <c r="BU96" t="s">
        <v>1153</v>
      </c>
      <c r="BV96" t="s">
        <v>1152</v>
      </c>
      <c r="BW96" t="s">
        <v>145</v>
      </c>
      <c r="BX96" t="s">
        <v>1151</v>
      </c>
      <c r="BZ96" t="s">
        <v>1135</v>
      </c>
      <c r="CA96" t="s">
        <v>52</v>
      </c>
      <c r="CB96" t="s">
        <v>442</v>
      </c>
      <c r="CC96" t="s">
        <v>1150</v>
      </c>
      <c r="CE96" t="s">
        <v>443</v>
      </c>
      <c r="CG96" t="s">
        <v>373</v>
      </c>
      <c r="CI96" t="s">
        <v>1149</v>
      </c>
      <c r="CJ96" t="s">
        <v>304</v>
      </c>
      <c r="CK96" t="s">
        <v>123</v>
      </c>
      <c r="CL96" t="s">
        <v>123</v>
      </c>
      <c r="CM96" t="s">
        <v>1148</v>
      </c>
      <c r="CR96" t="s">
        <v>10</v>
      </c>
      <c r="CS96" t="s">
        <v>141</v>
      </c>
      <c r="CT96" t="s">
        <v>243</v>
      </c>
      <c r="CU96" t="s">
        <v>72</v>
      </c>
      <c r="CV96" t="s">
        <v>371</v>
      </c>
      <c r="CW96" t="e">
        <f>-bonebed</f>
        <v>#NAME?</v>
      </c>
      <c r="CX96" t="s">
        <v>1147</v>
      </c>
      <c r="CY96" t="s">
        <v>781</v>
      </c>
      <c r="CZ96" t="s">
        <v>584</v>
      </c>
      <c r="DA96" t="s">
        <v>116</v>
      </c>
      <c r="DC96" t="s">
        <v>115</v>
      </c>
      <c r="DD96" t="s">
        <v>1146</v>
      </c>
      <c r="DE96" t="s">
        <v>71</v>
      </c>
      <c r="DF96" t="s">
        <v>1145</v>
      </c>
      <c r="DG96" t="s">
        <v>1144</v>
      </c>
      <c r="DK96" t="s">
        <v>1143</v>
      </c>
      <c r="DL96" t="s">
        <v>1142</v>
      </c>
      <c r="DM96" t="s">
        <v>1141</v>
      </c>
      <c r="DO96" t="s">
        <v>5</v>
      </c>
      <c r="DQ96" t="s">
        <v>4</v>
      </c>
      <c r="DT96" t="s">
        <v>46</v>
      </c>
      <c r="DX96" t="s">
        <v>2</v>
      </c>
      <c r="EB96" t="s">
        <v>161</v>
      </c>
      <c r="EC96" t="s">
        <v>161</v>
      </c>
      <c r="ED96" t="s">
        <v>1255</v>
      </c>
      <c r="EE96" s="1">
        <v>39702.638831018521</v>
      </c>
      <c r="EF96" s="1">
        <v>40231.623680555553</v>
      </c>
    </row>
    <row r="97" spans="1:136" x14ac:dyDescent="0.3">
      <c r="A97">
        <v>483869</v>
      </c>
      <c r="B97" t="s">
        <v>43</v>
      </c>
      <c r="C97">
        <v>24725</v>
      </c>
      <c r="E97">
        <v>48422</v>
      </c>
      <c r="F97" t="s">
        <v>207</v>
      </c>
      <c r="G97" t="s">
        <v>158</v>
      </c>
      <c r="H97">
        <v>209375</v>
      </c>
      <c r="J97" t="s">
        <v>206</v>
      </c>
      <c r="L97" t="s">
        <v>158</v>
      </c>
      <c r="M97">
        <v>53401</v>
      </c>
      <c r="N97" t="s">
        <v>157</v>
      </c>
      <c r="P97">
        <v>208.5</v>
      </c>
      <c r="Q97">
        <v>201.4</v>
      </c>
      <c r="R97" t="s">
        <v>5603</v>
      </c>
      <c r="S97">
        <v>2011</v>
      </c>
      <c r="T97">
        <v>35983</v>
      </c>
      <c r="U97" t="s">
        <v>37</v>
      </c>
      <c r="V97" t="s">
        <v>36</v>
      </c>
      <c r="AB97">
        <v>2</v>
      </c>
      <c r="AC97" t="s">
        <v>32</v>
      </c>
      <c r="AD97">
        <v>-106.473099</v>
      </c>
      <c r="AE97">
        <v>36.331699</v>
      </c>
      <c r="AF97" t="s">
        <v>5602</v>
      </c>
      <c r="AG97" t="s">
        <v>1157</v>
      </c>
      <c r="AI97" t="s">
        <v>1156</v>
      </c>
      <c r="AJ97" t="s">
        <v>18</v>
      </c>
      <c r="AK97" t="s">
        <v>452</v>
      </c>
      <c r="AL97" t="s">
        <v>451</v>
      </c>
      <c r="AM97" t="s">
        <v>27</v>
      </c>
      <c r="AN97">
        <v>4</v>
      </c>
      <c r="AO97" t="s">
        <v>98</v>
      </c>
      <c r="AP97" t="s">
        <v>1155</v>
      </c>
      <c r="AQ97" t="s">
        <v>23</v>
      </c>
      <c r="AR97">
        <v>101</v>
      </c>
      <c r="AS97" t="s">
        <v>21</v>
      </c>
      <c r="AT97">
        <v>-35.96</v>
      </c>
      <c r="AU97">
        <v>10.83</v>
      </c>
      <c r="AV97" t="s">
        <v>22</v>
      </c>
      <c r="AW97">
        <v>133</v>
      </c>
      <c r="AX97" t="s">
        <v>21</v>
      </c>
      <c r="AY97">
        <v>-51.55</v>
      </c>
      <c r="AZ97">
        <v>13.24</v>
      </c>
      <c r="BA97" t="s">
        <v>20</v>
      </c>
      <c r="BB97" t="s">
        <v>19</v>
      </c>
      <c r="BF97" t="s">
        <v>18</v>
      </c>
      <c r="BG97" t="s">
        <v>449</v>
      </c>
      <c r="BH97" t="s">
        <v>447</v>
      </c>
      <c r="BJ97" t="s">
        <v>1154</v>
      </c>
      <c r="BK97" t="s">
        <v>129</v>
      </c>
      <c r="BU97" t="s">
        <v>1153</v>
      </c>
      <c r="BV97" t="s">
        <v>1152</v>
      </c>
      <c r="BW97" t="s">
        <v>145</v>
      </c>
      <c r="BX97" t="s">
        <v>1151</v>
      </c>
      <c r="BZ97" t="s">
        <v>1135</v>
      </c>
      <c r="CA97" t="s">
        <v>52</v>
      </c>
      <c r="CB97" t="s">
        <v>442</v>
      </c>
      <c r="CC97" t="s">
        <v>1150</v>
      </c>
      <c r="CE97" t="s">
        <v>443</v>
      </c>
      <c r="CG97" t="s">
        <v>373</v>
      </c>
      <c r="CI97" t="s">
        <v>1149</v>
      </c>
      <c r="CJ97" t="s">
        <v>304</v>
      </c>
      <c r="CK97" t="s">
        <v>123</v>
      </c>
      <c r="CL97" t="s">
        <v>123</v>
      </c>
      <c r="CM97" t="s">
        <v>1148</v>
      </c>
      <c r="CR97" t="s">
        <v>10</v>
      </c>
      <c r="CS97" t="s">
        <v>141</v>
      </c>
      <c r="CT97" t="s">
        <v>243</v>
      </c>
      <c r="CU97" t="s">
        <v>72</v>
      </c>
      <c r="CV97" t="s">
        <v>371</v>
      </c>
      <c r="CW97" t="e">
        <f>-bonebed</f>
        <v>#NAME?</v>
      </c>
      <c r="CX97" t="s">
        <v>1147</v>
      </c>
      <c r="CY97" t="s">
        <v>781</v>
      </c>
      <c r="CZ97" t="s">
        <v>584</v>
      </c>
      <c r="DA97" t="s">
        <v>116</v>
      </c>
      <c r="DC97" t="s">
        <v>115</v>
      </c>
      <c r="DD97" t="s">
        <v>1146</v>
      </c>
      <c r="DE97" t="s">
        <v>71</v>
      </c>
      <c r="DF97" t="s">
        <v>1145</v>
      </c>
      <c r="DG97" t="s">
        <v>1144</v>
      </c>
      <c r="DK97" t="s">
        <v>1143</v>
      </c>
      <c r="DL97" t="s">
        <v>1142</v>
      </c>
      <c r="DM97" t="s">
        <v>1141</v>
      </c>
      <c r="DO97" t="s">
        <v>5</v>
      </c>
      <c r="DQ97" t="s">
        <v>4</v>
      </c>
      <c r="DT97" t="s">
        <v>46</v>
      </c>
      <c r="DX97" t="s">
        <v>2</v>
      </c>
      <c r="EB97" t="s">
        <v>1255</v>
      </c>
      <c r="EC97" t="s">
        <v>1255</v>
      </c>
      <c r="ED97" t="s">
        <v>161</v>
      </c>
      <c r="EE97" s="1">
        <v>40671.061608796299</v>
      </c>
      <c r="EF97" s="1">
        <v>44502.532141203701</v>
      </c>
    </row>
    <row r="98" spans="1:136" x14ac:dyDescent="0.3">
      <c r="A98">
        <v>483873</v>
      </c>
      <c r="B98" t="s">
        <v>43</v>
      </c>
      <c r="E98">
        <v>22718</v>
      </c>
      <c r="F98" t="s">
        <v>160</v>
      </c>
      <c r="G98" t="s">
        <v>158</v>
      </c>
      <c r="H98">
        <v>38292</v>
      </c>
      <c r="J98" t="s">
        <v>159</v>
      </c>
      <c r="L98" t="s">
        <v>158</v>
      </c>
      <c r="M98">
        <v>38292</v>
      </c>
      <c r="N98" t="s">
        <v>105</v>
      </c>
      <c r="P98">
        <v>237</v>
      </c>
      <c r="Q98">
        <v>227</v>
      </c>
      <c r="R98" t="s">
        <v>1596</v>
      </c>
      <c r="S98">
        <v>1989</v>
      </c>
      <c r="T98">
        <v>5928</v>
      </c>
      <c r="U98" t="s">
        <v>37</v>
      </c>
      <c r="V98" t="s">
        <v>36</v>
      </c>
      <c r="AD98">
        <v>-105.793999</v>
      </c>
      <c r="AE98">
        <v>35.237400000000001</v>
      </c>
      <c r="AF98" t="s">
        <v>352</v>
      </c>
      <c r="AG98" t="s">
        <v>5601</v>
      </c>
      <c r="AI98" t="s">
        <v>5600</v>
      </c>
      <c r="AJ98" t="s">
        <v>18</v>
      </c>
      <c r="AK98" t="s">
        <v>452</v>
      </c>
      <c r="AL98" t="s">
        <v>2522</v>
      </c>
      <c r="AM98" t="s">
        <v>27</v>
      </c>
      <c r="AN98">
        <v>4</v>
      </c>
      <c r="AO98" t="s">
        <v>429</v>
      </c>
      <c r="AP98" t="s">
        <v>5599</v>
      </c>
      <c r="AQ98" t="s">
        <v>23</v>
      </c>
      <c r="AR98">
        <v>101</v>
      </c>
      <c r="AS98" t="s">
        <v>21</v>
      </c>
      <c r="AT98">
        <v>-32.14</v>
      </c>
      <c r="AU98">
        <v>14.08</v>
      </c>
      <c r="AV98" t="s">
        <v>22</v>
      </c>
      <c r="AW98">
        <v>101</v>
      </c>
      <c r="AX98" t="s">
        <v>21</v>
      </c>
      <c r="AY98">
        <v>-39.43</v>
      </c>
      <c r="AZ98">
        <v>4.1900000000000004</v>
      </c>
      <c r="BA98" t="s">
        <v>20</v>
      </c>
      <c r="BB98" t="s">
        <v>19</v>
      </c>
      <c r="BF98" t="s">
        <v>18</v>
      </c>
      <c r="BH98" t="s">
        <v>2520</v>
      </c>
      <c r="BK98" t="s">
        <v>15</v>
      </c>
      <c r="BM98" t="s">
        <v>2519</v>
      </c>
      <c r="BN98">
        <v>7</v>
      </c>
      <c r="BP98" t="s">
        <v>1246</v>
      </c>
      <c r="BU98" t="s">
        <v>2518</v>
      </c>
      <c r="BV98" t="s">
        <v>5598</v>
      </c>
      <c r="BW98" t="s">
        <v>74</v>
      </c>
      <c r="BX98" t="s">
        <v>5597</v>
      </c>
      <c r="BZ98" t="s">
        <v>876</v>
      </c>
      <c r="CA98" t="s">
        <v>52</v>
      </c>
      <c r="CG98" t="s">
        <v>888</v>
      </c>
      <c r="CI98" t="s">
        <v>5596</v>
      </c>
      <c r="CJ98" t="s">
        <v>11</v>
      </c>
      <c r="CR98" t="s">
        <v>10</v>
      </c>
      <c r="CT98" t="s">
        <v>243</v>
      </c>
      <c r="CU98" t="s">
        <v>72</v>
      </c>
      <c r="CV98" t="s">
        <v>371</v>
      </c>
      <c r="CW98" t="e">
        <f>-single event</f>
        <v>#NAME?</v>
      </c>
      <c r="CX98" t="s">
        <v>1147</v>
      </c>
      <c r="CY98" t="s">
        <v>781</v>
      </c>
      <c r="DA98" t="s">
        <v>116</v>
      </c>
      <c r="DD98" t="s">
        <v>5595</v>
      </c>
      <c r="DE98" t="s">
        <v>369</v>
      </c>
      <c r="DF98" t="s">
        <v>5008</v>
      </c>
      <c r="DG98" t="s">
        <v>5594</v>
      </c>
      <c r="DI98" t="s">
        <v>5593</v>
      </c>
      <c r="DK98" t="s">
        <v>5592</v>
      </c>
      <c r="DL98" t="s">
        <v>5591</v>
      </c>
      <c r="DM98" t="s">
        <v>5590</v>
      </c>
      <c r="DO98" t="s">
        <v>5</v>
      </c>
      <c r="DQ98" t="s">
        <v>4</v>
      </c>
      <c r="DT98" t="s">
        <v>46</v>
      </c>
      <c r="DX98" t="s">
        <v>2</v>
      </c>
      <c r="EB98" t="s">
        <v>161</v>
      </c>
      <c r="EC98" t="s">
        <v>161</v>
      </c>
      <c r="ED98" t="s">
        <v>161</v>
      </c>
      <c r="EE98" s="1">
        <v>38429.340763888889</v>
      </c>
      <c r="EF98" s="1">
        <v>40973.712199074071</v>
      </c>
    </row>
    <row r="99" spans="1:136" x14ac:dyDescent="0.3">
      <c r="A99">
        <v>483875</v>
      </c>
      <c r="B99" t="s">
        <v>43</v>
      </c>
      <c r="C99">
        <v>20918</v>
      </c>
      <c r="E99">
        <v>48423</v>
      </c>
      <c r="F99" t="s">
        <v>3193</v>
      </c>
      <c r="G99" t="s">
        <v>459</v>
      </c>
      <c r="H99">
        <v>38317</v>
      </c>
      <c r="J99" t="s">
        <v>3191</v>
      </c>
      <c r="L99" t="s">
        <v>459</v>
      </c>
      <c r="M99">
        <v>38317</v>
      </c>
      <c r="N99" t="s">
        <v>39</v>
      </c>
      <c r="P99">
        <v>227</v>
      </c>
      <c r="Q99">
        <v>208.5</v>
      </c>
      <c r="R99" t="s">
        <v>3706</v>
      </c>
      <c r="S99">
        <v>1991</v>
      </c>
      <c r="T99">
        <v>31651</v>
      </c>
      <c r="U99" t="s">
        <v>37</v>
      </c>
      <c r="V99" t="s">
        <v>36</v>
      </c>
      <c r="W99" t="s">
        <v>35</v>
      </c>
      <c r="X99" t="s">
        <v>3191</v>
      </c>
      <c r="AB99">
        <v>8</v>
      </c>
      <c r="AC99" t="s">
        <v>155</v>
      </c>
      <c r="AD99">
        <v>-111.24722300000001</v>
      </c>
      <c r="AE99">
        <v>35.841667000000001</v>
      </c>
      <c r="AG99" t="s">
        <v>3714</v>
      </c>
      <c r="AJ99" t="s">
        <v>18</v>
      </c>
      <c r="AK99" t="s">
        <v>601</v>
      </c>
      <c r="AL99" t="s">
        <v>1126</v>
      </c>
      <c r="AM99" t="s">
        <v>280</v>
      </c>
      <c r="AN99" t="s">
        <v>26</v>
      </c>
      <c r="AO99" t="s">
        <v>98</v>
      </c>
      <c r="AP99" t="s">
        <v>3713</v>
      </c>
      <c r="AQ99" t="s">
        <v>23</v>
      </c>
      <c r="AR99">
        <v>101</v>
      </c>
      <c r="AS99" t="s">
        <v>21</v>
      </c>
      <c r="AT99">
        <v>-38.6</v>
      </c>
      <c r="AU99">
        <v>11.56</v>
      </c>
      <c r="AV99" t="s">
        <v>22</v>
      </c>
      <c r="AW99">
        <v>133</v>
      </c>
      <c r="AX99" t="s">
        <v>21</v>
      </c>
      <c r="AY99">
        <v>-53.44</v>
      </c>
      <c r="AZ99">
        <v>11.6</v>
      </c>
      <c r="BA99" t="s">
        <v>20</v>
      </c>
      <c r="BB99" t="s">
        <v>19</v>
      </c>
      <c r="BF99" t="s">
        <v>18</v>
      </c>
      <c r="BH99" t="s">
        <v>447</v>
      </c>
      <c r="BJ99" t="s">
        <v>1124</v>
      </c>
      <c r="BK99" t="s">
        <v>436</v>
      </c>
      <c r="BU99" t="s">
        <v>3712</v>
      </c>
      <c r="BW99" t="s">
        <v>14</v>
      </c>
      <c r="CG99" t="s">
        <v>490</v>
      </c>
      <c r="CI99" t="s">
        <v>3711</v>
      </c>
      <c r="CJ99" t="s">
        <v>632</v>
      </c>
      <c r="CR99" t="s">
        <v>10</v>
      </c>
      <c r="DE99" t="s">
        <v>71</v>
      </c>
      <c r="DF99" t="s">
        <v>3710</v>
      </c>
      <c r="DO99" t="s">
        <v>5</v>
      </c>
      <c r="DQ99" t="s">
        <v>4</v>
      </c>
      <c r="DT99" t="s">
        <v>46</v>
      </c>
      <c r="DX99" t="s">
        <v>2</v>
      </c>
      <c r="EB99" t="s">
        <v>161</v>
      </c>
      <c r="EC99" t="s">
        <v>161</v>
      </c>
      <c r="ED99" t="s">
        <v>1255</v>
      </c>
      <c r="EE99" s="1">
        <v>39706.581030092595</v>
      </c>
      <c r="EF99" s="1">
        <v>40200.071851851855</v>
      </c>
    </row>
    <row r="100" spans="1:136" x14ac:dyDescent="0.3">
      <c r="A100">
        <v>483889</v>
      </c>
      <c r="B100" t="s">
        <v>43</v>
      </c>
      <c r="E100">
        <v>48424</v>
      </c>
      <c r="F100" t="s">
        <v>949</v>
      </c>
      <c r="G100" t="s">
        <v>158</v>
      </c>
      <c r="H100">
        <v>38248</v>
      </c>
      <c r="I100" t="s">
        <v>948</v>
      </c>
      <c r="J100" t="s">
        <v>947</v>
      </c>
      <c r="L100" t="s">
        <v>158</v>
      </c>
      <c r="M100">
        <v>66478</v>
      </c>
      <c r="N100" t="s">
        <v>39</v>
      </c>
      <c r="P100">
        <v>227</v>
      </c>
      <c r="Q100">
        <v>208.5</v>
      </c>
      <c r="R100" t="s">
        <v>4721</v>
      </c>
      <c r="S100">
        <v>1989</v>
      </c>
      <c r="T100">
        <v>12932</v>
      </c>
      <c r="U100" t="s">
        <v>37</v>
      </c>
      <c r="V100" t="s">
        <v>36</v>
      </c>
      <c r="AB100">
        <v>3</v>
      </c>
      <c r="AC100" t="s">
        <v>32</v>
      </c>
      <c r="AD100">
        <v>-101.168892</v>
      </c>
      <c r="AE100">
        <v>33.449165000000001</v>
      </c>
      <c r="AF100" t="s">
        <v>5589</v>
      </c>
      <c r="AG100" t="s">
        <v>5292</v>
      </c>
      <c r="AI100" t="s">
        <v>5291</v>
      </c>
      <c r="AJ100" t="s">
        <v>18</v>
      </c>
      <c r="AK100" t="s">
        <v>29</v>
      </c>
      <c r="AL100" t="s">
        <v>980</v>
      </c>
      <c r="AM100" t="s">
        <v>27</v>
      </c>
      <c r="AN100" t="s">
        <v>26</v>
      </c>
      <c r="AO100" t="s">
        <v>59</v>
      </c>
      <c r="AP100" t="s">
        <v>5290</v>
      </c>
      <c r="AQ100" t="s">
        <v>23</v>
      </c>
      <c r="AR100">
        <v>101</v>
      </c>
      <c r="AS100" t="s">
        <v>21</v>
      </c>
      <c r="AT100">
        <v>-30.75</v>
      </c>
      <c r="AU100">
        <v>7.74</v>
      </c>
      <c r="AV100" t="s">
        <v>22</v>
      </c>
      <c r="AW100">
        <v>101</v>
      </c>
      <c r="AX100" t="s">
        <v>21</v>
      </c>
      <c r="AY100">
        <v>-41.5</v>
      </c>
      <c r="AZ100">
        <v>8.01</v>
      </c>
      <c r="BA100" t="s">
        <v>20</v>
      </c>
      <c r="BB100" t="s">
        <v>19</v>
      </c>
      <c r="BF100" t="s">
        <v>18</v>
      </c>
      <c r="BH100" t="s">
        <v>1201</v>
      </c>
      <c r="BI100" t="s">
        <v>16</v>
      </c>
      <c r="BK100" t="s">
        <v>15</v>
      </c>
      <c r="BU100" t="s">
        <v>5289</v>
      </c>
      <c r="BV100" t="s">
        <v>5288</v>
      </c>
      <c r="BW100" t="s">
        <v>145</v>
      </c>
      <c r="BX100" t="s">
        <v>5287</v>
      </c>
      <c r="BZ100" t="s">
        <v>1162</v>
      </c>
      <c r="CA100" t="s">
        <v>52</v>
      </c>
      <c r="CB100" t="s">
        <v>442</v>
      </c>
      <c r="CC100" t="s">
        <v>5286</v>
      </c>
      <c r="CE100" t="s">
        <v>5141</v>
      </c>
      <c r="CF100" t="s">
        <v>52</v>
      </c>
      <c r="CG100" t="s">
        <v>668</v>
      </c>
      <c r="CI100" t="s">
        <v>5285</v>
      </c>
      <c r="CJ100" t="s">
        <v>345</v>
      </c>
      <c r="CR100" t="s">
        <v>10</v>
      </c>
      <c r="CS100" t="s">
        <v>141</v>
      </c>
      <c r="CW100" t="s">
        <v>119</v>
      </c>
      <c r="DE100" t="s">
        <v>71</v>
      </c>
      <c r="DF100" t="s">
        <v>5284</v>
      </c>
      <c r="DG100" t="s">
        <v>440</v>
      </c>
      <c r="DJ100" t="s">
        <v>5283</v>
      </c>
      <c r="DO100" t="s">
        <v>5</v>
      </c>
      <c r="DQ100" t="s">
        <v>4</v>
      </c>
      <c r="DT100" t="s">
        <v>46</v>
      </c>
      <c r="DX100" t="s">
        <v>2</v>
      </c>
      <c r="EB100" t="s">
        <v>161</v>
      </c>
      <c r="EC100" t="s">
        <v>161</v>
      </c>
      <c r="ED100" t="s">
        <v>1255</v>
      </c>
      <c r="EE100" s="1">
        <v>38429.365254629629</v>
      </c>
      <c r="EF100" s="1">
        <v>41215.161550925928</v>
      </c>
    </row>
    <row r="101" spans="1:136" x14ac:dyDescent="0.3">
      <c r="A101">
        <v>484464</v>
      </c>
      <c r="B101" t="s">
        <v>43</v>
      </c>
      <c r="E101">
        <v>48466</v>
      </c>
      <c r="F101" t="s">
        <v>5588</v>
      </c>
      <c r="G101" t="s">
        <v>201</v>
      </c>
      <c r="H101">
        <v>38343</v>
      </c>
      <c r="J101" t="s">
        <v>482</v>
      </c>
      <c r="L101" t="s">
        <v>201</v>
      </c>
      <c r="M101">
        <v>38343</v>
      </c>
      <c r="N101" t="s">
        <v>589</v>
      </c>
      <c r="P101">
        <v>184.2</v>
      </c>
      <c r="Q101">
        <v>174.7</v>
      </c>
      <c r="R101" t="s">
        <v>5587</v>
      </c>
      <c r="S101">
        <v>1993</v>
      </c>
      <c r="T101">
        <v>12952</v>
      </c>
      <c r="U101" t="s">
        <v>37</v>
      </c>
      <c r="V101" t="s">
        <v>36</v>
      </c>
      <c r="W101" t="s">
        <v>35</v>
      </c>
      <c r="X101" t="s">
        <v>483</v>
      </c>
      <c r="Y101" t="s">
        <v>482</v>
      </c>
      <c r="AD101">
        <v>11.35</v>
      </c>
      <c r="AE101">
        <v>49.533332999999999</v>
      </c>
      <c r="AG101" t="s">
        <v>5586</v>
      </c>
      <c r="AJ101" t="s">
        <v>149</v>
      </c>
      <c r="AK101" t="s">
        <v>5585</v>
      </c>
      <c r="AM101" t="s">
        <v>60</v>
      </c>
      <c r="AN101" t="s">
        <v>194</v>
      </c>
      <c r="AP101" t="s">
        <v>5584</v>
      </c>
      <c r="AQ101" t="s">
        <v>23</v>
      </c>
      <c r="AR101">
        <v>305</v>
      </c>
      <c r="AS101" t="s">
        <v>21</v>
      </c>
      <c r="AT101">
        <v>30.79</v>
      </c>
      <c r="AU101">
        <v>39.01</v>
      </c>
      <c r="AV101" t="s">
        <v>22</v>
      </c>
      <c r="AW101">
        <v>305</v>
      </c>
      <c r="AX101" t="s">
        <v>21</v>
      </c>
      <c r="AY101">
        <v>20.23</v>
      </c>
      <c r="AZ101">
        <v>38.86</v>
      </c>
      <c r="BA101" t="s">
        <v>20</v>
      </c>
      <c r="BB101">
        <v>331</v>
      </c>
      <c r="BC101" t="s">
        <v>21</v>
      </c>
      <c r="BD101">
        <v>30.64</v>
      </c>
      <c r="BE101">
        <v>32.39</v>
      </c>
      <c r="BF101" t="s">
        <v>149</v>
      </c>
      <c r="BM101" t="s">
        <v>5583</v>
      </c>
      <c r="BN101">
        <v>2</v>
      </c>
      <c r="BP101" t="s">
        <v>1246</v>
      </c>
      <c r="BU101" t="s">
        <v>5582</v>
      </c>
      <c r="CG101" t="s">
        <v>13</v>
      </c>
      <c r="CJ101" t="s">
        <v>11</v>
      </c>
      <c r="CR101" t="s">
        <v>10</v>
      </c>
      <c r="DE101" t="s">
        <v>9</v>
      </c>
      <c r="DO101" t="s">
        <v>48</v>
      </c>
      <c r="DQ101" t="s">
        <v>4</v>
      </c>
      <c r="DR101" t="s">
        <v>47</v>
      </c>
      <c r="DT101" t="s">
        <v>46</v>
      </c>
      <c r="DX101" t="s">
        <v>45</v>
      </c>
      <c r="EB101" t="s">
        <v>5172</v>
      </c>
      <c r="EC101" t="s">
        <v>5581</v>
      </c>
      <c r="EE101" s="1">
        <v>38432.025682870371</v>
      </c>
      <c r="EF101" s="1">
        <v>38432.109016203707</v>
      </c>
    </row>
    <row r="102" spans="1:136" x14ac:dyDescent="0.3">
      <c r="A102">
        <v>484673</v>
      </c>
      <c r="B102" t="s">
        <v>43</v>
      </c>
      <c r="E102">
        <v>48516</v>
      </c>
      <c r="F102" t="s">
        <v>5580</v>
      </c>
      <c r="G102" t="s">
        <v>40</v>
      </c>
      <c r="H102">
        <v>64950</v>
      </c>
      <c r="J102" t="s">
        <v>642</v>
      </c>
      <c r="L102" t="s">
        <v>40</v>
      </c>
      <c r="M102">
        <v>64950</v>
      </c>
      <c r="N102" t="s">
        <v>39</v>
      </c>
      <c r="P102">
        <v>227</v>
      </c>
      <c r="Q102">
        <v>208.5</v>
      </c>
      <c r="R102" t="s">
        <v>3192</v>
      </c>
      <c r="S102">
        <v>1989</v>
      </c>
      <c r="T102">
        <v>12956</v>
      </c>
      <c r="U102" t="s">
        <v>37</v>
      </c>
      <c r="V102" t="s">
        <v>36</v>
      </c>
      <c r="W102" t="s">
        <v>35</v>
      </c>
      <c r="X102" t="s">
        <v>135</v>
      </c>
      <c r="Y102" t="s">
        <v>640</v>
      </c>
      <c r="AB102">
        <v>32</v>
      </c>
      <c r="AC102" t="s">
        <v>155</v>
      </c>
      <c r="AD102">
        <v>-103.379997</v>
      </c>
      <c r="AE102">
        <v>35.365276000000001</v>
      </c>
      <c r="AF102" t="s">
        <v>5579</v>
      </c>
      <c r="AG102" t="s">
        <v>686</v>
      </c>
      <c r="AJ102" t="s">
        <v>18</v>
      </c>
      <c r="AK102" t="s">
        <v>452</v>
      </c>
      <c r="AL102" t="s">
        <v>636</v>
      </c>
      <c r="AM102" t="s">
        <v>27</v>
      </c>
      <c r="AN102" t="s">
        <v>26</v>
      </c>
      <c r="AO102" t="s">
        <v>59</v>
      </c>
      <c r="AP102" t="s">
        <v>685</v>
      </c>
      <c r="AQ102" t="s">
        <v>23</v>
      </c>
      <c r="AR102">
        <v>101</v>
      </c>
      <c r="AS102" t="s">
        <v>21</v>
      </c>
      <c r="AT102">
        <v>-32.29</v>
      </c>
      <c r="AU102">
        <v>9.9</v>
      </c>
      <c r="AV102" t="s">
        <v>22</v>
      </c>
      <c r="AW102">
        <v>101</v>
      </c>
      <c r="AX102" t="s">
        <v>21</v>
      </c>
      <c r="AY102">
        <v>-43.13</v>
      </c>
      <c r="AZ102">
        <v>10.11</v>
      </c>
      <c r="BA102" t="s">
        <v>20</v>
      </c>
      <c r="BB102" t="s">
        <v>19</v>
      </c>
      <c r="BF102" t="s">
        <v>18</v>
      </c>
      <c r="BH102" t="s">
        <v>633</v>
      </c>
      <c r="BI102" t="s">
        <v>16</v>
      </c>
      <c r="BK102" t="s">
        <v>15</v>
      </c>
      <c r="BW102" t="s">
        <v>215</v>
      </c>
      <c r="CA102" t="s">
        <v>52</v>
      </c>
      <c r="CG102" t="s">
        <v>668</v>
      </c>
      <c r="CI102" t="s">
        <v>684</v>
      </c>
      <c r="CJ102" t="s">
        <v>632</v>
      </c>
      <c r="CR102" t="s">
        <v>303</v>
      </c>
      <c r="CV102" t="s">
        <v>371</v>
      </c>
      <c r="CW102" t="s">
        <v>119</v>
      </c>
      <c r="DA102" t="s">
        <v>116</v>
      </c>
      <c r="DD102" t="s">
        <v>683</v>
      </c>
      <c r="DE102" t="s">
        <v>9</v>
      </c>
      <c r="DF102" t="s">
        <v>682</v>
      </c>
      <c r="DG102" t="s">
        <v>440</v>
      </c>
      <c r="DJ102" t="s">
        <v>681</v>
      </c>
      <c r="DK102" t="s">
        <v>680</v>
      </c>
      <c r="DO102" t="s">
        <v>5</v>
      </c>
      <c r="DQ102" t="s">
        <v>4</v>
      </c>
      <c r="DT102" t="s">
        <v>3</v>
      </c>
      <c r="DX102" t="s">
        <v>2</v>
      </c>
      <c r="EB102" t="s">
        <v>161</v>
      </c>
      <c r="EC102" t="s">
        <v>161</v>
      </c>
      <c r="ED102" t="s">
        <v>1255</v>
      </c>
      <c r="EE102" s="1">
        <v>38432.513657407406</v>
      </c>
      <c r="EF102" s="1">
        <v>40252.420057870368</v>
      </c>
    </row>
    <row r="103" spans="1:136" x14ac:dyDescent="0.3">
      <c r="A103">
        <v>484987</v>
      </c>
      <c r="B103" t="s">
        <v>43</v>
      </c>
      <c r="C103">
        <v>38971</v>
      </c>
      <c r="E103">
        <v>48546</v>
      </c>
      <c r="F103" t="s">
        <v>1182</v>
      </c>
      <c r="G103" t="s">
        <v>201</v>
      </c>
      <c r="H103">
        <v>90274</v>
      </c>
      <c r="J103" t="s">
        <v>1180</v>
      </c>
      <c r="L103" t="s">
        <v>201</v>
      </c>
      <c r="M103">
        <v>90274</v>
      </c>
      <c r="N103" t="s">
        <v>39</v>
      </c>
      <c r="P103">
        <v>227</v>
      </c>
      <c r="Q103">
        <v>208.5</v>
      </c>
      <c r="R103" t="s">
        <v>678</v>
      </c>
      <c r="S103">
        <v>2011</v>
      </c>
      <c r="T103">
        <v>78440</v>
      </c>
      <c r="U103" t="s">
        <v>37</v>
      </c>
      <c r="V103" t="s">
        <v>36</v>
      </c>
      <c r="W103" t="s">
        <v>35</v>
      </c>
      <c r="X103" t="s">
        <v>845</v>
      </c>
      <c r="Y103" t="s">
        <v>1180</v>
      </c>
      <c r="AB103">
        <v>1</v>
      </c>
      <c r="AC103" t="s">
        <v>298</v>
      </c>
      <c r="AD103">
        <v>-109.79444100000001</v>
      </c>
      <c r="AE103">
        <v>35.087502000000001</v>
      </c>
      <c r="AF103" t="s">
        <v>5578</v>
      </c>
      <c r="AG103" t="s">
        <v>5510</v>
      </c>
      <c r="AI103" t="s">
        <v>5509</v>
      </c>
      <c r="AJ103" t="s">
        <v>18</v>
      </c>
      <c r="AK103" t="s">
        <v>601</v>
      </c>
      <c r="AL103" t="s">
        <v>600</v>
      </c>
      <c r="AM103" t="s">
        <v>60</v>
      </c>
      <c r="AN103" t="s">
        <v>26</v>
      </c>
      <c r="AO103" t="s">
        <v>98</v>
      </c>
      <c r="AP103" t="s">
        <v>5508</v>
      </c>
      <c r="AQ103" t="s">
        <v>23</v>
      </c>
      <c r="AR103">
        <v>101</v>
      </c>
      <c r="AS103" t="s">
        <v>21</v>
      </c>
      <c r="AT103">
        <v>-37.58</v>
      </c>
      <c r="AU103">
        <v>10.57</v>
      </c>
      <c r="AV103" t="s">
        <v>22</v>
      </c>
      <c r="AW103">
        <v>133</v>
      </c>
      <c r="AX103" t="s">
        <v>21</v>
      </c>
      <c r="AY103">
        <v>-52.39</v>
      </c>
      <c r="AZ103">
        <v>10.64</v>
      </c>
      <c r="BA103" t="s">
        <v>20</v>
      </c>
      <c r="BB103" t="s">
        <v>19</v>
      </c>
      <c r="BF103" t="s">
        <v>18</v>
      </c>
      <c r="BG103" t="s">
        <v>278</v>
      </c>
      <c r="BH103" t="s">
        <v>447</v>
      </c>
      <c r="BJ103" t="s">
        <v>448</v>
      </c>
      <c r="BK103" t="s">
        <v>15</v>
      </c>
      <c r="BU103" t="s">
        <v>5507</v>
      </c>
      <c r="BV103" t="s">
        <v>5506</v>
      </c>
      <c r="BW103" t="s">
        <v>215</v>
      </c>
      <c r="CB103" t="s">
        <v>74</v>
      </c>
      <c r="CC103" t="s">
        <v>5505</v>
      </c>
      <c r="CE103" t="s">
        <v>443</v>
      </c>
      <c r="CF103" t="s">
        <v>52</v>
      </c>
      <c r="CG103" t="s">
        <v>668</v>
      </c>
      <c r="CI103" t="s">
        <v>5504</v>
      </c>
      <c r="CJ103" t="s">
        <v>11</v>
      </c>
      <c r="CR103" t="s">
        <v>10</v>
      </c>
      <c r="CW103" t="s">
        <v>225</v>
      </c>
      <c r="DA103" t="s">
        <v>330</v>
      </c>
      <c r="DE103" t="s">
        <v>1002</v>
      </c>
      <c r="DF103" t="s">
        <v>5503</v>
      </c>
      <c r="DG103" t="s">
        <v>1017</v>
      </c>
      <c r="DK103" t="s">
        <v>5502</v>
      </c>
      <c r="DL103" t="s">
        <v>5501</v>
      </c>
      <c r="DO103" t="s">
        <v>5</v>
      </c>
      <c r="DQ103" t="s">
        <v>4</v>
      </c>
      <c r="DT103" t="s">
        <v>46</v>
      </c>
      <c r="DX103" t="s">
        <v>2</v>
      </c>
      <c r="EB103" t="s">
        <v>161</v>
      </c>
      <c r="EC103" t="s">
        <v>161</v>
      </c>
      <c r="EE103" s="1">
        <v>44498.414618055554</v>
      </c>
      <c r="EF103" s="1">
        <v>44498.414618055554</v>
      </c>
    </row>
    <row r="104" spans="1:136" x14ac:dyDescent="0.3">
      <c r="A104">
        <v>484992</v>
      </c>
      <c r="B104" t="s">
        <v>43</v>
      </c>
      <c r="E104">
        <v>48547</v>
      </c>
      <c r="F104" t="s">
        <v>664</v>
      </c>
      <c r="G104" t="s">
        <v>158</v>
      </c>
      <c r="H104">
        <v>38293</v>
      </c>
      <c r="I104" t="s">
        <v>663</v>
      </c>
      <c r="J104" t="s">
        <v>662</v>
      </c>
      <c r="L104" t="s">
        <v>661</v>
      </c>
      <c r="M104">
        <v>159225</v>
      </c>
      <c r="N104" t="s">
        <v>39</v>
      </c>
      <c r="P104">
        <v>227</v>
      </c>
      <c r="Q104">
        <v>208.5</v>
      </c>
      <c r="R104" t="s">
        <v>5576</v>
      </c>
      <c r="S104">
        <v>2000</v>
      </c>
      <c r="T104">
        <v>5705</v>
      </c>
      <c r="U104" t="s">
        <v>37</v>
      </c>
      <c r="V104" t="s">
        <v>36</v>
      </c>
      <c r="W104" t="s">
        <v>35</v>
      </c>
      <c r="X104" t="s">
        <v>255</v>
      </c>
      <c r="AB104">
        <v>8</v>
      </c>
      <c r="AC104" t="s">
        <v>32</v>
      </c>
      <c r="AD104">
        <v>-109.765282</v>
      </c>
      <c r="AE104">
        <v>34.943333000000003</v>
      </c>
      <c r="AF104" t="s">
        <v>5577</v>
      </c>
      <c r="AG104" t="s">
        <v>5325</v>
      </c>
      <c r="AI104" t="s">
        <v>5324</v>
      </c>
      <c r="AJ104" t="s">
        <v>18</v>
      </c>
      <c r="AK104" t="s">
        <v>601</v>
      </c>
      <c r="AL104" t="s">
        <v>600</v>
      </c>
      <c r="AM104" t="s">
        <v>27</v>
      </c>
      <c r="AN104" t="s">
        <v>26</v>
      </c>
      <c r="AO104" t="s">
        <v>59</v>
      </c>
      <c r="AP104" t="s">
        <v>5323</v>
      </c>
      <c r="AQ104" t="s">
        <v>23</v>
      </c>
      <c r="AR104">
        <v>101</v>
      </c>
      <c r="AS104" t="s">
        <v>21</v>
      </c>
      <c r="AT104">
        <v>-37.590000000000003</v>
      </c>
      <c r="AU104">
        <v>10.43</v>
      </c>
      <c r="AV104" t="s">
        <v>22</v>
      </c>
      <c r="AW104">
        <v>133</v>
      </c>
      <c r="AX104" t="s">
        <v>21</v>
      </c>
      <c r="AY104">
        <v>-52.39</v>
      </c>
      <c r="AZ104">
        <v>10.49</v>
      </c>
      <c r="BA104" t="s">
        <v>20</v>
      </c>
      <c r="BB104" t="s">
        <v>19</v>
      </c>
      <c r="BF104" t="s">
        <v>18</v>
      </c>
      <c r="BG104" t="s">
        <v>278</v>
      </c>
      <c r="BH104" t="s">
        <v>447</v>
      </c>
      <c r="BJ104" t="s">
        <v>598</v>
      </c>
      <c r="BK104" t="s">
        <v>15</v>
      </c>
      <c r="BU104" t="s">
        <v>5322</v>
      </c>
      <c r="BV104" t="s">
        <v>5321</v>
      </c>
      <c r="BW104" t="s">
        <v>74</v>
      </c>
      <c r="BX104" t="s">
        <v>5320</v>
      </c>
      <c r="BZ104" t="s">
        <v>443</v>
      </c>
      <c r="CA104" t="s">
        <v>52</v>
      </c>
      <c r="CB104" t="s">
        <v>74</v>
      </c>
      <c r="CC104" t="s">
        <v>2218</v>
      </c>
      <c r="CG104" t="s">
        <v>668</v>
      </c>
      <c r="CI104" t="s">
        <v>5319</v>
      </c>
      <c r="CJ104" t="s">
        <v>345</v>
      </c>
      <c r="CR104" t="s">
        <v>10</v>
      </c>
      <c r="CW104" t="s">
        <v>225</v>
      </c>
      <c r="DA104" t="s">
        <v>330</v>
      </c>
      <c r="DE104" t="s">
        <v>1002</v>
      </c>
      <c r="DF104" t="s">
        <v>1813</v>
      </c>
      <c r="DG104" t="s">
        <v>440</v>
      </c>
      <c r="DL104">
        <v>1998</v>
      </c>
      <c r="DO104" t="s">
        <v>5</v>
      </c>
      <c r="DQ104" t="s">
        <v>4</v>
      </c>
      <c r="DT104" t="s">
        <v>46</v>
      </c>
      <c r="DX104" t="s">
        <v>2</v>
      </c>
      <c r="EB104" t="s">
        <v>161</v>
      </c>
      <c r="EC104" t="s">
        <v>161</v>
      </c>
      <c r="ED104" t="s">
        <v>1255</v>
      </c>
      <c r="EE104" s="1">
        <v>38433.829525462963</v>
      </c>
      <c r="EF104" s="1">
        <v>40147.563414351855</v>
      </c>
    </row>
    <row r="105" spans="1:136" x14ac:dyDescent="0.3">
      <c r="A105">
        <v>484994</v>
      </c>
      <c r="B105" t="s">
        <v>43</v>
      </c>
      <c r="E105">
        <v>48547</v>
      </c>
      <c r="F105" t="s">
        <v>3285</v>
      </c>
      <c r="G105" t="s">
        <v>314</v>
      </c>
      <c r="H105">
        <v>38313</v>
      </c>
      <c r="I105" t="s">
        <v>948</v>
      </c>
      <c r="J105" t="s">
        <v>206</v>
      </c>
      <c r="L105" t="s">
        <v>158</v>
      </c>
      <c r="M105">
        <v>53401</v>
      </c>
      <c r="N105" t="s">
        <v>39</v>
      </c>
      <c r="P105">
        <v>227</v>
      </c>
      <c r="Q105">
        <v>208.5</v>
      </c>
      <c r="R105" t="s">
        <v>5576</v>
      </c>
      <c r="S105">
        <v>2000</v>
      </c>
      <c r="T105">
        <v>5705</v>
      </c>
      <c r="U105" t="s">
        <v>37</v>
      </c>
      <c r="V105" t="s">
        <v>36</v>
      </c>
      <c r="AD105">
        <v>-109.765282</v>
      </c>
      <c r="AE105">
        <v>34.943333000000003</v>
      </c>
      <c r="AG105" t="s">
        <v>5325</v>
      </c>
      <c r="AI105" t="s">
        <v>5324</v>
      </c>
      <c r="AJ105" t="s">
        <v>18</v>
      </c>
      <c r="AK105" t="s">
        <v>601</v>
      </c>
      <c r="AL105" t="s">
        <v>600</v>
      </c>
      <c r="AM105" t="s">
        <v>27</v>
      </c>
      <c r="AN105" t="s">
        <v>26</v>
      </c>
      <c r="AO105" t="s">
        <v>59</v>
      </c>
      <c r="AP105" t="s">
        <v>5323</v>
      </c>
      <c r="AQ105" t="s">
        <v>23</v>
      </c>
      <c r="AR105">
        <v>101</v>
      </c>
      <c r="AS105" t="s">
        <v>21</v>
      </c>
      <c r="AT105">
        <v>-37.590000000000003</v>
      </c>
      <c r="AU105">
        <v>10.43</v>
      </c>
      <c r="AV105" t="s">
        <v>22</v>
      </c>
      <c r="AW105">
        <v>133</v>
      </c>
      <c r="AX105" t="s">
        <v>21</v>
      </c>
      <c r="AY105">
        <v>-52.39</v>
      </c>
      <c r="AZ105">
        <v>10.49</v>
      </c>
      <c r="BA105" t="s">
        <v>20</v>
      </c>
      <c r="BB105" t="s">
        <v>19</v>
      </c>
      <c r="BF105" t="s">
        <v>18</v>
      </c>
      <c r="BG105" t="s">
        <v>278</v>
      </c>
      <c r="BH105" t="s">
        <v>447</v>
      </c>
      <c r="BJ105" t="s">
        <v>598</v>
      </c>
      <c r="BK105" t="s">
        <v>15</v>
      </c>
      <c r="BU105" t="s">
        <v>5322</v>
      </c>
      <c r="BV105" t="s">
        <v>5321</v>
      </c>
      <c r="BW105" t="s">
        <v>74</v>
      </c>
      <c r="BX105" t="s">
        <v>5320</v>
      </c>
      <c r="BZ105" t="s">
        <v>443</v>
      </c>
      <c r="CA105" t="s">
        <v>52</v>
      </c>
      <c r="CB105" t="s">
        <v>74</v>
      </c>
      <c r="CC105" t="s">
        <v>2218</v>
      </c>
      <c r="CG105" t="s">
        <v>668</v>
      </c>
      <c r="CI105" t="s">
        <v>5319</v>
      </c>
      <c r="CJ105" t="s">
        <v>345</v>
      </c>
      <c r="CR105" t="s">
        <v>10</v>
      </c>
      <c r="CW105" t="s">
        <v>225</v>
      </c>
      <c r="DA105" t="s">
        <v>330</v>
      </c>
      <c r="DE105" t="s">
        <v>1002</v>
      </c>
      <c r="DF105" t="s">
        <v>1813</v>
      </c>
      <c r="DG105" t="s">
        <v>440</v>
      </c>
      <c r="DL105">
        <v>1998</v>
      </c>
      <c r="DO105" t="s">
        <v>5</v>
      </c>
      <c r="DQ105" t="s">
        <v>4</v>
      </c>
      <c r="DT105" t="s">
        <v>46</v>
      </c>
      <c r="DX105" t="s">
        <v>2</v>
      </c>
      <c r="EB105" t="s">
        <v>161</v>
      </c>
      <c r="EC105" t="s">
        <v>161</v>
      </c>
      <c r="ED105" t="s">
        <v>1255</v>
      </c>
      <c r="EE105" s="1">
        <v>38433.829525462963</v>
      </c>
      <c r="EF105" s="1">
        <v>40147.563414351855</v>
      </c>
    </row>
    <row r="106" spans="1:136" x14ac:dyDescent="0.3">
      <c r="A106">
        <v>486126</v>
      </c>
      <c r="B106" t="s">
        <v>43</v>
      </c>
      <c r="C106">
        <v>18675</v>
      </c>
      <c r="E106">
        <v>36106</v>
      </c>
      <c r="F106" t="s">
        <v>5575</v>
      </c>
      <c r="G106" t="s">
        <v>40</v>
      </c>
      <c r="H106">
        <v>38293</v>
      </c>
      <c r="I106" t="s">
        <v>5192</v>
      </c>
      <c r="J106" t="s">
        <v>662</v>
      </c>
      <c r="L106" t="s">
        <v>661</v>
      </c>
      <c r="M106">
        <v>159225</v>
      </c>
      <c r="N106" t="s">
        <v>157</v>
      </c>
      <c r="P106">
        <v>208.5</v>
      </c>
      <c r="Q106">
        <v>201.4</v>
      </c>
      <c r="R106" t="s">
        <v>5191</v>
      </c>
      <c r="S106">
        <v>1997</v>
      </c>
      <c r="T106">
        <v>19410</v>
      </c>
      <c r="U106" t="s">
        <v>37</v>
      </c>
      <c r="V106" t="s">
        <v>36</v>
      </c>
      <c r="W106" t="s">
        <v>35</v>
      </c>
      <c r="X106" t="s">
        <v>255</v>
      </c>
      <c r="AB106">
        <v>100</v>
      </c>
      <c r="AC106" t="s">
        <v>32</v>
      </c>
      <c r="AD106">
        <v>6.3328439999999997</v>
      </c>
      <c r="AE106">
        <v>48.615555000000001</v>
      </c>
      <c r="AG106" t="s">
        <v>5190</v>
      </c>
      <c r="AI106" t="s">
        <v>5189</v>
      </c>
      <c r="AJ106" t="s">
        <v>479</v>
      </c>
      <c r="AK106" t="s">
        <v>700</v>
      </c>
      <c r="AL106" t="s">
        <v>5188</v>
      </c>
      <c r="AM106" t="s">
        <v>280</v>
      </c>
      <c r="AN106">
        <v>6</v>
      </c>
      <c r="AO106" t="s">
        <v>59</v>
      </c>
      <c r="AP106" t="s">
        <v>5187</v>
      </c>
      <c r="AQ106" t="s">
        <v>23</v>
      </c>
      <c r="AR106">
        <v>305</v>
      </c>
      <c r="AS106" t="s">
        <v>21</v>
      </c>
      <c r="AT106">
        <v>16.68</v>
      </c>
      <c r="AU106">
        <v>34.229999999999997</v>
      </c>
      <c r="AV106" t="s">
        <v>22</v>
      </c>
      <c r="AW106">
        <v>305</v>
      </c>
      <c r="AX106" t="s">
        <v>21</v>
      </c>
      <c r="AY106">
        <v>6.4</v>
      </c>
      <c r="AZ106">
        <v>36.71</v>
      </c>
      <c r="BA106" t="s">
        <v>20</v>
      </c>
      <c r="BB106" t="s">
        <v>19</v>
      </c>
      <c r="BF106" t="s">
        <v>479</v>
      </c>
      <c r="BH106" t="s">
        <v>5186</v>
      </c>
      <c r="BK106" t="s">
        <v>15</v>
      </c>
      <c r="BU106" t="s">
        <v>5185</v>
      </c>
      <c r="BV106" t="s">
        <v>5184</v>
      </c>
      <c r="BW106" t="s">
        <v>215</v>
      </c>
      <c r="BX106" t="s">
        <v>5183</v>
      </c>
      <c r="BZ106" t="s">
        <v>356</v>
      </c>
      <c r="CA106" t="s">
        <v>52</v>
      </c>
      <c r="CG106" t="s">
        <v>421</v>
      </c>
      <c r="CJ106" t="s">
        <v>345</v>
      </c>
      <c r="CR106" t="s">
        <v>10</v>
      </c>
      <c r="CS106" t="s">
        <v>584</v>
      </c>
      <c r="CW106" t="s">
        <v>119</v>
      </c>
      <c r="DE106" t="s">
        <v>71</v>
      </c>
      <c r="DF106" t="s">
        <v>682</v>
      </c>
      <c r="DH106" t="s">
        <v>5182</v>
      </c>
      <c r="DL106" t="s">
        <v>5181</v>
      </c>
      <c r="DN106" t="s">
        <v>5180</v>
      </c>
      <c r="DO106" t="s">
        <v>5</v>
      </c>
      <c r="DQ106" t="s">
        <v>4</v>
      </c>
      <c r="DT106" t="s">
        <v>46</v>
      </c>
      <c r="DX106" t="s">
        <v>2</v>
      </c>
      <c r="EB106" t="s">
        <v>161</v>
      </c>
      <c r="EC106" t="s">
        <v>161</v>
      </c>
      <c r="EE106" s="1">
        <v>39066.500428240739</v>
      </c>
      <c r="EF106" s="1">
        <v>39066.583761574075</v>
      </c>
    </row>
    <row r="107" spans="1:136" x14ac:dyDescent="0.3">
      <c r="A107">
        <v>487128</v>
      </c>
      <c r="B107" t="s">
        <v>43</v>
      </c>
      <c r="E107">
        <v>48830</v>
      </c>
      <c r="F107" t="s">
        <v>5574</v>
      </c>
      <c r="G107" t="s">
        <v>158</v>
      </c>
      <c r="H107">
        <v>53399</v>
      </c>
      <c r="J107" t="s">
        <v>5573</v>
      </c>
      <c r="L107" t="s">
        <v>158</v>
      </c>
      <c r="M107">
        <v>53399</v>
      </c>
      <c r="N107" t="s">
        <v>257</v>
      </c>
      <c r="O107" t="s">
        <v>515</v>
      </c>
      <c r="P107">
        <v>237</v>
      </c>
      <c r="Q107">
        <v>174.7</v>
      </c>
      <c r="R107" t="s">
        <v>5572</v>
      </c>
      <c r="S107">
        <v>1999</v>
      </c>
      <c r="T107">
        <v>13013</v>
      </c>
      <c r="U107" t="s">
        <v>37</v>
      </c>
      <c r="V107" t="s">
        <v>36</v>
      </c>
      <c r="AB107">
        <v>1</v>
      </c>
      <c r="AC107" t="s">
        <v>32</v>
      </c>
      <c r="AD107">
        <v>37.816699999999997</v>
      </c>
      <c r="AE107">
        <v>8.9832999999999998</v>
      </c>
      <c r="AG107" t="s">
        <v>5571</v>
      </c>
      <c r="AJ107" t="s">
        <v>5569</v>
      </c>
      <c r="AM107" t="s">
        <v>635</v>
      </c>
      <c r="AN107">
        <v>4</v>
      </c>
      <c r="AO107" t="s">
        <v>98</v>
      </c>
      <c r="AP107" t="s">
        <v>5570</v>
      </c>
      <c r="AQ107" t="s">
        <v>23</v>
      </c>
      <c r="AR107">
        <v>715</v>
      </c>
      <c r="AS107" t="s">
        <v>21</v>
      </c>
      <c r="AT107">
        <v>36.619999999999997</v>
      </c>
      <c r="AU107">
        <v>-12.58</v>
      </c>
      <c r="AV107" t="s">
        <v>22</v>
      </c>
      <c r="AW107">
        <v>716</v>
      </c>
      <c r="AX107" t="s">
        <v>21</v>
      </c>
      <c r="AY107">
        <v>24.66</v>
      </c>
      <c r="AZ107">
        <v>-10.58</v>
      </c>
      <c r="BA107" t="s">
        <v>20</v>
      </c>
      <c r="BB107" t="s">
        <v>19</v>
      </c>
      <c r="BF107" t="s">
        <v>5569</v>
      </c>
      <c r="BH107" t="s">
        <v>5568</v>
      </c>
      <c r="BK107" t="s">
        <v>15</v>
      </c>
      <c r="CG107" t="s">
        <v>13</v>
      </c>
      <c r="CJ107" t="s">
        <v>632</v>
      </c>
      <c r="CR107" t="s">
        <v>10</v>
      </c>
      <c r="CW107" t="s">
        <v>225</v>
      </c>
      <c r="DE107" t="s">
        <v>71</v>
      </c>
      <c r="DF107" t="s">
        <v>720</v>
      </c>
      <c r="DG107" t="s">
        <v>1017</v>
      </c>
      <c r="DO107" t="s">
        <v>48</v>
      </c>
      <c r="DQ107" t="s">
        <v>4</v>
      </c>
      <c r="DT107" t="s">
        <v>46</v>
      </c>
      <c r="DX107" t="s">
        <v>2</v>
      </c>
      <c r="EB107" t="s">
        <v>161</v>
      </c>
      <c r="EC107" t="s">
        <v>161</v>
      </c>
      <c r="ED107" t="s">
        <v>161</v>
      </c>
      <c r="EE107" s="1">
        <v>38441.604189814818</v>
      </c>
      <c r="EF107" s="1">
        <v>38441.703923611109</v>
      </c>
    </row>
    <row r="108" spans="1:136" x14ac:dyDescent="0.3">
      <c r="A108">
        <v>490749</v>
      </c>
      <c r="B108" t="s">
        <v>43</v>
      </c>
      <c r="C108">
        <v>12601</v>
      </c>
      <c r="E108">
        <v>49499</v>
      </c>
      <c r="F108" t="s">
        <v>5567</v>
      </c>
      <c r="G108" t="s">
        <v>40</v>
      </c>
      <c r="H108">
        <v>159239</v>
      </c>
      <c r="I108" t="s">
        <v>4453</v>
      </c>
      <c r="J108" t="s">
        <v>832</v>
      </c>
      <c r="L108" t="s">
        <v>201</v>
      </c>
      <c r="M108">
        <v>69056</v>
      </c>
      <c r="N108" t="s">
        <v>39</v>
      </c>
      <c r="P108">
        <v>227</v>
      </c>
      <c r="Q108">
        <v>208.5</v>
      </c>
      <c r="R108" t="s">
        <v>5564</v>
      </c>
      <c r="S108">
        <v>1997</v>
      </c>
      <c r="T108">
        <v>7058</v>
      </c>
      <c r="U108" t="s">
        <v>37</v>
      </c>
      <c r="V108" t="s">
        <v>36</v>
      </c>
      <c r="W108" t="s">
        <v>35</v>
      </c>
      <c r="X108" t="s">
        <v>255</v>
      </c>
      <c r="Y108" t="s">
        <v>832</v>
      </c>
      <c r="AB108">
        <v>2</v>
      </c>
      <c r="AC108" t="s">
        <v>32</v>
      </c>
      <c r="AD108">
        <v>-103.379997</v>
      </c>
      <c r="AE108">
        <v>35.365276000000001</v>
      </c>
      <c r="AG108" t="s">
        <v>1167</v>
      </c>
      <c r="AJ108" t="s">
        <v>18</v>
      </c>
      <c r="AK108" t="s">
        <v>452</v>
      </c>
      <c r="AL108" t="s">
        <v>636</v>
      </c>
      <c r="AM108" t="s">
        <v>280</v>
      </c>
      <c r="AN108" t="s">
        <v>26</v>
      </c>
      <c r="AO108" t="s">
        <v>59</v>
      </c>
      <c r="AP108" t="s">
        <v>1166</v>
      </c>
      <c r="AQ108" t="s">
        <v>23</v>
      </c>
      <c r="AR108">
        <v>101</v>
      </c>
      <c r="AS108" t="s">
        <v>21</v>
      </c>
      <c r="AT108">
        <v>-32.29</v>
      </c>
      <c r="AU108">
        <v>9.9</v>
      </c>
      <c r="AV108" t="s">
        <v>22</v>
      </c>
      <c r="AW108">
        <v>101</v>
      </c>
      <c r="AX108" t="s">
        <v>21</v>
      </c>
      <c r="AY108">
        <v>-43.13</v>
      </c>
      <c r="AZ108">
        <v>10.11</v>
      </c>
      <c r="BA108" t="s">
        <v>20</v>
      </c>
      <c r="BB108" t="s">
        <v>19</v>
      </c>
      <c r="BF108" t="s">
        <v>18</v>
      </c>
      <c r="BH108" t="s">
        <v>633</v>
      </c>
      <c r="BI108" t="s">
        <v>16</v>
      </c>
      <c r="BK108" t="s">
        <v>15</v>
      </c>
      <c r="BU108" t="s">
        <v>1165</v>
      </c>
      <c r="BV108" t="s">
        <v>1164</v>
      </c>
      <c r="BW108" t="s">
        <v>74</v>
      </c>
      <c r="BX108" t="s">
        <v>1163</v>
      </c>
      <c r="BZ108" t="s">
        <v>1162</v>
      </c>
      <c r="CA108" t="s">
        <v>52</v>
      </c>
      <c r="CG108" t="s">
        <v>13</v>
      </c>
      <c r="CJ108" t="s">
        <v>11</v>
      </c>
      <c r="CR108" t="s">
        <v>10</v>
      </c>
      <c r="CS108" t="s">
        <v>584</v>
      </c>
      <c r="CT108" t="s">
        <v>73</v>
      </c>
      <c r="DA108" t="s">
        <v>116</v>
      </c>
      <c r="DE108" t="s">
        <v>9</v>
      </c>
      <c r="DF108" t="s">
        <v>666</v>
      </c>
      <c r="DG108" t="s">
        <v>1161</v>
      </c>
      <c r="DL108">
        <v>1981</v>
      </c>
      <c r="DO108" t="s">
        <v>5</v>
      </c>
      <c r="DQ108" t="s">
        <v>4</v>
      </c>
      <c r="DT108" t="s">
        <v>46</v>
      </c>
      <c r="DX108" t="s">
        <v>2</v>
      </c>
      <c r="EB108" t="s">
        <v>161</v>
      </c>
      <c r="EC108" t="s">
        <v>161</v>
      </c>
      <c r="ED108" t="s">
        <v>161</v>
      </c>
      <c r="EE108" s="1">
        <v>38460.356458333335</v>
      </c>
      <c r="EF108" s="1">
        <v>38460.439791666664</v>
      </c>
    </row>
    <row r="109" spans="1:136" x14ac:dyDescent="0.3">
      <c r="A109">
        <v>490750</v>
      </c>
      <c r="B109" t="s">
        <v>43</v>
      </c>
      <c r="E109">
        <v>49499</v>
      </c>
      <c r="F109" t="s">
        <v>5566</v>
      </c>
      <c r="G109" t="s">
        <v>201</v>
      </c>
      <c r="H109">
        <v>38299</v>
      </c>
      <c r="I109" t="s">
        <v>906</v>
      </c>
      <c r="J109" t="s">
        <v>254</v>
      </c>
      <c r="L109" t="s">
        <v>201</v>
      </c>
      <c r="M109">
        <v>38299</v>
      </c>
      <c r="N109" t="s">
        <v>39</v>
      </c>
      <c r="P109">
        <v>227</v>
      </c>
      <c r="Q109">
        <v>208.5</v>
      </c>
      <c r="R109" t="s">
        <v>5565</v>
      </c>
      <c r="S109">
        <v>1985</v>
      </c>
      <c r="T109">
        <v>19871</v>
      </c>
      <c r="U109" t="s">
        <v>37</v>
      </c>
      <c r="V109" t="s">
        <v>36</v>
      </c>
      <c r="W109" t="s">
        <v>35</v>
      </c>
      <c r="X109" t="s">
        <v>255</v>
      </c>
      <c r="Y109" t="s">
        <v>254</v>
      </c>
      <c r="AD109">
        <v>-103.379997</v>
      </c>
      <c r="AE109">
        <v>35.365276000000001</v>
      </c>
      <c r="AG109" t="s">
        <v>1167</v>
      </c>
      <c r="AJ109" t="s">
        <v>18</v>
      </c>
      <c r="AK109" t="s">
        <v>452</v>
      </c>
      <c r="AL109" t="s">
        <v>636</v>
      </c>
      <c r="AM109" t="s">
        <v>280</v>
      </c>
      <c r="AN109" t="s">
        <v>26</v>
      </c>
      <c r="AO109" t="s">
        <v>59</v>
      </c>
      <c r="AP109" t="s">
        <v>1166</v>
      </c>
      <c r="AQ109" t="s">
        <v>23</v>
      </c>
      <c r="AR109">
        <v>101</v>
      </c>
      <c r="AS109" t="s">
        <v>21</v>
      </c>
      <c r="AT109">
        <v>-32.29</v>
      </c>
      <c r="AU109">
        <v>9.9</v>
      </c>
      <c r="AV109" t="s">
        <v>22</v>
      </c>
      <c r="AW109">
        <v>101</v>
      </c>
      <c r="AX109" t="s">
        <v>21</v>
      </c>
      <c r="AY109">
        <v>-43.13</v>
      </c>
      <c r="AZ109">
        <v>10.11</v>
      </c>
      <c r="BA109" t="s">
        <v>20</v>
      </c>
      <c r="BB109" t="s">
        <v>19</v>
      </c>
      <c r="BF109" t="s">
        <v>18</v>
      </c>
      <c r="BH109" t="s">
        <v>633</v>
      </c>
      <c r="BI109" t="s">
        <v>16</v>
      </c>
      <c r="BK109" t="s">
        <v>15</v>
      </c>
      <c r="BU109" t="s">
        <v>1165</v>
      </c>
      <c r="BV109" t="s">
        <v>1164</v>
      </c>
      <c r="BW109" t="s">
        <v>74</v>
      </c>
      <c r="BX109" t="s">
        <v>1163</v>
      </c>
      <c r="BZ109" t="s">
        <v>1162</v>
      </c>
      <c r="CA109" t="s">
        <v>52</v>
      </c>
      <c r="CG109" t="s">
        <v>13</v>
      </c>
      <c r="CJ109" t="s">
        <v>11</v>
      </c>
      <c r="CR109" t="s">
        <v>10</v>
      </c>
      <c r="CS109" t="s">
        <v>584</v>
      </c>
      <c r="CT109" t="s">
        <v>73</v>
      </c>
      <c r="DA109" t="s">
        <v>116</v>
      </c>
      <c r="DE109" t="s">
        <v>9</v>
      </c>
      <c r="DF109" t="s">
        <v>666</v>
      </c>
      <c r="DG109" t="s">
        <v>1161</v>
      </c>
      <c r="DL109">
        <v>1981</v>
      </c>
      <c r="DO109" t="s">
        <v>5</v>
      </c>
      <c r="DQ109" t="s">
        <v>4</v>
      </c>
      <c r="DT109" t="s">
        <v>46</v>
      </c>
      <c r="DX109" t="s">
        <v>2</v>
      </c>
      <c r="EB109" t="s">
        <v>161</v>
      </c>
      <c r="EC109" t="s">
        <v>161</v>
      </c>
      <c r="ED109" t="s">
        <v>1255</v>
      </c>
      <c r="EE109" s="1">
        <v>38460.355219907404</v>
      </c>
      <c r="EF109" s="1">
        <v>40232.102638888886</v>
      </c>
    </row>
    <row r="110" spans="1:136" x14ac:dyDescent="0.3">
      <c r="A110">
        <v>490751</v>
      </c>
      <c r="B110" t="s">
        <v>43</v>
      </c>
      <c r="C110">
        <v>22803</v>
      </c>
      <c r="E110">
        <v>49499</v>
      </c>
      <c r="F110" t="s">
        <v>3771</v>
      </c>
      <c r="G110" t="s">
        <v>40</v>
      </c>
      <c r="H110">
        <v>162207</v>
      </c>
      <c r="I110" t="s">
        <v>549</v>
      </c>
      <c r="J110" t="s">
        <v>3770</v>
      </c>
      <c r="L110" t="s">
        <v>40</v>
      </c>
      <c r="M110">
        <v>162207</v>
      </c>
      <c r="N110" t="s">
        <v>39</v>
      </c>
      <c r="P110">
        <v>227</v>
      </c>
      <c r="Q110">
        <v>208.5</v>
      </c>
      <c r="R110" t="s">
        <v>456</v>
      </c>
      <c r="S110">
        <v>2002</v>
      </c>
      <c r="T110">
        <v>31725</v>
      </c>
      <c r="U110" t="s">
        <v>37</v>
      </c>
      <c r="V110" t="s">
        <v>36</v>
      </c>
      <c r="W110" t="s">
        <v>35</v>
      </c>
      <c r="X110" t="s">
        <v>34</v>
      </c>
      <c r="Y110" t="s">
        <v>835</v>
      </c>
      <c r="AB110">
        <v>1</v>
      </c>
      <c r="AC110" t="s">
        <v>32</v>
      </c>
      <c r="AD110">
        <v>-103.379997</v>
      </c>
      <c r="AE110">
        <v>35.365276000000001</v>
      </c>
      <c r="AG110" t="s">
        <v>1167</v>
      </c>
      <c r="AJ110" t="s">
        <v>18</v>
      </c>
      <c r="AK110" t="s">
        <v>452</v>
      </c>
      <c r="AL110" t="s">
        <v>636</v>
      </c>
      <c r="AM110" t="s">
        <v>280</v>
      </c>
      <c r="AN110" t="s">
        <v>26</v>
      </c>
      <c r="AO110" t="s">
        <v>59</v>
      </c>
      <c r="AP110" t="s">
        <v>1166</v>
      </c>
      <c r="AQ110" t="s">
        <v>23</v>
      </c>
      <c r="AR110">
        <v>101</v>
      </c>
      <c r="AS110" t="s">
        <v>21</v>
      </c>
      <c r="AT110">
        <v>-32.29</v>
      </c>
      <c r="AU110">
        <v>9.9</v>
      </c>
      <c r="AV110" t="s">
        <v>22</v>
      </c>
      <c r="AW110">
        <v>101</v>
      </c>
      <c r="AX110" t="s">
        <v>21</v>
      </c>
      <c r="AY110">
        <v>-43.13</v>
      </c>
      <c r="AZ110">
        <v>10.11</v>
      </c>
      <c r="BA110" t="s">
        <v>20</v>
      </c>
      <c r="BB110" t="s">
        <v>19</v>
      </c>
      <c r="BF110" t="s">
        <v>18</v>
      </c>
      <c r="BH110" t="s">
        <v>633</v>
      </c>
      <c r="BI110" t="s">
        <v>16</v>
      </c>
      <c r="BK110" t="s">
        <v>15</v>
      </c>
      <c r="BU110" t="s">
        <v>1165</v>
      </c>
      <c r="BV110" t="s">
        <v>1164</v>
      </c>
      <c r="BW110" t="s">
        <v>74</v>
      </c>
      <c r="BX110" t="s">
        <v>1163</v>
      </c>
      <c r="BZ110" t="s">
        <v>1162</v>
      </c>
      <c r="CA110" t="s">
        <v>52</v>
      </c>
      <c r="CG110" t="s">
        <v>13</v>
      </c>
      <c r="CJ110" t="s">
        <v>11</v>
      </c>
      <c r="CR110" t="s">
        <v>10</v>
      </c>
      <c r="CS110" t="s">
        <v>584</v>
      </c>
      <c r="CT110" t="s">
        <v>73</v>
      </c>
      <c r="DA110" t="s">
        <v>116</v>
      </c>
      <c r="DE110" t="s">
        <v>9</v>
      </c>
      <c r="DF110" t="s">
        <v>666</v>
      </c>
      <c r="DG110" t="s">
        <v>1161</v>
      </c>
      <c r="DL110">
        <v>1981</v>
      </c>
      <c r="DO110" t="s">
        <v>5</v>
      </c>
      <c r="DQ110" t="s">
        <v>4</v>
      </c>
      <c r="DT110" t="s">
        <v>3</v>
      </c>
      <c r="DX110" t="s">
        <v>2</v>
      </c>
      <c r="EB110" t="s">
        <v>1255</v>
      </c>
      <c r="EC110" t="s">
        <v>1255</v>
      </c>
      <c r="ED110" t="s">
        <v>1255</v>
      </c>
      <c r="EE110" s="1">
        <v>40204.294571759259</v>
      </c>
      <c r="EF110" s="1">
        <v>40232.102638888886</v>
      </c>
    </row>
    <row r="111" spans="1:136" x14ac:dyDescent="0.3">
      <c r="A111">
        <v>490752</v>
      </c>
      <c r="B111" t="s">
        <v>43</v>
      </c>
      <c r="C111">
        <v>12602</v>
      </c>
      <c r="E111">
        <v>49499</v>
      </c>
      <c r="F111" t="s">
        <v>1840</v>
      </c>
      <c r="G111" t="s">
        <v>40</v>
      </c>
      <c r="H111">
        <v>144568</v>
      </c>
      <c r="I111" t="s">
        <v>472</v>
      </c>
      <c r="J111" t="s">
        <v>1839</v>
      </c>
      <c r="L111" t="s">
        <v>40</v>
      </c>
      <c r="M111">
        <v>90276</v>
      </c>
      <c r="N111" t="s">
        <v>39</v>
      </c>
      <c r="P111">
        <v>227</v>
      </c>
      <c r="Q111">
        <v>208.5</v>
      </c>
      <c r="R111" t="s">
        <v>5564</v>
      </c>
      <c r="S111">
        <v>1997</v>
      </c>
      <c r="T111">
        <v>7058</v>
      </c>
      <c r="U111" t="s">
        <v>37</v>
      </c>
      <c r="V111" t="s">
        <v>36</v>
      </c>
      <c r="W111" t="s">
        <v>35</v>
      </c>
      <c r="X111" t="s">
        <v>845</v>
      </c>
      <c r="Y111" t="s">
        <v>1180</v>
      </c>
      <c r="AB111">
        <v>1</v>
      </c>
      <c r="AC111" t="s">
        <v>298</v>
      </c>
      <c r="AD111">
        <v>-103.379997</v>
      </c>
      <c r="AE111">
        <v>35.365276000000001</v>
      </c>
      <c r="AG111" t="s">
        <v>1167</v>
      </c>
      <c r="AJ111" t="s">
        <v>18</v>
      </c>
      <c r="AK111" t="s">
        <v>452</v>
      </c>
      <c r="AL111" t="s">
        <v>636</v>
      </c>
      <c r="AM111" t="s">
        <v>280</v>
      </c>
      <c r="AN111" t="s">
        <v>26</v>
      </c>
      <c r="AO111" t="s">
        <v>59</v>
      </c>
      <c r="AP111" t="s">
        <v>1166</v>
      </c>
      <c r="AQ111" t="s">
        <v>23</v>
      </c>
      <c r="AR111">
        <v>101</v>
      </c>
      <c r="AS111" t="s">
        <v>21</v>
      </c>
      <c r="AT111">
        <v>-32.29</v>
      </c>
      <c r="AU111">
        <v>9.9</v>
      </c>
      <c r="AV111" t="s">
        <v>22</v>
      </c>
      <c r="AW111">
        <v>101</v>
      </c>
      <c r="AX111" t="s">
        <v>21</v>
      </c>
      <c r="AY111">
        <v>-43.13</v>
      </c>
      <c r="AZ111">
        <v>10.11</v>
      </c>
      <c r="BA111" t="s">
        <v>20</v>
      </c>
      <c r="BB111" t="s">
        <v>19</v>
      </c>
      <c r="BF111" t="s">
        <v>18</v>
      </c>
      <c r="BH111" t="s">
        <v>633</v>
      </c>
      <c r="BI111" t="s">
        <v>16</v>
      </c>
      <c r="BK111" t="s">
        <v>15</v>
      </c>
      <c r="BU111" t="s">
        <v>1165</v>
      </c>
      <c r="BV111" t="s">
        <v>1164</v>
      </c>
      <c r="BW111" t="s">
        <v>74</v>
      </c>
      <c r="BX111" t="s">
        <v>1163</v>
      </c>
      <c r="BZ111" t="s">
        <v>1162</v>
      </c>
      <c r="CA111" t="s">
        <v>52</v>
      </c>
      <c r="CG111" t="s">
        <v>13</v>
      </c>
      <c r="CJ111" t="s">
        <v>11</v>
      </c>
      <c r="CR111" t="s">
        <v>10</v>
      </c>
      <c r="CS111" t="s">
        <v>584</v>
      </c>
      <c r="CT111" t="s">
        <v>73</v>
      </c>
      <c r="DA111" t="s">
        <v>116</v>
      </c>
      <c r="DE111" t="s">
        <v>9</v>
      </c>
      <c r="DF111" t="s">
        <v>666</v>
      </c>
      <c r="DG111" t="s">
        <v>1161</v>
      </c>
      <c r="DL111">
        <v>1981</v>
      </c>
      <c r="DO111" t="s">
        <v>5</v>
      </c>
      <c r="DQ111" t="s">
        <v>4</v>
      </c>
      <c r="DT111" t="s">
        <v>46</v>
      </c>
      <c r="DX111" t="s">
        <v>2</v>
      </c>
      <c r="EB111" t="s">
        <v>161</v>
      </c>
      <c r="EC111" t="s">
        <v>161</v>
      </c>
      <c r="ED111" t="s">
        <v>161</v>
      </c>
      <c r="EE111" s="1">
        <v>38460.356458333335</v>
      </c>
      <c r="EF111" s="1">
        <v>38460.439791666664</v>
      </c>
    </row>
    <row r="112" spans="1:136" x14ac:dyDescent="0.3">
      <c r="A112">
        <v>490754</v>
      </c>
      <c r="B112" t="s">
        <v>43</v>
      </c>
      <c r="C112">
        <v>12603</v>
      </c>
      <c r="E112">
        <v>49499</v>
      </c>
      <c r="F112" t="s">
        <v>1182</v>
      </c>
      <c r="G112" t="s">
        <v>201</v>
      </c>
      <c r="H112">
        <v>90274</v>
      </c>
      <c r="J112" t="s">
        <v>1180</v>
      </c>
      <c r="L112" t="s">
        <v>201</v>
      </c>
      <c r="M112">
        <v>90274</v>
      </c>
      <c r="N112" t="s">
        <v>39</v>
      </c>
      <c r="P112">
        <v>227</v>
      </c>
      <c r="Q112">
        <v>208.5</v>
      </c>
      <c r="R112" t="s">
        <v>5564</v>
      </c>
      <c r="S112">
        <v>1997</v>
      </c>
      <c r="T112">
        <v>7058</v>
      </c>
      <c r="U112" t="s">
        <v>37</v>
      </c>
      <c r="V112" t="s">
        <v>36</v>
      </c>
      <c r="W112" t="s">
        <v>35</v>
      </c>
      <c r="X112" t="s">
        <v>845</v>
      </c>
      <c r="Y112" t="s">
        <v>1180</v>
      </c>
      <c r="AB112">
        <v>1</v>
      </c>
      <c r="AC112" t="s">
        <v>32</v>
      </c>
      <c r="AD112">
        <v>-103.379997</v>
      </c>
      <c r="AE112">
        <v>35.365276000000001</v>
      </c>
      <c r="AF112" t="s">
        <v>5563</v>
      </c>
      <c r="AG112" t="s">
        <v>1167</v>
      </c>
      <c r="AJ112" t="s">
        <v>18</v>
      </c>
      <c r="AK112" t="s">
        <v>452</v>
      </c>
      <c r="AL112" t="s">
        <v>636</v>
      </c>
      <c r="AM112" t="s">
        <v>280</v>
      </c>
      <c r="AN112" t="s">
        <v>26</v>
      </c>
      <c r="AO112" t="s">
        <v>59</v>
      </c>
      <c r="AP112" t="s">
        <v>1166</v>
      </c>
      <c r="AQ112" t="s">
        <v>23</v>
      </c>
      <c r="AR112">
        <v>101</v>
      </c>
      <c r="AS112" t="s">
        <v>21</v>
      </c>
      <c r="AT112">
        <v>-32.29</v>
      </c>
      <c r="AU112">
        <v>9.9</v>
      </c>
      <c r="AV112" t="s">
        <v>22</v>
      </c>
      <c r="AW112">
        <v>101</v>
      </c>
      <c r="AX112" t="s">
        <v>21</v>
      </c>
      <c r="AY112">
        <v>-43.13</v>
      </c>
      <c r="AZ112">
        <v>10.11</v>
      </c>
      <c r="BA112" t="s">
        <v>20</v>
      </c>
      <c r="BB112" t="s">
        <v>19</v>
      </c>
      <c r="BF112" t="s">
        <v>18</v>
      </c>
      <c r="BH112" t="s">
        <v>633</v>
      </c>
      <c r="BI112" t="s">
        <v>16</v>
      </c>
      <c r="BK112" t="s">
        <v>15</v>
      </c>
      <c r="BU112" t="s">
        <v>1165</v>
      </c>
      <c r="BV112" t="s">
        <v>1164</v>
      </c>
      <c r="BW112" t="s">
        <v>74</v>
      </c>
      <c r="BX112" t="s">
        <v>1163</v>
      </c>
      <c r="BZ112" t="s">
        <v>1162</v>
      </c>
      <c r="CA112" t="s">
        <v>52</v>
      </c>
      <c r="CG112" t="s">
        <v>13</v>
      </c>
      <c r="CJ112" t="s">
        <v>11</v>
      </c>
      <c r="CR112" t="s">
        <v>10</v>
      </c>
      <c r="CS112" t="s">
        <v>584</v>
      </c>
      <c r="CT112" t="s">
        <v>73</v>
      </c>
      <c r="DA112" t="s">
        <v>116</v>
      </c>
      <c r="DE112" t="s">
        <v>9</v>
      </c>
      <c r="DF112" t="s">
        <v>666</v>
      </c>
      <c r="DG112" t="s">
        <v>1161</v>
      </c>
      <c r="DL112">
        <v>1981</v>
      </c>
      <c r="DO112" t="s">
        <v>5</v>
      </c>
      <c r="DQ112" t="s">
        <v>4</v>
      </c>
      <c r="DT112" t="s">
        <v>46</v>
      </c>
      <c r="DX112" t="s">
        <v>2</v>
      </c>
      <c r="EB112" t="s">
        <v>161</v>
      </c>
      <c r="EC112" t="s">
        <v>161</v>
      </c>
      <c r="ED112" t="s">
        <v>161</v>
      </c>
      <c r="EE112" s="1">
        <v>38460.356458333335</v>
      </c>
      <c r="EF112" s="1">
        <v>38460.439791666664</v>
      </c>
    </row>
    <row r="113" spans="1:136" x14ac:dyDescent="0.3">
      <c r="A113">
        <v>490757</v>
      </c>
      <c r="B113" t="s">
        <v>43</v>
      </c>
      <c r="E113">
        <v>49500</v>
      </c>
      <c r="F113" t="s">
        <v>823</v>
      </c>
      <c r="G113" t="s">
        <v>40</v>
      </c>
      <c r="H113">
        <v>64940</v>
      </c>
      <c r="J113" t="s">
        <v>823</v>
      </c>
      <c r="L113" t="s">
        <v>40</v>
      </c>
      <c r="M113">
        <v>64940</v>
      </c>
      <c r="N113" t="s">
        <v>39</v>
      </c>
      <c r="P113">
        <v>227</v>
      </c>
      <c r="Q113">
        <v>208.5</v>
      </c>
      <c r="R113" t="s">
        <v>2208</v>
      </c>
      <c r="S113">
        <v>1995</v>
      </c>
      <c r="T113">
        <v>14122</v>
      </c>
      <c r="U113" t="s">
        <v>37</v>
      </c>
      <c r="V113" t="s">
        <v>36</v>
      </c>
      <c r="W113" t="s">
        <v>35</v>
      </c>
      <c r="X113" t="s">
        <v>34</v>
      </c>
      <c r="Y113" t="s">
        <v>659</v>
      </c>
      <c r="AB113">
        <v>4</v>
      </c>
      <c r="AC113" t="s">
        <v>32</v>
      </c>
      <c r="AD113">
        <v>-109.833298</v>
      </c>
      <c r="AE113">
        <v>35.033298000000002</v>
      </c>
      <c r="AF113" t="s">
        <v>5562</v>
      </c>
      <c r="AG113" t="s">
        <v>4007</v>
      </c>
      <c r="AI113" t="s">
        <v>4006</v>
      </c>
      <c r="AJ113" t="s">
        <v>18</v>
      </c>
      <c r="AK113" t="s">
        <v>601</v>
      </c>
      <c r="AL113" t="s">
        <v>600</v>
      </c>
      <c r="AM113" t="s">
        <v>635</v>
      </c>
      <c r="AN113">
        <v>4</v>
      </c>
      <c r="AO113" t="s">
        <v>59</v>
      </c>
      <c r="AP113" t="s">
        <v>4005</v>
      </c>
      <c r="AQ113" t="s">
        <v>23</v>
      </c>
      <c r="AR113">
        <v>101</v>
      </c>
      <c r="AS113" t="s">
        <v>21</v>
      </c>
      <c r="AT113">
        <v>-37.619999999999997</v>
      </c>
      <c r="AU113">
        <v>10.53</v>
      </c>
      <c r="AV113" t="s">
        <v>22</v>
      </c>
      <c r="AW113">
        <v>133</v>
      </c>
      <c r="AX113" t="s">
        <v>21</v>
      </c>
      <c r="AY113">
        <v>-52.43</v>
      </c>
      <c r="AZ113">
        <v>10.59</v>
      </c>
      <c r="BA113" t="s">
        <v>20</v>
      </c>
      <c r="BB113" t="s">
        <v>19</v>
      </c>
      <c r="BF113" t="s">
        <v>18</v>
      </c>
      <c r="BH113" t="s">
        <v>447</v>
      </c>
      <c r="BJ113" t="s">
        <v>448</v>
      </c>
      <c r="BK113" t="s">
        <v>436</v>
      </c>
      <c r="BU113" t="s">
        <v>4004</v>
      </c>
      <c r="BW113" t="s">
        <v>74</v>
      </c>
      <c r="BX113" t="s">
        <v>4003</v>
      </c>
      <c r="CA113" t="s">
        <v>52</v>
      </c>
      <c r="CG113" t="s">
        <v>668</v>
      </c>
      <c r="CI113" t="s">
        <v>4002</v>
      </c>
      <c r="CJ113" t="s">
        <v>345</v>
      </c>
      <c r="CR113" t="s">
        <v>10</v>
      </c>
      <c r="CS113" t="s">
        <v>584</v>
      </c>
      <c r="DA113" t="s">
        <v>330</v>
      </c>
      <c r="DE113" t="s">
        <v>71</v>
      </c>
      <c r="DF113" t="s">
        <v>666</v>
      </c>
      <c r="DG113" t="s">
        <v>4001</v>
      </c>
      <c r="DK113" t="s">
        <v>4000</v>
      </c>
      <c r="DL113">
        <v>1982</v>
      </c>
      <c r="DM113" t="s">
        <v>3999</v>
      </c>
      <c r="DO113" t="s">
        <v>5</v>
      </c>
      <c r="DQ113" t="s">
        <v>4</v>
      </c>
      <c r="DT113" t="s">
        <v>3</v>
      </c>
      <c r="DX113" t="s">
        <v>2</v>
      </c>
      <c r="EB113" t="s">
        <v>161</v>
      </c>
      <c r="EC113" t="s">
        <v>161</v>
      </c>
      <c r="ED113" t="s">
        <v>1255</v>
      </c>
      <c r="EE113" s="1">
        <v>38460.364155092589</v>
      </c>
      <c r="EF113" s="1">
        <v>40196.401493055557</v>
      </c>
    </row>
    <row r="114" spans="1:136" x14ac:dyDescent="0.3">
      <c r="A114">
        <v>490758</v>
      </c>
      <c r="B114" t="s">
        <v>43</v>
      </c>
      <c r="C114">
        <v>38969</v>
      </c>
      <c r="E114">
        <v>49500</v>
      </c>
      <c r="F114" t="s">
        <v>679</v>
      </c>
      <c r="G114" t="s">
        <v>201</v>
      </c>
      <c r="H114">
        <v>38319</v>
      </c>
      <c r="J114" t="s">
        <v>677</v>
      </c>
      <c r="L114" t="s">
        <v>201</v>
      </c>
      <c r="M114">
        <v>38319</v>
      </c>
      <c r="N114" t="s">
        <v>39</v>
      </c>
      <c r="P114">
        <v>227</v>
      </c>
      <c r="Q114">
        <v>208.5</v>
      </c>
      <c r="R114" t="s">
        <v>678</v>
      </c>
      <c r="S114">
        <v>2011</v>
      </c>
      <c r="T114">
        <v>78440</v>
      </c>
      <c r="U114" t="s">
        <v>37</v>
      </c>
      <c r="V114" t="s">
        <v>36</v>
      </c>
      <c r="W114" t="s">
        <v>35</v>
      </c>
      <c r="X114" t="s">
        <v>135</v>
      </c>
      <c r="Y114" t="s">
        <v>677</v>
      </c>
      <c r="AB114">
        <v>1</v>
      </c>
      <c r="AC114" t="s">
        <v>32</v>
      </c>
      <c r="AD114">
        <v>-109.833298</v>
      </c>
      <c r="AE114">
        <v>35.033298000000002</v>
      </c>
      <c r="AF114" t="s">
        <v>5561</v>
      </c>
      <c r="AG114" t="s">
        <v>4007</v>
      </c>
      <c r="AI114" t="s">
        <v>4006</v>
      </c>
      <c r="AJ114" t="s">
        <v>18</v>
      </c>
      <c r="AK114" t="s">
        <v>601</v>
      </c>
      <c r="AL114" t="s">
        <v>600</v>
      </c>
      <c r="AM114" t="s">
        <v>635</v>
      </c>
      <c r="AN114">
        <v>4</v>
      </c>
      <c r="AO114" t="s">
        <v>59</v>
      </c>
      <c r="AP114" t="s">
        <v>4005</v>
      </c>
      <c r="AQ114" t="s">
        <v>23</v>
      </c>
      <c r="AR114">
        <v>101</v>
      </c>
      <c r="AS114" t="s">
        <v>21</v>
      </c>
      <c r="AT114">
        <v>-37.619999999999997</v>
      </c>
      <c r="AU114">
        <v>10.53</v>
      </c>
      <c r="AV114" t="s">
        <v>22</v>
      </c>
      <c r="AW114">
        <v>133</v>
      </c>
      <c r="AX114" t="s">
        <v>21</v>
      </c>
      <c r="AY114">
        <v>-52.43</v>
      </c>
      <c r="AZ114">
        <v>10.59</v>
      </c>
      <c r="BA114" t="s">
        <v>20</v>
      </c>
      <c r="BB114" t="s">
        <v>19</v>
      </c>
      <c r="BF114" t="s">
        <v>18</v>
      </c>
      <c r="BH114" t="s">
        <v>447</v>
      </c>
      <c r="BJ114" t="s">
        <v>448</v>
      </c>
      <c r="BK114" t="s">
        <v>436</v>
      </c>
      <c r="BU114" t="s">
        <v>4004</v>
      </c>
      <c r="BW114" t="s">
        <v>74</v>
      </c>
      <c r="BX114" t="s">
        <v>4003</v>
      </c>
      <c r="CA114" t="s">
        <v>52</v>
      </c>
      <c r="CG114" t="s">
        <v>668</v>
      </c>
      <c r="CI114" t="s">
        <v>4002</v>
      </c>
      <c r="CJ114" t="s">
        <v>345</v>
      </c>
      <c r="CR114" t="s">
        <v>10</v>
      </c>
      <c r="CS114" t="s">
        <v>584</v>
      </c>
      <c r="DA114" t="s">
        <v>330</v>
      </c>
      <c r="DE114" t="s">
        <v>71</v>
      </c>
      <c r="DF114" t="s">
        <v>666</v>
      </c>
      <c r="DG114" t="s">
        <v>4001</v>
      </c>
      <c r="DK114" t="s">
        <v>4000</v>
      </c>
      <c r="DL114">
        <v>1982</v>
      </c>
      <c r="DM114" t="s">
        <v>3999</v>
      </c>
      <c r="DO114" t="s">
        <v>5</v>
      </c>
      <c r="DQ114" t="s">
        <v>4</v>
      </c>
      <c r="DT114" t="s">
        <v>46</v>
      </c>
      <c r="DX114" t="s">
        <v>2</v>
      </c>
      <c r="EB114" t="s">
        <v>161</v>
      </c>
      <c r="EC114" t="s">
        <v>161</v>
      </c>
      <c r="EE114" s="1">
        <v>44498.413287037038</v>
      </c>
      <c r="EF114" s="1">
        <v>44498.413287037038</v>
      </c>
    </row>
    <row r="115" spans="1:136" x14ac:dyDescent="0.3">
      <c r="A115">
        <v>490763</v>
      </c>
      <c r="B115" t="s">
        <v>43</v>
      </c>
      <c r="C115">
        <v>38970</v>
      </c>
      <c r="E115">
        <v>49500</v>
      </c>
      <c r="F115" t="s">
        <v>833</v>
      </c>
      <c r="G115" t="s">
        <v>201</v>
      </c>
      <c r="H115">
        <v>69063</v>
      </c>
      <c r="I115" t="s">
        <v>472</v>
      </c>
      <c r="J115" t="s">
        <v>832</v>
      </c>
      <c r="L115" t="s">
        <v>201</v>
      </c>
      <c r="M115">
        <v>69056</v>
      </c>
      <c r="N115" t="s">
        <v>39</v>
      </c>
      <c r="P115">
        <v>227</v>
      </c>
      <c r="Q115">
        <v>208.5</v>
      </c>
      <c r="R115" t="s">
        <v>678</v>
      </c>
      <c r="S115">
        <v>2011</v>
      </c>
      <c r="T115">
        <v>78440</v>
      </c>
      <c r="U115" t="s">
        <v>37</v>
      </c>
      <c r="V115" t="s">
        <v>36</v>
      </c>
      <c r="W115" t="s">
        <v>35</v>
      </c>
      <c r="X115" t="s">
        <v>255</v>
      </c>
      <c r="Y115" t="s">
        <v>832</v>
      </c>
      <c r="AB115">
        <v>4</v>
      </c>
      <c r="AC115" t="s">
        <v>32</v>
      </c>
      <c r="AD115">
        <v>-109.833298</v>
      </c>
      <c r="AE115">
        <v>35.033298000000002</v>
      </c>
      <c r="AF115" t="s">
        <v>5560</v>
      </c>
      <c r="AG115" t="s">
        <v>4007</v>
      </c>
      <c r="AI115" t="s">
        <v>4006</v>
      </c>
      <c r="AJ115" t="s">
        <v>18</v>
      </c>
      <c r="AK115" t="s">
        <v>601</v>
      </c>
      <c r="AL115" t="s">
        <v>600</v>
      </c>
      <c r="AM115" t="s">
        <v>635</v>
      </c>
      <c r="AN115">
        <v>4</v>
      </c>
      <c r="AO115" t="s">
        <v>59</v>
      </c>
      <c r="AP115" t="s">
        <v>4005</v>
      </c>
      <c r="AQ115" t="s">
        <v>23</v>
      </c>
      <c r="AR115">
        <v>101</v>
      </c>
      <c r="AS115" t="s">
        <v>21</v>
      </c>
      <c r="AT115">
        <v>-37.619999999999997</v>
      </c>
      <c r="AU115">
        <v>10.53</v>
      </c>
      <c r="AV115" t="s">
        <v>22</v>
      </c>
      <c r="AW115">
        <v>133</v>
      </c>
      <c r="AX115" t="s">
        <v>21</v>
      </c>
      <c r="AY115">
        <v>-52.43</v>
      </c>
      <c r="AZ115">
        <v>10.59</v>
      </c>
      <c r="BA115" t="s">
        <v>20</v>
      </c>
      <c r="BB115" t="s">
        <v>19</v>
      </c>
      <c r="BF115" t="s">
        <v>18</v>
      </c>
      <c r="BH115" t="s">
        <v>447</v>
      </c>
      <c r="BJ115" t="s">
        <v>448</v>
      </c>
      <c r="BK115" t="s">
        <v>436</v>
      </c>
      <c r="BU115" t="s">
        <v>4004</v>
      </c>
      <c r="BW115" t="s">
        <v>74</v>
      </c>
      <c r="BX115" t="s">
        <v>4003</v>
      </c>
      <c r="CA115" t="s">
        <v>52</v>
      </c>
      <c r="CG115" t="s">
        <v>668</v>
      </c>
      <c r="CI115" t="s">
        <v>4002</v>
      </c>
      <c r="CJ115" t="s">
        <v>345</v>
      </c>
      <c r="CR115" t="s">
        <v>10</v>
      </c>
      <c r="CS115" t="s">
        <v>584</v>
      </c>
      <c r="DA115" t="s">
        <v>330</v>
      </c>
      <c r="DE115" t="s">
        <v>71</v>
      </c>
      <c r="DF115" t="s">
        <v>666</v>
      </c>
      <c r="DG115" t="s">
        <v>4001</v>
      </c>
      <c r="DK115" t="s">
        <v>4000</v>
      </c>
      <c r="DL115">
        <v>1982</v>
      </c>
      <c r="DM115" t="s">
        <v>3999</v>
      </c>
      <c r="DO115" t="s">
        <v>5</v>
      </c>
      <c r="DQ115" t="s">
        <v>4</v>
      </c>
      <c r="DT115" t="s">
        <v>46</v>
      </c>
      <c r="DX115" t="s">
        <v>2</v>
      </c>
      <c r="EB115" t="s">
        <v>161</v>
      </c>
      <c r="EC115" t="s">
        <v>161</v>
      </c>
      <c r="EE115" s="1">
        <v>44498.413287037038</v>
      </c>
      <c r="EF115" s="1">
        <v>44498.413287037038</v>
      </c>
    </row>
    <row r="116" spans="1:136" x14ac:dyDescent="0.3">
      <c r="A116">
        <v>490769</v>
      </c>
      <c r="B116" t="s">
        <v>43</v>
      </c>
      <c r="C116">
        <v>13290</v>
      </c>
      <c r="E116">
        <v>49500</v>
      </c>
      <c r="F116" t="s">
        <v>642</v>
      </c>
      <c r="G116" t="s">
        <v>40</v>
      </c>
      <c r="H116">
        <v>64950</v>
      </c>
      <c r="J116" t="s">
        <v>642</v>
      </c>
      <c r="L116" t="s">
        <v>40</v>
      </c>
      <c r="M116">
        <v>64950</v>
      </c>
      <c r="N116" t="s">
        <v>39</v>
      </c>
      <c r="P116">
        <v>227</v>
      </c>
      <c r="Q116">
        <v>208.5</v>
      </c>
      <c r="R116" t="s">
        <v>5559</v>
      </c>
      <c r="S116">
        <v>1990</v>
      </c>
      <c r="T116">
        <v>14109</v>
      </c>
      <c r="U116" t="s">
        <v>37</v>
      </c>
      <c r="V116" t="s">
        <v>36</v>
      </c>
      <c r="W116" t="s">
        <v>35</v>
      </c>
      <c r="X116" t="s">
        <v>135</v>
      </c>
      <c r="Y116" t="s">
        <v>640</v>
      </c>
      <c r="AB116">
        <v>3</v>
      </c>
      <c r="AC116" t="s">
        <v>155</v>
      </c>
      <c r="AD116">
        <v>-109.833298</v>
      </c>
      <c r="AE116">
        <v>35.033298000000002</v>
      </c>
      <c r="AF116" t="s">
        <v>5558</v>
      </c>
      <c r="AG116" t="s">
        <v>4007</v>
      </c>
      <c r="AI116" t="s">
        <v>4006</v>
      </c>
      <c r="AJ116" t="s">
        <v>18</v>
      </c>
      <c r="AK116" t="s">
        <v>601</v>
      </c>
      <c r="AL116" t="s">
        <v>600</v>
      </c>
      <c r="AM116" t="s">
        <v>635</v>
      </c>
      <c r="AN116">
        <v>4</v>
      </c>
      <c r="AO116" t="s">
        <v>59</v>
      </c>
      <c r="AP116" t="s">
        <v>4005</v>
      </c>
      <c r="AQ116" t="s">
        <v>23</v>
      </c>
      <c r="AR116">
        <v>101</v>
      </c>
      <c r="AS116" t="s">
        <v>21</v>
      </c>
      <c r="AT116">
        <v>-37.619999999999997</v>
      </c>
      <c r="AU116">
        <v>10.53</v>
      </c>
      <c r="AV116" t="s">
        <v>22</v>
      </c>
      <c r="AW116">
        <v>133</v>
      </c>
      <c r="AX116" t="s">
        <v>21</v>
      </c>
      <c r="AY116">
        <v>-52.43</v>
      </c>
      <c r="AZ116">
        <v>10.59</v>
      </c>
      <c r="BA116" t="s">
        <v>20</v>
      </c>
      <c r="BB116" t="s">
        <v>19</v>
      </c>
      <c r="BF116" t="s">
        <v>18</v>
      </c>
      <c r="BH116" t="s">
        <v>447</v>
      </c>
      <c r="BJ116" t="s">
        <v>448</v>
      </c>
      <c r="BK116" t="s">
        <v>436</v>
      </c>
      <c r="BU116" t="s">
        <v>4004</v>
      </c>
      <c r="BW116" t="s">
        <v>74</v>
      </c>
      <c r="BX116" t="s">
        <v>4003</v>
      </c>
      <c r="CA116" t="s">
        <v>52</v>
      </c>
      <c r="CG116" t="s">
        <v>668</v>
      </c>
      <c r="CI116" t="s">
        <v>4002</v>
      </c>
      <c r="CJ116" t="s">
        <v>345</v>
      </c>
      <c r="CR116" t="s">
        <v>10</v>
      </c>
      <c r="CS116" t="s">
        <v>584</v>
      </c>
      <c r="DA116" t="s">
        <v>330</v>
      </c>
      <c r="DE116" t="s">
        <v>71</v>
      </c>
      <c r="DF116" t="s">
        <v>666</v>
      </c>
      <c r="DG116" t="s">
        <v>4001</v>
      </c>
      <c r="DK116" t="s">
        <v>4000</v>
      </c>
      <c r="DL116">
        <v>1982</v>
      </c>
      <c r="DM116" t="s">
        <v>3999</v>
      </c>
      <c r="DO116" t="s">
        <v>5</v>
      </c>
      <c r="DQ116" t="s">
        <v>4</v>
      </c>
      <c r="DT116" t="s">
        <v>3</v>
      </c>
      <c r="DX116" t="s">
        <v>2</v>
      </c>
      <c r="EB116" t="s">
        <v>161</v>
      </c>
      <c r="EC116" t="s">
        <v>161</v>
      </c>
      <c r="ED116" t="s">
        <v>161</v>
      </c>
      <c r="EE116" s="1">
        <v>38572.438518518517</v>
      </c>
      <c r="EF116" s="1">
        <v>38572.521851851852</v>
      </c>
    </row>
    <row r="117" spans="1:136" x14ac:dyDescent="0.3">
      <c r="A117">
        <v>490780</v>
      </c>
      <c r="B117" t="s">
        <v>43</v>
      </c>
      <c r="C117">
        <v>36431</v>
      </c>
      <c r="E117">
        <v>22706</v>
      </c>
      <c r="F117" t="s">
        <v>5557</v>
      </c>
      <c r="G117" t="s">
        <v>40</v>
      </c>
      <c r="H117">
        <v>159291</v>
      </c>
      <c r="I117" t="s">
        <v>5556</v>
      </c>
      <c r="J117" t="s">
        <v>5555</v>
      </c>
      <c r="L117" t="s">
        <v>40</v>
      </c>
      <c r="M117">
        <v>159291</v>
      </c>
      <c r="N117" t="s">
        <v>105</v>
      </c>
      <c r="O117" t="s">
        <v>39</v>
      </c>
      <c r="P117">
        <v>237</v>
      </c>
      <c r="Q117">
        <v>208.5</v>
      </c>
      <c r="R117" t="s">
        <v>5554</v>
      </c>
      <c r="S117">
        <v>1947</v>
      </c>
      <c r="T117">
        <v>43405</v>
      </c>
      <c r="U117" t="s">
        <v>37</v>
      </c>
      <c r="V117" t="s">
        <v>36</v>
      </c>
      <c r="W117" t="s">
        <v>35</v>
      </c>
      <c r="X117" t="s">
        <v>34</v>
      </c>
      <c r="Y117" t="s">
        <v>2276</v>
      </c>
      <c r="AB117">
        <v>13</v>
      </c>
      <c r="AC117" t="s">
        <v>32</v>
      </c>
      <c r="AD117">
        <v>-101.24700199999999</v>
      </c>
      <c r="AE117">
        <v>32.1721</v>
      </c>
      <c r="AG117" t="s">
        <v>380</v>
      </c>
      <c r="AI117" t="s">
        <v>379</v>
      </c>
      <c r="AJ117" t="s">
        <v>18</v>
      </c>
      <c r="AK117" t="s">
        <v>29</v>
      </c>
      <c r="AL117" t="s">
        <v>378</v>
      </c>
      <c r="AM117" t="s">
        <v>60</v>
      </c>
      <c r="AN117">
        <v>4</v>
      </c>
      <c r="AO117" t="s">
        <v>98</v>
      </c>
      <c r="AP117" t="s">
        <v>377</v>
      </c>
      <c r="AQ117" t="s">
        <v>23</v>
      </c>
      <c r="AR117">
        <v>101</v>
      </c>
      <c r="AS117" t="s">
        <v>21</v>
      </c>
      <c r="AT117">
        <v>-30.51</v>
      </c>
      <c r="AU117">
        <v>7.29</v>
      </c>
      <c r="AV117" t="s">
        <v>22</v>
      </c>
      <c r="AW117">
        <v>101</v>
      </c>
      <c r="AX117" t="s">
        <v>21</v>
      </c>
      <c r="AY117">
        <v>-41.17</v>
      </c>
      <c r="AZ117">
        <v>5.72</v>
      </c>
      <c r="BA117" t="s">
        <v>20</v>
      </c>
      <c r="BB117" t="s">
        <v>19</v>
      </c>
      <c r="BF117" t="s">
        <v>18</v>
      </c>
      <c r="BH117" t="s">
        <v>376</v>
      </c>
      <c r="BI117" t="s">
        <v>16</v>
      </c>
      <c r="BK117" t="s">
        <v>15</v>
      </c>
      <c r="BU117" t="s">
        <v>375</v>
      </c>
      <c r="BV117" t="s">
        <v>374</v>
      </c>
      <c r="BW117" t="s">
        <v>74</v>
      </c>
      <c r="CA117" t="s">
        <v>52</v>
      </c>
      <c r="CG117" t="s">
        <v>373</v>
      </c>
      <c r="CI117" t="s">
        <v>372</v>
      </c>
      <c r="CJ117" t="s">
        <v>11</v>
      </c>
      <c r="CR117" t="s">
        <v>10</v>
      </c>
      <c r="CV117" t="s">
        <v>371</v>
      </c>
      <c r="CW117" t="s">
        <v>119</v>
      </c>
      <c r="DD117" t="s">
        <v>370</v>
      </c>
      <c r="DE117" t="s">
        <v>369</v>
      </c>
      <c r="DF117" t="s">
        <v>190</v>
      </c>
      <c r="DG117" t="s">
        <v>368</v>
      </c>
      <c r="DI117" t="s">
        <v>367</v>
      </c>
      <c r="DK117" t="s">
        <v>366</v>
      </c>
      <c r="DL117" t="s">
        <v>365</v>
      </c>
      <c r="DM117" t="s">
        <v>364</v>
      </c>
      <c r="DO117" t="s">
        <v>5</v>
      </c>
      <c r="DQ117" t="s">
        <v>4</v>
      </c>
      <c r="DT117" t="s">
        <v>3</v>
      </c>
      <c r="DX117" t="s">
        <v>2</v>
      </c>
      <c r="EB117" t="s">
        <v>161</v>
      </c>
      <c r="EC117" t="s">
        <v>161</v>
      </c>
      <c r="ED117" t="s">
        <v>161</v>
      </c>
      <c r="EE117" s="1">
        <v>43839.625509259262</v>
      </c>
      <c r="EF117" s="1">
        <v>43839.625694444447</v>
      </c>
    </row>
    <row r="118" spans="1:136" x14ac:dyDescent="0.3">
      <c r="A118">
        <v>490788</v>
      </c>
      <c r="B118" t="s">
        <v>43</v>
      </c>
      <c r="E118">
        <v>49503</v>
      </c>
      <c r="F118" t="s">
        <v>2070</v>
      </c>
      <c r="G118" t="s">
        <v>40</v>
      </c>
      <c r="H118">
        <v>64286</v>
      </c>
      <c r="J118" t="s">
        <v>2057</v>
      </c>
      <c r="L118" t="s">
        <v>40</v>
      </c>
      <c r="M118">
        <v>64286</v>
      </c>
      <c r="N118" t="s">
        <v>188</v>
      </c>
      <c r="P118">
        <v>201.4</v>
      </c>
      <c r="Q118">
        <v>199.5</v>
      </c>
      <c r="R118" t="s">
        <v>461</v>
      </c>
      <c r="S118">
        <v>1948</v>
      </c>
      <c r="T118">
        <v>12547</v>
      </c>
      <c r="U118" t="s">
        <v>37</v>
      </c>
      <c r="V118" t="s">
        <v>36</v>
      </c>
      <c r="W118" t="s">
        <v>35</v>
      </c>
      <c r="X118" t="s">
        <v>135</v>
      </c>
      <c r="Y118" t="s">
        <v>2056</v>
      </c>
      <c r="AB118">
        <v>1</v>
      </c>
      <c r="AC118" t="s">
        <v>32</v>
      </c>
      <c r="AD118">
        <v>102.090401</v>
      </c>
      <c r="AE118">
        <v>25.175985000000001</v>
      </c>
      <c r="AF118" t="s">
        <v>5553</v>
      </c>
      <c r="AG118" t="s">
        <v>5552</v>
      </c>
      <c r="AI118" t="s">
        <v>5551</v>
      </c>
      <c r="AJ118" t="s">
        <v>466</v>
      </c>
      <c r="AK118" t="s">
        <v>468</v>
      </c>
      <c r="AL118" t="s">
        <v>465</v>
      </c>
      <c r="AM118" t="s">
        <v>280</v>
      </c>
      <c r="AN118">
        <v>6</v>
      </c>
      <c r="AO118" t="s">
        <v>59</v>
      </c>
      <c r="AP118" t="s">
        <v>5550</v>
      </c>
      <c r="AQ118" t="s">
        <v>23</v>
      </c>
      <c r="AR118">
        <v>611</v>
      </c>
      <c r="AS118" t="s">
        <v>21</v>
      </c>
      <c r="AT118">
        <v>120.18</v>
      </c>
      <c r="AU118">
        <v>37.81</v>
      </c>
      <c r="AV118" t="s">
        <v>22</v>
      </c>
      <c r="AW118">
        <v>611</v>
      </c>
      <c r="AX118" t="s">
        <v>21</v>
      </c>
      <c r="AY118">
        <v>104.64</v>
      </c>
      <c r="AZ118">
        <v>34.369999999999997</v>
      </c>
      <c r="BA118" t="s">
        <v>20</v>
      </c>
      <c r="BB118">
        <v>602</v>
      </c>
      <c r="BC118" t="s">
        <v>21</v>
      </c>
      <c r="BD118">
        <v>118.17</v>
      </c>
      <c r="BE118">
        <v>43.26</v>
      </c>
      <c r="BF118" t="s">
        <v>466</v>
      </c>
      <c r="BH118" t="s">
        <v>465</v>
      </c>
      <c r="BJ118" t="s">
        <v>2066</v>
      </c>
      <c r="BK118" t="s">
        <v>129</v>
      </c>
      <c r="BU118" t="s">
        <v>5549</v>
      </c>
      <c r="BV118" t="s">
        <v>5548</v>
      </c>
      <c r="BW118" t="s">
        <v>74</v>
      </c>
      <c r="BX118" t="s">
        <v>5547</v>
      </c>
      <c r="CA118" t="s">
        <v>52</v>
      </c>
      <c r="CG118" t="s">
        <v>13</v>
      </c>
      <c r="CJ118" t="s">
        <v>345</v>
      </c>
      <c r="CR118" t="s">
        <v>10</v>
      </c>
      <c r="DE118" t="s">
        <v>9</v>
      </c>
      <c r="DF118" t="s">
        <v>190</v>
      </c>
      <c r="DG118" t="s">
        <v>462</v>
      </c>
      <c r="DK118" t="s">
        <v>2063</v>
      </c>
      <c r="DL118">
        <v>1938</v>
      </c>
      <c r="DO118" t="s">
        <v>5</v>
      </c>
      <c r="DQ118" t="s">
        <v>4</v>
      </c>
      <c r="DT118" t="s">
        <v>46</v>
      </c>
      <c r="DX118" t="s">
        <v>2</v>
      </c>
      <c r="EB118" t="s">
        <v>161</v>
      </c>
      <c r="EC118" t="s">
        <v>161</v>
      </c>
      <c r="ED118" t="s">
        <v>1255</v>
      </c>
      <c r="EE118" s="1">
        <v>38460.469687500001</v>
      </c>
      <c r="EF118" s="1">
        <v>41257.143541666665</v>
      </c>
    </row>
    <row r="119" spans="1:136" x14ac:dyDescent="0.3">
      <c r="A119">
        <v>491186</v>
      </c>
      <c r="B119" t="s">
        <v>43</v>
      </c>
      <c r="E119">
        <v>49582</v>
      </c>
      <c r="F119" t="s">
        <v>160</v>
      </c>
      <c r="G119" t="s">
        <v>158</v>
      </c>
      <c r="H119">
        <v>178426</v>
      </c>
      <c r="J119" t="s">
        <v>159</v>
      </c>
      <c r="L119" t="s">
        <v>158</v>
      </c>
      <c r="M119">
        <v>38292</v>
      </c>
      <c r="N119" t="s">
        <v>39</v>
      </c>
      <c r="P119">
        <v>227</v>
      </c>
      <c r="Q119">
        <v>208.5</v>
      </c>
      <c r="R119" t="s">
        <v>4292</v>
      </c>
      <c r="S119">
        <v>1999</v>
      </c>
      <c r="T119">
        <v>13277</v>
      </c>
      <c r="U119" t="s">
        <v>37</v>
      </c>
      <c r="V119" t="s">
        <v>36</v>
      </c>
      <c r="AB119">
        <v>1</v>
      </c>
      <c r="AC119" t="s">
        <v>32</v>
      </c>
      <c r="AD119">
        <v>-110.327782</v>
      </c>
      <c r="AE119">
        <v>37.798611000000001</v>
      </c>
      <c r="AF119" t="s">
        <v>5546</v>
      </c>
      <c r="AG119" t="s">
        <v>5545</v>
      </c>
      <c r="AJ119" t="s">
        <v>18</v>
      </c>
      <c r="AK119" t="s">
        <v>282</v>
      </c>
      <c r="AL119" t="s">
        <v>281</v>
      </c>
      <c r="AM119" t="s">
        <v>27</v>
      </c>
      <c r="AN119" t="s">
        <v>26</v>
      </c>
      <c r="AO119" t="s">
        <v>98</v>
      </c>
      <c r="AP119" t="s">
        <v>5544</v>
      </c>
      <c r="AQ119" t="s">
        <v>23</v>
      </c>
      <c r="AR119">
        <v>101</v>
      </c>
      <c r="AS119" t="s">
        <v>21</v>
      </c>
      <c r="AT119">
        <v>-37.44</v>
      </c>
      <c r="AU119">
        <v>13.31</v>
      </c>
      <c r="AV119" t="s">
        <v>22</v>
      </c>
      <c r="AW119">
        <v>133</v>
      </c>
      <c r="AX119" t="s">
        <v>21</v>
      </c>
      <c r="AY119">
        <v>-52.33</v>
      </c>
      <c r="AZ119">
        <v>13.39</v>
      </c>
      <c r="BA119" t="s">
        <v>20</v>
      </c>
      <c r="BB119" t="s">
        <v>19</v>
      </c>
      <c r="BF119" t="s">
        <v>18</v>
      </c>
      <c r="BG119" t="s">
        <v>449</v>
      </c>
      <c r="BH119" t="s">
        <v>447</v>
      </c>
      <c r="BJ119" t="s">
        <v>448</v>
      </c>
      <c r="BK119" t="s">
        <v>15</v>
      </c>
      <c r="BW119" t="s">
        <v>85</v>
      </c>
      <c r="CA119" t="s">
        <v>52</v>
      </c>
      <c r="CG119" t="s">
        <v>13</v>
      </c>
      <c r="CJ119" t="s">
        <v>345</v>
      </c>
      <c r="CR119" t="s">
        <v>10</v>
      </c>
      <c r="CS119" t="s">
        <v>584</v>
      </c>
      <c r="DA119" t="s">
        <v>330</v>
      </c>
      <c r="DE119" t="s">
        <v>71</v>
      </c>
      <c r="DF119" t="s">
        <v>730</v>
      </c>
      <c r="DG119" t="s">
        <v>1161</v>
      </c>
      <c r="DO119" t="s">
        <v>5</v>
      </c>
      <c r="DQ119" t="s">
        <v>4</v>
      </c>
      <c r="DT119" t="s">
        <v>46</v>
      </c>
      <c r="DX119" t="s">
        <v>2</v>
      </c>
      <c r="EB119" t="s">
        <v>161</v>
      </c>
      <c r="EC119" t="s">
        <v>161</v>
      </c>
      <c r="ED119" t="s">
        <v>1255</v>
      </c>
      <c r="EE119" s="1">
        <v>38462.277731481481</v>
      </c>
      <c r="EF119" s="1">
        <v>40641.098287037035</v>
      </c>
    </row>
    <row r="120" spans="1:136" x14ac:dyDescent="0.3">
      <c r="A120">
        <v>504252</v>
      </c>
      <c r="B120" t="s">
        <v>43</v>
      </c>
      <c r="C120">
        <v>36680</v>
      </c>
      <c r="E120">
        <v>47803</v>
      </c>
      <c r="F120" t="s">
        <v>762</v>
      </c>
      <c r="G120" t="s">
        <v>40</v>
      </c>
      <c r="H120">
        <v>275506</v>
      </c>
      <c r="I120" t="s">
        <v>761</v>
      </c>
      <c r="J120" t="s">
        <v>159</v>
      </c>
      <c r="L120" t="s">
        <v>158</v>
      </c>
      <c r="M120">
        <v>38292</v>
      </c>
      <c r="N120" t="s">
        <v>39</v>
      </c>
      <c r="P120">
        <v>227</v>
      </c>
      <c r="Q120">
        <v>208.5</v>
      </c>
      <c r="R120" t="s">
        <v>5543</v>
      </c>
      <c r="S120">
        <v>1980</v>
      </c>
      <c r="T120">
        <v>13645</v>
      </c>
      <c r="U120" t="s">
        <v>37</v>
      </c>
      <c r="V120" t="s">
        <v>36</v>
      </c>
      <c r="AD120">
        <v>8.4519439999999992</v>
      </c>
      <c r="AE120">
        <v>47.706111999999997</v>
      </c>
      <c r="AG120" t="s">
        <v>5542</v>
      </c>
      <c r="AI120" t="s">
        <v>5541</v>
      </c>
      <c r="AJ120" t="s">
        <v>5538</v>
      </c>
      <c r="AK120" t="s">
        <v>5540</v>
      </c>
      <c r="AM120" t="s">
        <v>27</v>
      </c>
      <c r="AN120" t="s">
        <v>26</v>
      </c>
      <c r="AO120" t="s">
        <v>98</v>
      </c>
      <c r="AP120" t="s">
        <v>5539</v>
      </c>
      <c r="AQ120" t="s">
        <v>23</v>
      </c>
      <c r="AR120">
        <v>305</v>
      </c>
      <c r="AS120" t="s">
        <v>21</v>
      </c>
      <c r="AT120">
        <v>21.26</v>
      </c>
      <c r="AU120">
        <v>28.91</v>
      </c>
      <c r="AV120" t="s">
        <v>22</v>
      </c>
      <c r="AW120">
        <v>305</v>
      </c>
      <c r="AX120" t="s">
        <v>21</v>
      </c>
      <c r="AY120">
        <v>10.16</v>
      </c>
      <c r="AZ120">
        <v>30.83</v>
      </c>
      <c r="BA120" t="s">
        <v>20</v>
      </c>
      <c r="BB120" t="s">
        <v>19</v>
      </c>
      <c r="BF120" t="s">
        <v>5538</v>
      </c>
      <c r="BH120" t="s">
        <v>5537</v>
      </c>
      <c r="BJ120" t="s">
        <v>5536</v>
      </c>
      <c r="BK120" t="s">
        <v>129</v>
      </c>
      <c r="BM120" t="s">
        <v>5535</v>
      </c>
      <c r="BN120" t="s">
        <v>5534</v>
      </c>
      <c r="BP120" t="s">
        <v>1246</v>
      </c>
      <c r="BU120" t="s">
        <v>5533</v>
      </c>
      <c r="BV120" t="s">
        <v>5532</v>
      </c>
      <c r="BW120" t="s">
        <v>989</v>
      </c>
      <c r="BY120" t="s">
        <v>1750</v>
      </c>
      <c r="CA120" t="s">
        <v>52</v>
      </c>
      <c r="CB120" t="s">
        <v>989</v>
      </c>
      <c r="CD120" t="s">
        <v>84</v>
      </c>
      <c r="CF120" t="s">
        <v>52</v>
      </c>
      <c r="CG120" t="s">
        <v>51</v>
      </c>
      <c r="CJ120" t="s">
        <v>345</v>
      </c>
      <c r="CR120" t="s">
        <v>10</v>
      </c>
      <c r="CS120" t="s">
        <v>584</v>
      </c>
      <c r="CT120" t="s">
        <v>73</v>
      </c>
      <c r="CU120" t="s">
        <v>72</v>
      </c>
      <c r="CW120" t="s">
        <v>225</v>
      </c>
      <c r="DE120" t="s">
        <v>9</v>
      </c>
      <c r="DF120" t="s">
        <v>5531</v>
      </c>
      <c r="DK120" t="s">
        <v>5530</v>
      </c>
      <c r="DL120">
        <v>1915</v>
      </c>
      <c r="DO120" t="s">
        <v>5</v>
      </c>
      <c r="DQ120" t="s">
        <v>4</v>
      </c>
      <c r="DT120" t="s">
        <v>46</v>
      </c>
      <c r="DX120" t="s">
        <v>2</v>
      </c>
      <c r="EB120" t="s">
        <v>161</v>
      </c>
      <c r="EC120" t="s">
        <v>161</v>
      </c>
      <c r="ED120" t="s">
        <v>161</v>
      </c>
      <c r="EE120" s="1">
        <v>43865.513773148145</v>
      </c>
      <c r="EF120" s="1">
        <v>43865.514224537037</v>
      </c>
    </row>
    <row r="121" spans="1:136" x14ac:dyDescent="0.3">
      <c r="A121">
        <v>513178</v>
      </c>
      <c r="B121" t="s">
        <v>43</v>
      </c>
      <c r="E121">
        <v>51897</v>
      </c>
      <c r="F121" t="s">
        <v>5529</v>
      </c>
      <c r="G121" t="s">
        <v>459</v>
      </c>
      <c r="H121">
        <v>100847</v>
      </c>
      <c r="J121" t="s">
        <v>5528</v>
      </c>
      <c r="L121" t="s">
        <v>459</v>
      </c>
      <c r="M121">
        <v>100847</v>
      </c>
      <c r="N121" t="s">
        <v>343</v>
      </c>
      <c r="P121">
        <v>201.4</v>
      </c>
      <c r="Q121">
        <v>199.5</v>
      </c>
      <c r="R121" t="s">
        <v>2075</v>
      </c>
      <c r="S121">
        <v>1986</v>
      </c>
      <c r="T121">
        <v>12373</v>
      </c>
      <c r="U121" t="s">
        <v>37</v>
      </c>
      <c r="V121" t="s">
        <v>36</v>
      </c>
      <c r="W121" t="s">
        <v>35</v>
      </c>
      <c r="X121" t="s">
        <v>5528</v>
      </c>
      <c r="AB121">
        <v>1</v>
      </c>
      <c r="AC121" t="s">
        <v>298</v>
      </c>
      <c r="AD121">
        <v>-111.316704</v>
      </c>
      <c r="AE121">
        <v>36.099997999999999</v>
      </c>
      <c r="AG121" t="s">
        <v>5527</v>
      </c>
      <c r="AI121" t="s">
        <v>5526</v>
      </c>
      <c r="AJ121" t="s">
        <v>18</v>
      </c>
      <c r="AK121" t="s">
        <v>601</v>
      </c>
      <c r="AL121" t="s">
        <v>1126</v>
      </c>
      <c r="AM121" t="s">
        <v>635</v>
      </c>
      <c r="AN121">
        <v>4</v>
      </c>
      <c r="AO121" t="s">
        <v>59</v>
      </c>
      <c r="AP121" t="s">
        <v>5525</v>
      </c>
      <c r="AQ121" t="s">
        <v>23</v>
      </c>
      <c r="AR121">
        <v>101</v>
      </c>
      <c r="AS121" t="s">
        <v>21</v>
      </c>
      <c r="AT121">
        <v>-40.020000000000003</v>
      </c>
      <c r="AU121">
        <v>12.36</v>
      </c>
      <c r="AV121" t="s">
        <v>22</v>
      </c>
      <c r="AW121">
        <v>133</v>
      </c>
      <c r="AX121" t="s">
        <v>21</v>
      </c>
      <c r="AY121">
        <v>-54.9</v>
      </c>
      <c r="AZ121">
        <v>16.36</v>
      </c>
      <c r="BA121" t="s">
        <v>20</v>
      </c>
      <c r="BB121">
        <v>101</v>
      </c>
      <c r="BC121" t="s">
        <v>21</v>
      </c>
      <c r="BD121">
        <v>-43.44</v>
      </c>
      <c r="BE121">
        <v>15.91</v>
      </c>
      <c r="BF121" t="s">
        <v>18</v>
      </c>
      <c r="BH121" t="s">
        <v>593</v>
      </c>
      <c r="BI121" t="s">
        <v>276</v>
      </c>
      <c r="BJ121" t="s">
        <v>5524</v>
      </c>
      <c r="BK121" t="s">
        <v>15</v>
      </c>
      <c r="BU121" t="s">
        <v>5523</v>
      </c>
      <c r="BV121" t="s">
        <v>5522</v>
      </c>
      <c r="BW121" t="s">
        <v>247</v>
      </c>
      <c r="CA121" t="s">
        <v>52</v>
      </c>
      <c r="CB121" t="s">
        <v>215</v>
      </c>
      <c r="CG121" t="s">
        <v>13</v>
      </c>
      <c r="CJ121" t="s">
        <v>11</v>
      </c>
      <c r="CK121" t="s">
        <v>115</v>
      </c>
      <c r="CL121" t="s">
        <v>123</v>
      </c>
      <c r="CM121" t="s">
        <v>245</v>
      </c>
      <c r="CR121" t="s">
        <v>886</v>
      </c>
      <c r="CS121" t="s">
        <v>141</v>
      </c>
      <c r="CT121" t="s">
        <v>243</v>
      </c>
      <c r="CU121" t="s">
        <v>72</v>
      </c>
      <c r="CW121" t="s">
        <v>119</v>
      </c>
      <c r="CX121" t="s">
        <v>118</v>
      </c>
      <c r="DE121" t="s">
        <v>9</v>
      </c>
      <c r="DF121" t="s">
        <v>5521</v>
      </c>
      <c r="DG121" t="s">
        <v>1017</v>
      </c>
      <c r="DK121" t="s">
        <v>5520</v>
      </c>
      <c r="DL121">
        <v>1967</v>
      </c>
      <c r="DO121" t="s">
        <v>5</v>
      </c>
      <c r="DQ121" t="s">
        <v>4</v>
      </c>
      <c r="DT121" t="s">
        <v>46</v>
      </c>
      <c r="DX121" t="s">
        <v>2</v>
      </c>
      <c r="EB121" t="s">
        <v>161</v>
      </c>
      <c r="EC121" t="s">
        <v>161</v>
      </c>
      <c r="ED121" t="s">
        <v>161</v>
      </c>
      <c r="EE121" s="1">
        <v>38533.341226851851</v>
      </c>
      <c r="EF121" s="1">
        <v>41008.542303240742</v>
      </c>
    </row>
    <row r="122" spans="1:136" x14ac:dyDescent="0.3">
      <c r="A122">
        <v>513186</v>
      </c>
      <c r="B122" t="s">
        <v>43</v>
      </c>
      <c r="E122">
        <v>39671</v>
      </c>
      <c r="F122" t="s">
        <v>5519</v>
      </c>
      <c r="G122" t="s">
        <v>201</v>
      </c>
      <c r="H122">
        <v>100591</v>
      </c>
      <c r="I122" t="s">
        <v>761</v>
      </c>
      <c r="J122" t="s">
        <v>159</v>
      </c>
      <c r="L122" t="s">
        <v>158</v>
      </c>
      <c r="M122">
        <v>38292</v>
      </c>
      <c r="N122" t="s">
        <v>257</v>
      </c>
      <c r="P122">
        <v>237</v>
      </c>
      <c r="Q122">
        <v>201.4</v>
      </c>
      <c r="R122" t="s">
        <v>3460</v>
      </c>
      <c r="S122">
        <v>2005</v>
      </c>
      <c r="T122">
        <v>13103</v>
      </c>
      <c r="U122" t="s">
        <v>37</v>
      </c>
      <c r="V122" t="s">
        <v>36</v>
      </c>
      <c r="AB122">
        <v>2</v>
      </c>
      <c r="AC122" t="s">
        <v>32</v>
      </c>
      <c r="AD122">
        <v>-101.133301</v>
      </c>
      <c r="AE122">
        <v>33.5</v>
      </c>
      <c r="AG122" t="s">
        <v>5518</v>
      </c>
      <c r="AJ122" t="s">
        <v>18</v>
      </c>
      <c r="AK122" t="s">
        <v>29</v>
      </c>
      <c r="AL122" t="s">
        <v>980</v>
      </c>
      <c r="AM122" t="s">
        <v>635</v>
      </c>
      <c r="AN122">
        <v>4</v>
      </c>
      <c r="AO122" t="s">
        <v>98</v>
      </c>
      <c r="AQ122" t="s">
        <v>23</v>
      </c>
      <c r="AR122">
        <v>101</v>
      </c>
      <c r="AS122" t="s">
        <v>21</v>
      </c>
      <c r="AT122">
        <v>-30.62</v>
      </c>
      <c r="AU122">
        <v>7.91</v>
      </c>
      <c r="AV122" t="s">
        <v>22</v>
      </c>
      <c r="AW122">
        <v>101</v>
      </c>
      <c r="AX122" t="s">
        <v>21</v>
      </c>
      <c r="AY122">
        <v>-41.35</v>
      </c>
      <c r="AZ122">
        <v>7.85</v>
      </c>
      <c r="BA122" t="s">
        <v>20</v>
      </c>
      <c r="BB122" t="s">
        <v>19</v>
      </c>
      <c r="BF122" t="s">
        <v>18</v>
      </c>
      <c r="BH122" t="s">
        <v>16</v>
      </c>
      <c r="BK122" t="s">
        <v>15</v>
      </c>
      <c r="BV122" t="s">
        <v>5517</v>
      </c>
      <c r="CG122" t="s">
        <v>13</v>
      </c>
      <c r="CJ122" t="s">
        <v>345</v>
      </c>
      <c r="CR122" t="s">
        <v>10</v>
      </c>
      <c r="DE122" t="s">
        <v>71</v>
      </c>
      <c r="DF122" t="s">
        <v>190</v>
      </c>
      <c r="DG122" t="s">
        <v>1017</v>
      </c>
      <c r="DH122" t="s">
        <v>694</v>
      </c>
      <c r="DO122" t="s">
        <v>5</v>
      </c>
      <c r="DQ122" t="s">
        <v>4</v>
      </c>
      <c r="DT122" t="s">
        <v>46</v>
      </c>
      <c r="DX122" t="s">
        <v>2</v>
      </c>
      <c r="EB122" t="s">
        <v>161</v>
      </c>
      <c r="EC122" t="s">
        <v>161</v>
      </c>
      <c r="EE122" s="1">
        <v>38533.440000000002</v>
      </c>
      <c r="EF122" s="1">
        <v>38533.523333333331</v>
      </c>
    </row>
    <row r="123" spans="1:136" x14ac:dyDescent="0.3">
      <c r="A123">
        <v>513190</v>
      </c>
      <c r="B123" t="s">
        <v>43</v>
      </c>
      <c r="E123">
        <v>39671</v>
      </c>
      <c r="F123" t="s">
        <v>160</v>
      </c>
      <c r="G123" t="s">
        <v>158</v>
      </c>
      <c r="H123">
        <v>38292</v>
      </c>
      <c r="J123" t="s">
        <v>159</v>
      </c>
      <c r="L123" t="s">
        <v>158</v>
      </c>
      <c r="M123">
        <v>38292</v>
      </c>
      <c r="N123" t="s">
        <v>257</v>
      </c>
      <c r="P123">
        <v>237</v>
      </c>
      <c r="Q123">
        <v>201.4</v>
      </c>
      <c r="R123" t="s">
        <v>3460</v>
      </c>
      <c r="S123">
        <v>2005</v>
      </c>
      <c r="T123">
        <v>13103</v>
      </c>
      <c r="U123" t="s">
        <v>37</v>
      </c>
      <c r="V123" t="s">
        <v>36</v>
      </c>
      <c r="AB123">
        <v>7</v>
      </c>
      <c r="AC123" t="s">
        <v>32</v>
      </c>
      <c r="AD123">
        <v>-101.133301</v>
      </c>
      <c r="AE123">
        <v>33.5</v>
      </c>
      <c r="AG123" t="s">
        <v>5518</v>
      </c>
      <c r="AJ123" t="s">
        <v>18</v>
      </c>
      <c r="AK123" t="s">
        <v>29</v>
      </c>
      <c r="AL123" t="s">
        <v>980</v>
      </c>
      <c r="AM123" t="s">
        <v>635</v>
      </c>
      <c r="AN123">
        <v>4</v>
      </c>
      <c r="AO123" t="s">
        <v>98</v>
      </c>
      <c r="AQ123" t="s">
        <v>23</v>
      </c>
      <c r="AR123">
        <v>101</v>
      </c>
      <c r="AS123" t="s">
        <v>21</v>
      </c>
      <c r="AT123">
        <v>-30.62</v>
      </c>
      <c r="AU123">
        <v>7.91</v>
      </c>
      <c r="AV123" t="s">
        <v>22</v>
      </c>
      <c r="AW123">
        <v>101</v>
      </c>
      <c r="AX123" t="s">
        <v>21</v>
      </c>
      <c r="AY123">
        <v>-41.35</v>
      </c>
      <c r="AZ123">
        <v>7.85</v>
      </c>
      <c r="BA123" t="s">
        <v>20</v>
      </c>
      <c r="BB123" t="s">
        <v>19</v>
      </c>
      <c r="BF123" t="s">
        <v>18</v>
      </c>
      <c r="BH123" t="s">
        <v>16</v>
      </c>
      <c r="BK123" t="s">
        <v>15</v>
      </c>
      <c r="BV123" t="s">
        <v>5517</v>
      </c>
      <c r="CG123" t="s">
        <v>13</v>
      </c>
      <c r="CJ123" t="s">
        <v>345</v>
      </c>
      <c r="CR123" t="s">
        <v>10</v>
      </c>
      <c r="DE123" t="s">
        <v>71</v>
      </c>
      <c r="DF123" t="s">
        <v>190</v>
      </c>
      <c r="DG123" t="s">
        <v>1017</v>
      </c>
      <c r="DH123" t="s">
        <v>694</v>
      </c>
      <c r="DO123" t="s">
        <v>5</v>
      </c>
      <c r="DQ123" t="s">
        <v>4</v>
      </c>
      <c r="DT123" t="s">
        <v>46</v>
      </c>
      <c r="DX123" t="s">
        <v>2</v>
      </c>
      <c r="EB123" t="s">
        <v>161</v>
      </c>
      <c r="EC123" t="s">
        <v>161</v>
      </c>
      <c r="EE123" s="1">
        <v>38533.440000000002</v>
      </c>
      <c r="EF123" s="1">
        <v>38533.523333333331</v>
      </c>
    </row>
    <row r="124" spans="1:136" x14ac:dyDescent="0.3">
      <c r="A124">
        <v>513194</v>
      </c>
      <c r="B124" t="s">
        <v>43</v>
      </c>
      <c r="E124">
        <v>39671</v>
      </c>
      <c r="F124" t="s">
        <v>664</v>
      </c>
      <c r="G124" t="s">
        <v>158</v>
      </c>
      <c r="H124">
        <v>38293</v>
      </c>
      <c r="I124" t="s">
        <v>663</v>
      </c>
      <c r="J124" t="s">
        <v>662</v>
      </c>
      <c r="L124" t="s">
        <v>661</v>
      </c>
      <c r="M124">
        <v>159225</v>
      </c>
      <c r="N124" t="s">
        <v>257</v>
      </c>
      <c r="P124">
        <v>237</v>
      </c>
      <c r="Q124">
        <v>201.4</v>
      </c>
      <c r="R124" t="s">
        <v>3460</v>
      </c>
      <c r="S124">
        <v>2005</v>
      </c>
      <c r="T124">
        <v>13103</v>
      </c>
      <c r="U124" t="s">
        <v>37</v>
      </c>
      <c r="V124" t="s">
        <v>36</v>
      </c>
      <c r="W124" t="s">
        <v>35</v>
      </c>
      <c r="X124" t="s">
        <v>255</v>
      </c>
      <c r="AB124">
        <v>2</v>
      </c>
      <c r="AC124" t="s">
        <v>32</v>
      </c>
      <c r="AD124">
        <v>-101.133301</v>
      </c>
      <c r="AE124">
        <v>33.5</v>
      </c>
      <c r="AG124" t="s">
        <v>5518</v>
      </c>
      <c r="AJ124" t="s">
        <v>18</v>
      </c>
      <c r="AK124" t="s">
        <v>29</v>
      </c>
      <c r="AL124" t="s">
        <v>980</v>
      </c>
      <c r="AM124" t="s">
        <v>635</v>
      </c>
      <c r="AN124">
        <v>4</v>
      </c>
      <c r="AO124" t="s">
        <v>98</v>
      </c>
      <c r="AQ124" t="s">
        <v>23</v>
      </c>
      <c r="AR124">
        <v>101</v>
      </c>
      <c r="AS124" t="s">
        <v>21</v>
      </c>
      <c r="AT124">
        <v>-30.62</v>
      </c>
      <c r="AU124">
        <v>7.91</v>
      </c>
      <c r="AV124" t="s">
        <v>22</v>
      </c>
      <c r="AW124">
        <v>101</v>
      </c>
      <c r="AX124" t="s">
        <v>21</v>
      </c>
      <c r="AY124">
        <v>-41.35</v>
      </c>
      <c r="AZ124">
        <v>7.85</v>
      </c>
      <c r="BA124" t="s">
        <v>20</v>
      </c>
      <c r="BB124" t="s">
        <v>19</v>
      </c>
      <c r="BF124" t="s">
        <v>18</v>
      </c>
      <c r="BH124" t="s">
        <v>16</v>
      </c>
      <c r="BK124" t="s">
        <v>15</v>
      </c>
      <c r="BV124" t="s">
        <v>5517</v>
      </c>
      <c r="CG124" t="s">
        <v>13</v>
      </c>
      <c r="CJ124" t="s">
        <v>345</v>
      </c>
      <c r="CR124" t="s">
        <v>10</v>
      </c>
      <c r="DE124" t="s">
        <v>71</v>
      </c>
      <c r="DF124" t="s">
        <v>190</v>
      </c>
      <c r="DG124" t="s">
        <v>1017</v>
      </c>
      <c r="DH124" t="s">
        <v>694</v>
      </c>
      <c r="DO124" t="s">
        <v>5</v>
      </c>
      <c r="DQ124" t="s">
        <v>4</v>
      </c>
      <c r="DT124" t="s">
        <v>46</v>
      </c>
      <c r="DX124" t="s">
        <v>2</v>
      </c>
      <c r="EB124" t="s">
        <v>161</v>
      </c>
      <c r="EC124" t="s">
        <v>161</v>
      </c>
      <c r="EE124" s="1">
        <v>38533.440000000002</v>
      </c>
      <c r="EF124" s="1">
        <v>38533.523333333331</v>
      </c>
    </row>
    <row r="125" spans="1:136" x14ac:dyDescent="0.3">
      <c r="A125">
        <v>513480</v>
      </c>
      <c r="B125" t="s">
        <v>43</v>
      </c>
      <c r="E125">
        <v>51970</v>
      </c>
      <c r="F125" t="s">
        <v>5516</v>
      </c>
      <c r="G125" t="s">
        <v>40</v>
      </c>
      <c r="H125">
        <v>72152</v>
      </c>
      <c r="I125" t="s">
        <v>761</v>
      </c>
      <c r="J125" t="s">
        <v>159</v>
      </c>
      <c r="L125" t="s">
        <v>158</v>
      </c>
      <c r="M125">
        <v>38292</v>
      </c>
      <c r="N125" t="s">
        <v>157</v>
      </c>
      <c r="P125">
        <v>208.5</v>
      </c>
      <c r="Q125">
        <v>201.4</v>
      </c>
      <c r="R125" t="s">
        <v>1897</v>
      </c>
      <c r="S125">
        <v>1908</v>
      </c>
      <c r="T125">
        <v>16865</v>
      </c>
      <c r="U125" t="s">
        <v>37</v>
      </c>
      <c r="V125" t="s">
        <v>36</v>
      </c>
      <c r="AB125">
        <v>1</v>
      </c>
      <c r="AC125" t="s">
        <v>32</v>
      </c>
      <c r="AD125">
        <v>-2.6166670000000001</v>
      </c>
      <c r="AE125">
        <v>51.469166000000001</v>
      </c>
      <c r="AF125" t="s">
        <v>5515</v>
      </c>
      <c r="AG125" t="s">
        <v>1659</v>
      </c>
      <c r="AI125" t="s">
        <v>1658</v>
      </c>
      <c r="AJ125" t="s">
        <v>58</v>
      </c>
      <c r="AK125" t="s">
        <v>77</v>
      </c>
      <c r="AM125" t="s">
        <v>27</v>
      </c>
      <c r="AN125" t="s">
        <v>26</v>
      </c>
      <c r="AO125" t="s">
        <v>98</v>
      </c>
      <c r="AP125" t="s">
        <v>1657</v>
      </c>
      <c r="AQ125" t="s">
        <v>23</v>
      </c>
      <c r="AR125">
        <v>315</v>
      </c>
      <c r="AS125" t="s">
        <v>21</v>
      </c>
      <c r="AT125">
        <v>8.92</v>
      </c>
      <c r="AU125">
        <v>34.19</v>
      </c>
      <c r="AV125" t="s">
        <v>22</v>
      </c>
      <c r="AW125">
        <v>315</v>
      </c>
      <c r="AX125" t="s">
        <v>21</v>
      </c>
      <c r="AY125">
        <v>-1.61</v>
      </c>
      <c r="AZ125">
        <v>36.86</v>
      </c>
      <c r="BA125" t="s">
        <v>20</v>
      </c>
      <c r="BB125" t="s">
        <v>19</v>
      </c>
      <c r="BF125" t="s">
        <v>58</v>
      </c>
      <c r="BH125" t="s">
        <v>1656</v>
      </c>
      <c r="BK125" t="s">
        <v>15</v>
      </c>
      <c r="BU125" t="s">
        <v>1655</v>
      </c>
      <c r="BV125" t="s">
        <v>1654</v>
      </c>
      <c r="BW125" t="s">
        <v>85</v>
      </c>
      <c r="CB125" t="s">
        <v>1653</v>
      </c>
      <c r="CC125" t="s">
        <v>1652</v>
      </c>
      <c r="CE125" t="s">
        <v>876</v>
      </c>
      <c r="CF125" t="s">
        <v>52</v>
      </c>
      <c r="CG125" t="s">
        <v>988</v>
      </c>
      <c r="CJ125" t="s">
        <v>345</v>
      </c>
      <c r="CR125" t="s">
        <v>10</v>
      </c>
      <c r="CS125" t="s">
        <v>584</v>
      </c>
      <c r="CT125" t="s">
        <v>73</v>
      </c>
      <c r="CU125" t="s">
        <v>695</v>
      </c>
      <c r="CW125" t="s">
        <v>119</v>
      </c>
      <c r="CY125" t="s">
        <v>781</v>
      </c>
      <c r="DA125" t="s">
        <v>330</v>
      </c>
      <c r="DD125" t="s">
        <v>1651</v>
      </c>
      <c r="DE125" t="s">
        <v>9</v>
      </c>
      <c r="DF125" t="s">
        <v>1650</v>
      </c>
      <c r="DK125" t="s">
        <v>1649</v>
      </c>
      <c r="DL125">
        <v>1836</v>
      </c>
      <c r="DM125" t="s">
        <v>1648</v>
      </c>
      <c r="DO125" t="s">
        <v>5</v>
      </c>
      <c r="DQ125" t="s">
        <v>4</v>
      </c>
      <c r="DT125" t="s">
        <v>46</v>
      </c>
      <c r="DX125" t="s">
        <v>2</v>
      </c>
      <c r="EB125" t="s">
        <v>161</v>
      </c>
      <c r="EC125" t="s">
        <v>161</v>
      </c>
      <c r="ED125" t="s">
        <v>161</v>
      </c>
      <c r="EE125" s="1">
        <v>38540.509317129632</v>
      </c>
      <c r="EF125" s="1">
        <v>40066.562314814815</v>
      </c>
    </row>
    <row r="126" spans="1:136" x14ac:dyDescent="0.3">
      <c r="A126">
        <v>513484</v>
      </c>
      <c r="B126" t="s">
        <v>43</v>
      </c>
      <c r="E126">
        <v>51970</v>
      </c>
      <c r="F126" t="s">
        <v>5514</v>
      </c>
      <c r="G126" t="s">
        <v>40</v>
      </c>
      <c r="H126">
        <v>72153</v>
      </c>
      <c r="I126" t="s">
        <v>761</v>
      </c>
      <c r="J126" t="s">
        <v>159</v>
      </c>
      <c r="L126" t="s">
        <v>158</v>
      </c>
      <c r="M126">
        <v>38292</v>
      </c>
      <c r="N126" t="s">
        <v>157</v>
      </c>
      <c r="P126">
        <v>208.5</v>
      </c>
      <c r="Q126">
        <v>201.4</v>
      </c>
      <c r="R126" t="s">
        <v>4528</v>
      </c>
      <c r="S126">
        <v>1836</v>
      </c>
      <c r="T126">
        <v>44685</v>
      </c>
      <c r="U126" t="s">
        <v>37</v>
      </c>
      <c r="V126" t="s">
        <v>36</v>
      </c>
      <c r="AB126">
        <v>1</v>
      </c>
      <c r="AC126" t="s">
        <v>32</v>
      </c>
      <c r="AD126">
        <v>-2.6166670000000001</v>
      </c>
      <c r="AE126">
        <v>51.469166000000001</v>
      </c>
      <c r="AF126" t="s">
        <v>5513</v>
      </c>
      <c r="AG126" t="s">
        <v>1659</v>
      </c>
      <c r="AI126" t="s">
        <v>1658</v>
      </c>
      <c r="AJ126" t="s">
        <v>58</v>
      </c>
      <c r="AK126" t="s">
        <v>77</v>
      </c>
      <c r="AM126" t="s">
        <v>27</v>
      </c>
      <c r="AN126" t="s">
        <v>26</v>
      </c>
      <c r="AO126" t="s">
        <v>98</v>
      </c>
      <c r="AP126" t="s">
        <v>1657</v>
      </c>
      <c r="AQ126" t="s">
        <v>23</v>
      </c>
      <c r="AR126">
        <v>315</v>
      </c>
      <c r="AS126" t="s">
        <v>21</v>
      </c>
      <c r="AT126">
        <v>8.92</v>
      </c>
      <c r="AU126">
        <v>34.19</v>
      </c>
      <c r="AV126" t="s">
        <v>22</v>
      </c>
      <c r="AW126">
        <v>315</v>
      </c>
      <c r="AX126" t="s">
        <v>21</v>
      </c>
      <c r="AY126">
        <v>-1.61</v>
      </c>
      <c r="AZ126">
        <v>36.86</v>
      </c>
      <c r="BA126" t="s">
        <v>20</v>
      </c>
      <c r="BB126" t="s">
        <v>19</v>
      </c>
      <c r="BF126" t="s">
        <v>58</v>
      </c>
      <c r="BH126" t="s">
        <v>1656</v>
      </c>
      <c r="BK126" t="s">
        <v>15</v>
      </c>
      <c r="BU126" t="s">
        <v>1655</v>
      </c>
      <c r="BV126" t="s">
        <v>1654</v>
      </c>
      <c r="BW126" t="s">
        <v>85</v>
      </c>
      <c r="CB126" t="s">
        <v>1653</v>
      </c>
      <c r="CC126" t="s">
        <v>1652</v>
      </c>
      <c r="CE126" t="s">
        <v>876</v>
      </c>
      <c r="CF126" t="s">
        <v>52</v>
      </c>
      <c r="CG126" t="s">
        <v>988</v>
      </c>
      <c r="CJ126" t="s">
        <v>345</v>
      </c>
      <c r="CR126" t="s">
        <v>10</v>
      </c>
      <c r="CS126" t="s">
        <v>584</v>
      </c>
      <c r="CT126" t="s">
        <v>73</v>
      </c>
      <c r="CU126" t="s">
        <v>695</v>
      </c>
      <c r="CW126" t="s">
        <v>119</v>
      </c>
      <c r="CY126" t="s">
        <v>781</v>
      </c>
      <c r="DA126" t="s">
        <v>330</v>
      </c>
      <c r="DD126" t="s">
        <v>1651</v>
      </c>
      <c r="DE126" t="s">
        <v>9</v>
      </c>
      <c r="DF126" t="s">
        <v>1650</v>
      </c>
      <c r="DK126" t="s">
        <v>1649</v>
      </c>
      <c r="DL126">
        <v>1836</v>
      </c>
      <c r="DM126" t="s">
        <v>1648</v>
      </c>
      <c r="DO126" t="s">
        <v>5</v>
      </c>
      <c r="DQ126" t="s">
        <v>4</v>
      </c>
      <c r="DT126" t="s">
        <v>46</v>
      </c>
      <c r="DX126" t="s">
        <v>2</v>
      </c>
      <c r="EB126" t="s">
        <v>161</v>
      </c>
      <c r="EC126" t="s">
        <v>161</v>
      </c>
      <c r="ED126" t="s">
        <v>161</v>
      </c>
      <c r="EE126" s="1">
        <v>38540.509317129632</v>
      </c>
      <c r="EF126" s="1">
        <v>41311.690833333334</v>
      </c>
    </row>
    <row r="127" spans="1:136" x14ac:dyDescent="0.3">
      <c r="A127">
        <v>517577</v>
      </c>
      <c r="B127" t="s">
        <v>43</v>
      </c>
      <c r="C127">
        <v>18194</v>
      </c>
      <c r="E127">
        <v>49500</v>
      </c>
      <c r="F127" t="s">
        <v>5512</v>
      </c>
      <c r="G127" t="s">
        <v>201</v>
      </c>
      <c r="H127">
        <v>64949</v>
      </c>
      <c r="J127" t="s">
        <v>640</v>
      </c>
      <c r="L127" t="s">
        <v>201</v>
      </c>
      <c r="M127">
        <v>64949</v>
      </c>
      <c r="N127" t="s">
        <v>39</v>
      </c>
      <c r="P127">
        <v>227</v>
      </c>
      <c r="Q127">
        <v>208.5</v>
      </c>
      <c r="R127" t="s">
        <v>3192</v>
      </c>
      <c r="S127">
        <v>1998</v>
      </c>
      <c r="T127">
        <v>17975</v>
      </c>
      <c r="U127" t="s">
        <v>37</v>
      </c>
      <c r="V127" t="s">
        <v>36</v>
      </c>
      <c r="W127" t="s">
        <v>35</v>
      </c>
      <c r="X127" t="s">
        <v>135</v>
      </c>
      <c r="Y127" t="s">
        <v>640</v>
      </c>
      <c r="AD127">
        <v>-109.833298</v>
      </c>
      <c r="AE127">
        <v>35.033298000000002</v>
      </c>
      <c r="AG127" t="s">
        <v>4007</v>
      </c>
      <c r="AI127" t="s">
        <v>4006</v>
      </c>
      <c r="AJ127" t="s">
        <v>18</v>
      </c>
      <c r="AK127" t="s">
        <v>601</v>
      </c>
      <c r="AL127" t="s">
        <v>600</v>
      </c>
      <c r="AM127" t="s">
        <v>635</v>
      </c>
      <c r="AN127">
        <v>4</v>
      </c>
      <c r="AO127" t="s">
        <v>59</v>
      </c>
      <c r="AP127" t="s">
        <v>4005</v>
      </c>
      <c r="AQ127" t="s">
        <v>23</v>
      </c>
      <c r="AR127">
        <v>101</v>
      </c>
      <c r="AS127" t="s">
        <v>21</v>
      </c>
      <c r="AT127">
        <v>-37.619999999999997</v>
      </c>
      <c r="AU127">
        <v>10.53</v>
      </c>
      <c r="AV127" t="s">
        <v>22</v>
      </c>
      <c r="AW127">
        <v>133</v>
      </c>
      <c r="AX127" t="s">
        <v>21</v>
      </c>
      <c r="AY127">
        <v>-52.43</v>
      </c>
      <c r="AZ127">
        <v>10.59</v>
      </c>
      <c r="BA127" t="s">
        <v>20</v>
      </c>
      <c r="BB127" t="s">
        <v>19</v>
      </c>
      <c r="BF127" t="s">
        <v>18</v>
      </c>
      <c r="BH127" t="s">
        <v>447</v>
      </c>
      <c r="BJ127" t="s">
        <v>448</v>
      </c>
      <c r="BK127" t="s">
        <v>436</v>
      </c>
      <c r="BU127" t="s">
        <v>4004</v>
      </c>
      <c r="BW127" t="s">
        <v>74</v>
      </c>
      <c r="BX127" t="s">
        <v>4003</v>
      </c>
      <c r="CA127" t="s">
        <v>52</v>
      </c>
      <c r="CG127" t="s">
        <v>668</v>
      </c>
      <c r="CI127" t="s">
        <v>4002</v>
      </c>
      <c r="CJ127" t="s">
        <v>345</v>
      </c>
      <c r="CR127" t="s">
        <v>10</v>
      </c>
      <c r="CS127" t="s">
        <v>584</v>
      </c>
      <c r="DA127" t="s">
        <v>330</v>
      </c>
      <c r="DE127" t="s">
        <v>71</v>
      </c>
      <c r="DF127" t="s">
        <v>666</v>
      </c>
      <c r="DG127" t="s">
        <v>4001</v>
      </c>
      <c r="DK127" t="s">
        <v>4000</v>
      </c>
      <c r="DL127">
        <v>1982</v>
      </c>
      <c r="DM127" t="s">
        <v>3999</v>
      </c>
      <c r="DO127" t="s">
        <v>5</v>
      </c>
      <c r="DQ127" t="s">
        <v>4</v>
      </c>
      <c r="DT127" t="s">
        <v>3</v>
      </c>
      <c r="DX127" t="s">
        <v>2</v>
      </c>
      <c r="EB127" t="s">
        <v>161</v>
      </c>
      <c r="EC127" t="s">
        <v>161</v>
      </c>
      <c r="EE127" s="1">
        <v>38912.517592592594</v>
      </c>
      <c r="EF127" s="1">
        <v>38912.600925925923</v>
      </c>
    </row>
    <row r="128" spans="1:136" x14ac:dyDescent="0.3">
      <c r="A128">
        <v>517578</v>
      </c>
      <c r="B128" t="s">
        <v>43</v>
      </c>
      <c r="E128">
        <v>48546</v>
      </c>
      <c r="F128" t="s">
        <v>823</v>
      </c>
      <c r="G128" t="s">
        <v>40</v>
      </c>
      <c r="H128">
        <v>64940</v>
      </c>
      <c r="J128" t="s">
        <v>823</v>
      </c>
      <c r="L128" t="s">
        <v>40</v>
      </c>
      <c r="M128">
        <v>64940</v>
      </c>
      <c r="N128" t="s">
        <v>39</v>
      </c>
      <c r="P128">
        <v>227</v>
      </c>
      <c r="Q128">
        <v>208.5</v>
      </c>
      <c r="R128" t="s">
        <v>2208</v>
      </c>
      <c r="S128">
        <v>1995</v>
      </c>
      <c r="T128">
        <v>14122</v>
      </c>
      <c r="U128" t="s">
        <v>37</v>
      </c>
      <c r="V128" t="s">
        <v>36</v>
      </c>
      <c r="W128" t="s">
        <v>35</v>
      </c>
      <c r="X128" t="s">
        <v>34</v>
      </c>
      <c r="Y128" t="s">
        <v>659</v>
      </c>
      <c r="AB128">
        <v>1</v>
      </c>
      <c r="AC128" t="s">
        <v>155</v>
      </c>
      <c r="AD128">
        <v>-109.79444100000001</v>
      </c>
      <c r="AE128">
        <v>35.087502000000001</v>
      </c>
      <c r="AF128" t="s">
        <v>3891</v>
      </c>
      <c r="AG128" t="s">
        <v>5510</v>
      </c>
      <c r="AI128" t="s">
        <v>5509</v>
      </c>
      <c r="AJ128" t="s">
        <v>18</v>
      </c>
      <c r="AK128" t="s">
        <v>601</v>
      </c>
      <c r="AL128" t="s">
        <v>600</v>
      </c>
      <c r="AM128" t="s">
        <v>60</v>
      </c>
      <c r="AN128" t="s">
        <v>26</v>
      </c>
      <c r="AO128" t="s">
        <v>98</v>
      </c>
      <c r="AP128" t="s">
        <v>5508</v>
      </c>
      <c r="AQ128" t="s">
        <v>23</v>
      </c>
      <c r="AR128">
        <v>101</v>
      </c>
      <c r="AS128" t="s">
        <v>21</v>
      </c>
      <c r="AT128">
        <v>-37.58</v>
      </c>
      <c r="AU128">
        <v>10.57</v>
      </c>
      <c r="AV128" t="s">
        <v>22</v>
      </c>
      <c r="AW128">
        <v>133</v>
      </c>
      <c r="AX128" t="s">
        <v>21</v>
      </c>
      <c r="AY128">
        <v>-52.39</v>
      </c>
      <c r="AZ128">
        <v>10.64</v>
      </c>
      <c r="BA128" t="s">
        <v>20</v>
      </c>
      <c r="BB128" t="s">
        <v>19</v>
      </c>
      <c r="BF128" t="s">
        <v>18</v>
      </c>
      <c r="BG128" t="s">
        <v>278</v>
      </c>
      <c r="BH128" t="s">
        <v>447</v>
      </c>
      <c r="BJ128" t="s">
        <v>448</v>
      </c>
      <c r="BK128" t="s">
        <v>15</v>
      </c>
      <c r="BU128" t="s">
        <v>5507</v>
      </c>
      <c r="BV128" t="s">
        <v>5506</v>
      </c>
      <c r="BW128" t="s">
        <v>215</v>
      </c>
      <c r="CB128" t="s">
        <v>74</v>
      </c>
      <c r="CC128" t="s">
        <v>5505</v>
      </c>
      <c r="CE128" t="s">
        <v>443</v>
      </c>
      <c r="CF128" t="s">
        <v>52</v>
      </c>
      <c r="CG128" t="s">
        <v>668</v>
      </c>
      <c r="CI128" t="s">
        <v>5504</v>
      </c>
      <c r="CJ128" t="s">
        <v>11</v>
      </c>
      <c r="CR128" t="s">
        <v>10</v>
      </c>
      <c r="CW128" t="s">
        <v>225</v>
      </c>
      <c r="DA128" t="s">
        <v>330</v>
      </c>
      <c r="DE128" t="s">
        <v>1002</v>
      </c>
      <c r="DF128" t="s">
        <v>5503</v>
      </c>
      <c r="DG128" t="s">
        <v>1017</v>
      </c>
      <c r="DK128" t="s">
        <v>5502</v>
      </c>
      <c r="DL128" t="s">
        <v>5501</v>
      </c>
      <c r="DO128" t="s">
        <v>5</v>
      </c>
      <c r="DQ128" t="s">
        <v>4</v>
      </c>
      <c r="DT128" t="s">
        <v>3</v>
      </c>
      <c r="DX128" t="s">
        <v>2</v>
      </c>
      <c r="EB128" t="s">
        <v>161</v>
      </c>
      <c r="EC128" t="s">
        <v>161</v>
      </c>
      <c r="ED128" t="s">
        <v>1255</v>
      </c>
      <c r="EE128" s="1">
        <v>38573.513796296298</v>
      </c>
      <c r="EF128" s="1">
        <v>40196.347129629627</v>
      </c>
    </row>
    <row r="129" spans="1:136" x14ac:dyDescent="0.3">
      <c r="A129">
        <v>517580</v>
      </c>
      <c r="B129" t="s">
        <v>43</v>
      </c>
      <c r="E129">
        <v>48546</v>
      </c>
      <c r="F129" t="s">
        <v>1132</v>
      </c>
      <c r="G129" t="s">
        <v>158</v>
      </c>
      <c r="H129">
        <v>145117</v>
      </c>
      <c r="I129" t="s">
        <v>663</v>
      </c>
      <c r="J129" t="s">
        <v>1131</v>
      </c>
      <c r="L129" t="s">
        <v>158</v>
      </c>
      <c r="M129">
        <v>347591</v>
      </c>
      <c r="N129" t="s">
        <v>39</v>
      </c>
      <c r="P129">
        <v>227</v>
      </c>
      <c r="Q129">
        <v>208.5</v>
      </c>
      <c r="R129" t="s">
        <v>2208</v>
      </c>
      <c r="S129">
        <v>1995</v>
      </c>
      <c r="T129">
        <v>14122</v>
      </c>
      <c r="U129" t="s">
        <v>37</v>
      </c>
      <c r="V129" t="s">
        <v>36</v>
      </c>
      <c r="X129" t="s">
        <v>255</v>
      </c>
      <c r="AB129">
        <v>1</v>
      </c>
      <c r="AC129" t="s">
        <v>155</v>
      </c>
      <c r="AD129">
        <v>-109.79444100000001</v>
      </c>
      <c r="AE129">
        <v>35.087502000000001</v>
      </c>
      <c r="AF129" t="s">
        <v>5511</v>
      </c>
      <c r="AG129" t="s">
        <v>5510</v>
      </c>
      <c r="AI129" t="s">
        <v>5509</v>
      </c>
      <c r="AJ129" t="s">
        <v>18</v>
      </c>
      <c r="AK129" t="s">
        <v>601</v>
      </c>
      <c r="AL129" t="s">
        <v>600</v>
      </c>
      <c r="AM129" t="s">
        <v>60</v>
      </c>
      <c r="AN129" t="s">
        <v>26</v>
      </c>
      <c r="AO129" t="s">
        <v>98</v>
      </c>
      <c r="AP129" t="s">
        <v>5508</v>
      </c>
      <c r="AQ129" t="s">
        <v>23</v>
      </c>
      <c r="AR129">
        <v>101</v>
      </c>
      <c r="AS129" t="s">
        <v>21</v>
      </c>
      <c r="AT129">
        <v>-37.58</v>
      </c>
      <c r="AU129">
        <v>10.57</v>
      </c>
      <c r="AV129" t="s">
        <v>22</v>
      </c>
      <c r="AW129">
        <v>133</v>
      </c>
      <c r="AX129" t="s">
        <v>21</v>
      </c>
      <c r="AY129">
        <v>-52.39</v>
      </c>
      <c r="AZ129">
        <v>10.64</v>
      </c>
      <c r="BA129" t="s">
        <v>20</v>
      </c>
      <c r="BB129" t="s">
        <v>19</v>
      </c>
      <c r="BF129" t="s">
        <v>18</v>
      </c>
      <c r="BG129" t="s">
        <v>278</v>
      </c>
      <c r="BH129" t="s">
        <v>447</v>
      </c>
      <c r="BJ129" t="s">
        <v>448</v>
      </c>
      <c r="BK129" t="s">
        <v>15</v>
      </c>
      <c r="BU129" t="s">
        <v>5507</v>
      </c>
      <c r="BV129" t="s">
        <v>5506</v>
      </c>
      <c r="BW129" t="s">
        <v>215</v>
      </c>
      <c r="CB129" t="s">
        <v>74</v>
      </c>
      <c r="CC129" t="s">
        <v>5505</v>
      </c>
      <c r="CE129" t="s">
        <v>443</v>
      </c>
      <c r="CF129" t="s">
        <v>52</v>
      </c>
      <c r="CG129" t="s">
        <v>668</v>
      </c>
      <c r="CI129" t="s">
        <v>5504</v>
      </c>
      <c r="CJ129" t="s">
        <v>11</v>
      </c>
      <c r="CR129" t="s">
        <v>10</v>
      </c>
      <c r="CW129" t="s">
        <v>225</v>
      </c>
      <c r="DA129" t="s">
        <v>330</v>
      </c>
      <c r="DE129" t="s">
        <v>1002</v>
      </c>
      <c r="DF129" t="s">
        <v>5503</v>
      </c>
      <c r="DG129" t="s">
        <v>1017</v>
      </c>
      <c r="DK129" t="s">
        <v>5502</v>
      </c>
      <c r="DL129" t="s">
        <v>5501</v>
      </c>
      <c r="DO129" t="s">
        <v>5</v>
      </c>
      <c r="DQ129" t="s">
        <v>4</v>
      </c>
      <c r="DT129" t="s">
        <v>46</v>
      </c>
      <c r="DX129" t="s">
        <v>2</v>
      </c>
      <c r="EB129" t="s">
        <v>161</v>
      </c>
      <c r="EC129" t="s">
        <v>161</v>
      </c>
      <c r="ED129" t="s">
        <v>1255</v>
      </c>
      <c r="EE129" s="1">
        <v>38573.513796296298</v>
      </c>
      <c r="EF129" s="1">
        <v>40196.347129629627</v>
      </c>
    </row>
    <row r="130" spans="1:136" x14ac:dyDescent="0.3">
      <c r="A130">
        <v>517585</v>
      </c>
      <c r="B130" t="s">
        <v>43</v>
      </c>
      <c r="E130">
        <v>52499</v>
      </c>
      <c r="F130" t="s">
        <v>5500</v>
      </c>
      <c r="G130" t="s">
        <v>40</v>
      </c>
      <c r="H130">
        <v>159234</v>
      </c>
      <c r="I130" t="s">
        <v>472</v>
      </c>
      <c r="J130" t="s">
        <v>2623</v>
      </c>
      <c r="L130" t="s">
        <v>40</v>
      </c>
      <c r="M130">
        <v>69057</v>
      </c>
      <c r="N130" t="s">
        <v>39</v>
      </c>
      <c r="P130">
        <v>227</v>
      </c>
      <c r="Q130">
        <v>208.5</v>
      </c>
      <c r="R130" t="s">
        <v>2622</v>
      </c>
      <c r="S130">
        <v>1930</v>
      </c>
      <c r="T130">
        <v>35767</v>
      </c>
      <c r="U130" t="s">
        <v>37</v>
      </c>
      <c r="V130" t="s">
        <v>36</v>
      </c>
      <c r="W130" t="s">
        <v>35</v>
      </c>
      <c r="X130" t="s">
        <v>255</v>
      </c>
      <c r="Y130" t="s">
        <v>1204</v>
      </c>
      <c r="AB130">
        <v>1</v>
      </c>
      <c r="AC130" t="s">
        <v>298</v>
      </c>
      <c r="AD130">
        <v>-109.316704</v>
      </c>
      <c r="AE130">
        <v>34.533298000000002</v>
      </c>
      <c r="AF130" t="s">
        <v>5499</v>
      </c>
      <c r="AG130" t="s">
        <v>2175</v>
      </c>
      <c r="AI130" t="s">
        <v>2174</v>
      </c>
      <c r="AJ130" t="s">
        <v>18</v>
      </c>
      <c r="AK130" t="s">
        <v>601</v>
      </c>
      <c r="AL130" t="s">
        <v>600</v>
      </c>
      <c r="AM130" t="s">
        <v>635</v>
      </c>
      <c r="AN130">
        <v>4</v>
      </c>
      <c r="AO130" t="s">
        <v>59</v>
      </c>
      <c r="AP130" t="s">
        <v>2173</v>
      </c>
      <c r="AQ130" t="s">
        <v>23</v>
      </c>
      <c r="AR130">
        <v>101</v>
      </c>
      <c r="AS130" t="s">
        <v>21</v>
      </c>
      <c r="AT130">
        <v>-37.299999999999997</v>
      </c>
      <c r="AU130">
        <v>9.9499999999999993</v>
      </c>
      <c r="AV130" t="s">
        <v>22</v>
      </c>
      <c r="AW130">
        <v>133</v>
      </c>
      <c r="AX130" t="s">
        <v>21</v>
      </c>
      <c r="AY130">
        <v>-52.09</v>
      </c>
      <c r="AZ130">
        <v>10.029999999999999</v>
      </c>
      <c r="BA130" t="s">
        <v>20</v>
      </c>
      <c r="BB130" t="s">
        <v>19</v>
      </c>
      <c r="BF130" t="s">
        <v>18</v>
      </c>
      <c r="BH130" t="s">
        <v>447</v>
      </c>
      <c r="BJ130" t="s">
        <v>598</v>
      </c>
      <c r="BK130" t="s">
        <v>129</v>
      </c>
      <c r="BU130" t="s">
        <v>2172</v>
      </c>
      <c r="BW130" t="s">
        <v>14</v>
      </c>
      <c r="CG130" t="s">
        <v>13</v>
      </c>
      <c r="CJ130" t="s">
        <v>345</v>
      </c>
      <c r="CR130" t="s">
        <v>10</v>
      </c>
      <c r="DE130" t="s">
        <v>9</v>
      </c>
      <c r="DF130" t="s">
        <v>190</v>
      </c>
      <c r="DG130" t="s">
        <v>1017</v>
      </c>
      <c r="DL130" t="s">
        <v>2171</v>
      </c>
      <c r="DO130" t="s">
        <v>5</v>
      </c>
      <c r="DQ130" t="s">
        <v>4</v>
      </c>
      <c r="DT130" t="s">
        <v>46</v>
      </c>
      <c r="DX130" t="s">
        <v>2</v>
      </c>
      <c r="EB130" t="s">
        <v>161</v>
      </c>
      <c r="EC130" t="s">
        <v>161</v>
      </c>
      <c r="ED130" t="s">
        <v>1255</v>
      </c>
      <c r="EE130" s="1">
        <v>38573.520162037035</v>
      </c>
      <c r="EF130" s="1">
        <v>40641.358124999999</v>
      </c>
    </row>
    <row r="131" spans="1:136" x14ac:dyDescent="0.3">
      <c r="A131">
        <v>517595</v>
      </c>
      <c r="B131" t="s">
        <v>43</v>
      </c>
      <c r="E131">
        <v>52500</v>
      </c>
      <c r="F131" t="s">
        <v>1627</v>
      </c>
      <c r="G131" t="s">
        <v>40</v>
      </c>
      <c r="H131">
        <v>69073</v>
      </c>
      <c r="I131" t="s">
        <v>549</v>
      </c>
      <c r="J131" t="s">
        <v>630</v>
      </c>
      <c r="L131" t="s">
        <v>40</v>
      </c>
      <c r="M131">
        <v>69072</v>
      </c>
      <c r="N131" t="s">
        <v>39</v>
      </c>
      <c r="P131">
        <v>227</v>
      </c>
      <c r="Q131">
        <v>208.5</v>
      </c>
      <c r="R131" t="s">
        <v>2208</v>
      </c>
      <c r="S131">
        <v>1995</v>
      </c>
      <c r="T131">
        <v>14122</v>
      </c>
      <c r="U131" t="s">
        <v>37</v>
      </c>
      <c r="V131" t="s">
        <v>36</v>
      </c>
      <c r="W131" t="s">
        <v>35</v>
      </c>
      <c r="X131" t="s">
        <v>34</v>
      </c>
      <c r="Y131" t="s">
        <v>628</v>
      </c>
      <c r="AB131">
        <v>23</v>
      </c>
      <c r="AC131" t="s">
        <v>32</v>
      </c>
      <c r="AD131">
        <v>-109.800003</v>
      </c>
      <c r="AE131">
        <v>34.866698999999997</v>
      </c>
      <c r="AF131" t="s">
        <v>4132</v>
      </c>
      <c r="AG131" t="s">
        <v>5498</v>
      </c>
      <c r="AI131" t="s">
        <v>5497</v>
      </c>
      <c r="AJ131" t="s">
        <v>18</v>
      </c>
      <c r="AK131" t="s">
        <v>601</v>
      </c>
      <c r="AL131" t="s">
        <v>600</v>
      </c>
      <c r="AM131" t="s">
        <v>635</v>
      </c>
      <c r="AN131">
        <v>4</v>
      </c>
      <c r="AO131" t="s">
        <v>98</v>
      </c>
      <c r="AQ131" t="s">
        <v>23</v>
      </c>
      <c r="AR131">
        <v>101</v>
      </c>
      <c r="AS131" t="s">
        <v>21</v>
      </c>
      <c r="AT131">
        <v>-37.630000000000003</v>
      </c>
      <c r="AU131">
        <v>10.36</v>
      </c>
      <c r="AV131" t="s">
        <v>22</v>
      </c>
      <c r="AW131">
        <v>133</v>
      </c>
      <c r="AX131" t="s">
        <v>21</v>
      </c>
      <c r="AY131">
        <v>-52.43</v>
      </c>
      <c r="AZ131">
        <v>10.42</v>
      </c>
      <c r="BA131" t="s">
        <v>20</v>
      </c>
      <c r="BB131" t="s">
        <v>19</v>
      </c>
      <c r="BF131" t="s">
        <v>18</v>
      </c>
      <c r="BG131" t="s">
        <v>278</v>
      </c>
      <c r="BH131" t="s">
        <v>447</v>
      </c>
      <c r="BJ131" t="s">
        <v>448</v>
      </c>
      <c r="BK131" t="s">
        <v>15</v>
      </c>
      <c r="BU131" t="s">
        <v>1359</v>
      </c>
      <c r="BW131" t="s">
        <v>14</v>
      </c>
      <c r="CG131" t="s">
        <v>13</v>
      </c>
      <c r="CJ131" t="s">
        <v>345</v>
      </c>
      <c r="CR131" t="s">
        <v>10</v>
      </c>
      <c r="DE131" t="s">
        <v>9</v>
      </c>
      <c r="DF131" t="s">
        <v>190</v>
      </c>
      <c r="DG131" t="s">
        <v>1017</v>
      </c>
      <c r="DO131" t="s">
        <v>5</v>
      </c>
      <c r="DQ131" t="s">
        <v>4</v>
      </c>
      <c r="DT131" t="s">
        <v>3</v>
      </c>
      <c r="DX131" t="s">
        <v>2</v>
      </c>
      <c r="EB131" t="s">
        <v>161</v>
      </c>
      <c r="EC131" t="s">
        <v>161</v>
      </c>
      <c r="ED131" t="s">
        <v>1255</v>
      </c>
      <c r="EE131" s="1">
        <v>38573.52480324074</v>
      </c>
      <c r="EF131" s="1">
        <v>40197.372731481482</v>
      </c>
    </row>
    <row r="132" spans="1:136" x14ac:dyDescent="0.3">
      <c r="A132">
        <v>517596</v>
      </c>
      <c r="B132" t="s">
        <v>43</v>
      </c>
      <c r="E132">
        <v>52500</v>
      </c>
      <c r="F132" t="s">
        <v>769</v>
      </c>
      <c r="G132" t="s">
        <v>40</v>
      </c>
      <c r="H132">
        <v>159296</v>
      </c>
      <c r="I132" t="s">
        <v>768</v>
      </c>
      <c r="J132" t="s">
        <v>328</v>
      </c>
      <c r="L132" t="s">
        <v>158</v>
      </c>
      <c r="M132">
        <v>38267</v>
      </c>
      <c r="N132" t="s">
        <v>39</v>
      </c>
      <c r="P132">
        <v>227</v>
      </c>
      <c r="Q132">
        <v>208.5</v>
      </c>
      <c r="R132" t="s">
        <v>2208</v>
      </c>
      <c r="S132">
        <v>1995</v>
      </c>
      <c r="T132">
        <v>14122</v>
      </c>
      <c r="U132" t="s">
        <v>37</v>
      </c>
      <c r="V132" t="s">
        <v>36</v>
      </c>
      <c r="AB132">
        <v>1</v>
      </c>
      <c r="AC132" t="s">
        <v>32</v>
      </c>
      <c r="AD132">
        <v>-109.800003</v>
      </c>
      <c r="AE132">
        <v>34.866698999999997</v>
      </c>
      <c r="AF132" t="s">
        <v>4131</v>
      </c>
      <c r="AG132" t="s">
        <v>5498</v>
      </c>
      <c r="AI132" t="s">
        <v>5497</v>
      </c>
      <c r="AJ132" t="s">
        <v>18</v>
      </c>
      <c r="AK132" t="s">
        <v>601</v>
      </c>
      <c r="AL132" t="s">
        <v>600</v>
      </c>
      <c r="AM132" t="s">
        <v>635</v>
      </c>
      <c r="AN132">
        <v>4</v>
      </c>
      <c r="AO132" t="s">
        <v>98</v>
      </c>
      <c r="AQ132" t="s">
        <v>23</v>
      </c>
      <c r="AR132">
        <v>101</v>
      </c>
      <c r="AS132" t="s">
        <v>21</v>
      </c>
      <c r="AT132">
        <v>-37.630000000000003</v>
      </c>
      <c r="AU132">
        <v>10.36</v>
      </c>
      <c r="AV132" t="s">
        <v>22</v>
      </c>
      <c r="AW132">
        <v>133</v>
      </c>
      <c r="AX132" t="s">
        <v>21</v>
      </c>
      <c r="AY132">
        <v>-52.43</v>
      </c>
      <c r="AZ132">
        <v>10.42</v>
      </c>
      <c r="BA132" t="s">
        <v>20</v>
      </c>
      <c r="BB132" t="s">
        <v>19</v>
      </c>
      <c r="BF132" t="s">
        <v>18</v>
      </c>
      <c r="BG132" t="s">
        <v>278</v>
      </c>
      <c r="BH132" t="s">
        <v>447</v>
      </c>
      <c r="BJ132" t="s">
        <v>448</v>
      </c>
      <c r="BK132" t="s">
        <v>15</v>
      </c>
      <c r="BU132" t="s">
        <v>1359</v>
      </c>
      <c r="BW132" t="s">
        <v>14</v>
      </c>
      <c r="CG132" t="s">
        <v>13</v>
      </c>
      <c r="CJ132" t="s">
        <v>345</v>
      </c>
      <c r="CR132" t="s">
        <v>10</v>
      </c>
      <c r="DE132" t="s">
        <v>9</v>
      </c>
      <c r="DF132" t="s">
        <v>190</v>
      </c>
      <c r="DG132" t="s">
        <v>1017</v>
      </c>
      <c r="DO132" t="s">
        <v>5</v>
      </c>
      <c r="DQ132" t="s">
        <v>4</v>
      </c>
      <c r="DT132" t="s">
        <v>3</v>
      </c>
      <c r="DX132" t="s">
        <v>2</v>
      </c>
      <c r="EB132" t="s">
        <v>161</v>
      </c>
      <c r="EC132" t="s">
        <v>161</v>
      </c>
      <c r="ED132" t="s">
        <v>1255</v>
      </c>
      <c r="EE132" s="1">
        <v>38573.52480324074</v>
      </c>
      <c r="EF132" s="1">
        <v>40197.372743055559</v>
      </c>
    </row>
    <row r="133" spans="1:136" x14ac:dyDescent="0.3">
      <c r="A133">
        <v>517597</v>
      </c>
      <c r="B133" t="s">
        <v>43</v>
      </c>
      <c r="E133">
        <v>52500</v>
      </c>
      <c r="F133" t="s">
        <v>2331</v>
      </c>
      <c r="G133" t="s">
        <v>201</v>
      </c>
      <c r="H133">
        <v>64948</v>
      </c>
      <c r="J133" t="s">
        <v>2307</v>
      </c>
      <c r="L133" t="s">
        <v>201</v>
      </c>
      <c r="M133">
        <v>64948</v>
      </c>
      <c r="N133" t="s">
        <v>39</v>
      </c>
      <c r="P133">
        <v>227</v>
      </c>
      <c r="Q133">
        <v>208.5</v>
      </c>
      <c r="R133" t="s">
        <v>2208</v>
      </c>
      <c r="S133">
        <v>1995</v>
      </c>
      <c r="T133">
        <v>14122</v>
      </c>
      <c r="U133" t="s">
        <v>37</v>
      </c>
      <c r="V133" t="s">
        <v>36</v>
      </c>
      <c r="W133" t="s">
        <v>35</v>
      </c>
      <c r="X133" t="s">
        <v>255</v>
      </c>
      <c r="Y133" t="s">
        <v>2307</v>
      </c>
      <c r="AB133">
        <v>2</v>
      </c>
      <c r="AC133" t="s">
        <v>32</v>
      </c>
      <c r="AD133">
        <v>-109.800003</v>
      </c>
      <c r="AE133">
        <v>34.866698999999997</v>
      </c>
      <c r="AF133" t="s">
        <v>4130</v>
      </c>
      <c r="AG133" t="s">
        <v>5498</v>
      </c>
      <c r="AI133" t="s">
        <v>5497</v>
      </c>
      <c r="AJ133" t="s">
        <v>18</v>
      </c>
      <c r="AK133" t="s">
        <v>601</v>
      </c>
      <c r="AL133" t="s">
        <v>600</v>
      </c>
      <c r="AM133" t="s">
        <v>635</v>
      </c>
      <c r="AN133">
        <v>4</v>
      </c>
      <c r="AO133" t="s">
        <v>98</v>
      </c>
      <c r="AQ133" t="s">
        <v>23</v>
      </c>
      <c r="AR133">
        <v>101</v>
      </c>
      <c r="AS133" t="s">
        <v>21</v>
      </c>
      <c r="AT133">
        <v>-37.630000000000003</v>
      </c>
      <c r="AU133">
        <v>10.36</v>
      </c>
      <c r="AV133" t="s">
        <v>22</v>
      </c>
      <c r="AW133">
        <v>133</v>
      </c>
      <c r="AX133" t="s">
        <v>21</v>
      </c>
      <c r="AY133">
        <v>-52.43</v>
      </c>
      <c r="AZ133">
        <v>10.42</v>
      </c>
      <c r="BA133" t="s">
        <v>20</v>
      </c>
      <c r="BB133" t="s">
        <v>19</v>
      </c>
      <c r="BF133" t="s">
        <v>18</v>
      </c>
      <c r="BG133" t="s">
        <v>278</v>
      </c>
      <c r="BH133" t="s">
        <v>447</v>
      </c>
      <c r="BJ133" t="s">
        <v>448</v>
      </c>
      <c r="BK133" t="s">
        <v>15</v>
      </c>
      <c r="BU133" t="s">
        <v>1359</v>
      </c>
      <c r="BW133" t="s">
        <v>14</v>
      </c>
      <c r="CG133" t="s">
        <v>13</v>
      </c>
      <c r="CJ133" t="s">
        <v>345</v>
      </c>
      <c r="CR133" t="s">
        <v>10</v>
      </c>
      <c r="DE133" t="s">
        <v>9</v>
      </c>
      <c r="DF133" t="s">
        <v>190</v>
      </c>
      <c r="DG133" t="s">
        <v>1017</v>
      </c>
      <c r="DO133" t="s">
        <v>5</v>
      </c>
      <c r="DQ133" t="s">
        <v>4</v>
      </c>
      <c r="DT133" t="s">
        <v>46</v>
      </c>
      <c r="DX133" t="s">
        <v>2</v>
      </c>
      <c r="EB133" t="s">
        <v>161</v>
      </c>
      <c r="EC133" t="s">
        <v>161</v>
      </c>
      <c r="ED133" t="s">
        <v>1255</v>
      </c>
      <c r="EE133" s="1">
        <v>38573.52480324074</v>
      </c>
      <c r="EF133" s="1">
        <v>40197.372743055559</v>
      </c>
    </row>
    <row r="134" spans="1:136" x14ac:dyDescent="0.3">
      <c r="A134">
        <v>517601</v>
      </c>
      <c r="B134" t="s">
        <v>43</v>
      </c>
      <c r="C134">
        <v>32906</v>
      </c>
      <c r="E134">
        <v>52501</v>
      </c>
      <c r="F134" t="s">
        <v>850</v>
      </c>
      <c r="G134" t="s">
        <v>40</v>
      </c>
      <c r="H134">
        <v>347479</v>
      </c>
      <c r="J134" t="s">
        <v>850</v>
      </c>
      <c r="L134" t="s">
        <v>40</v>
      </c>
      <c r="M134">
        <v>347479</v>
      </c>
      <c r="N134" t="s">
        <v>39</v>
      </c>
      <c r="P134">
        <v>227</v>
      </c>
      <c r="Q134">
        <v>208.5</v>
      </c>
      <c r="R134" t="s">
        <v>767</v>
      </c>
      <c r="S134">
        <v>2016</v>
      </c>
      <c r="T134">
        <v>60800</v>
      </c>
      <c r="U134" t="s">
        <v>37</v>
      </c>
      <c r="V134" t="s">
        <v>36</v>
      </c>
      <c r="W134" t="s">
        <v>35</v>
      </c>
      <c r="X134" t="s">
        <v>34</v>
      </c>
      <c r="Y134" t="s">
        <v>849</v>
      </c>
      <c r="AB134">
        <v>1</v>
      </c>
      <c r="AC134" t="s">
        <v>32</v>
      </c>
      <c r="AD134">
        <v>-109.800003</v>
      </c>
      <c r="AE134">
        <v>34.866669000000002</v>
      </c>
      <c r="AF134" t="s">
        <v>5496</v>
      </c>
      <c r="AG134" t="s">
        <v>3803</v>
      </c>
      <c r="AI134" t="s">
        <v>3802</v>
      </c>
      <c r="AJ134" t="s">
        <v>18</v>
      </c>
      <c r="AK134" t="s">
        <v>601</v>
      </c>
      <c r="AL134" t="s">
        <v>600</v>
      </c>
      <c r="AM134" t="s">
        <v>280</v>
      </c>
      <c r="AN134" t="s">
        <v>194</v>
      </c>
      <c r="AO134" t="s">
        <v>59</v>
      </c>
      <c r="AP134" t="s">
        <v>3801</v>
      </c>
      <c r="AQ134" t="s">
        <v>23</v>
      </c>
      <c r="AR134">
        <v>101</v>
      </c>
      <c r="AS134" t="s">
        <v>21</v>
      </c>
      <c r="AT134">
        <v>-37.630000000000003</v>
      </c>
      <c r="AU134">
        <v>10.36</v>
      </c>
      <c r="AV134" t="s">
        <v>22</v>
      </c>
      <c r="AW134">
        <v>133</v>
      </c>
      <c r="AX134" t="s">
        <v>21</v>
      </c>
      <c r="AY134">
        <v>-52.43</v>
      </c>
      <c r="AZ134">
        <v>10.42</v>
      </c>
      <c r="BA134" t="s">
        <v>20</v>
      </c>
      <c r="BB134" t="s">
        <v>19</v>
      </c>
      <c r="BF134" t="s">
        <v>18</v>
      </c>
      <c r="BG134" t="s">
        <v>278</v>
      </c>
      <c r="BH134" t="s">
        <v>447</v>
      </c>
      <c r="BJ134" t="s">
        <v>1508</v>
      </c>
      <c r="BK134" t="s">
        <v>15</v>
      </c>
      <c r="BL134" t="s">
        <v>3800</v>
      </c>
      <c r="BU134" t="s">
        <v>1359</v>
      </c>
      <c r="BV134" t="s">
        <v>3799</v>
      </c>
      <c r="BW134" t="s">
        <v>74</v>
      </c>
      <c r="BX134" t="s">
        <v>2218</v>
      </c>
      <c r="BZ134" t="s">
        <v>876</v>
      </c>
      <c r="CA134" t="s">
        <v>52</v>
      </c>
      <c r="CB134" t="s">
        <v>215</v>
      </c>
      <c r="CC134" t="s">
        <v>621</v>
      </c>
      <c r="CD134" t="s">
        <v>1750</v>
      </c>
      <c r="CF134" t="s">
        <v>52</v>
      </c>
      <c r="CG134" t="s">
        <v>620</v>
      </c>
      <c r="CI134" t="s">
        <v>3798</v>
      </c>
      <c r="CJ134" t="s">
        <v>11</v>
      </c>
      <c r="CR134" t="s">
        <v>10</v>
      </c>
      <c r="DA134" t="s">
        <v>330</v>
      </c>
      <c r="DE134" t="s">
        <v>71</v>
      </c>
      <c r="DF134" t="s">
        <v>666</v>
      </c>
      <c r="DG134" t="s">
        <v>1017</v>
      </c>
      <c r="DL134" t="s">
        <v>3797</v>
      </c>
      <c r="DO134" t="s">
        <v>5</v>
      </c>
      <c r="DQ134" t="s">
        <v>4</v>
      </c>
      <c r="DT134" t="s">
        <v>3</v>
      </c>
      <c r="DX134" t="s">
        <v>2</v>
      </c>
      <c r="EB134" t="s">
        <v>1255</v>
      </c>
      <c r="EC134" t="s">
        <v>1255</v>
      </c>
      <c r="EE134" s="1">
        <v>42685.362569444442</v>
      </c>
      <c r="EF134" s="1">
        <v>42685.362569444442</v>
      </c>
    </row>
    <row r="135" spans="1:136" x14ac:dyDescent="0.3">
      <c r="A135">
        <v>517602</v>
      </c>
      <c r="B135" t="s">
        <v>43</v>
      </c>
      <c r="E135">
        <v>52501</v>
      </c>
      <c r="F135" t="s">
        <v>769</v>
      </c>
      <c r="G135" t="s">
        <v>40</v>
      </c>
      <c r="H135">
        <v>159296</v>
      </c>
      <c r="I135" t="s">
        <v>768</v>
      </c>
      <c r="J135" t="s">
        <v>328</v>
      </c>
      <c r="L135" t="s">
        <v>158</v>
      </c>
      <c r="M135">
        <v>38267</v>
      </c>
      <c r="N135" t="s">
        <v>39</v>
      </c>
      <c r="P135">
        <v>227</v>
      </c>
      <c r="Q135">
        <v>208.5</v>
      </c>
      <c r="R135" t="s">
        <v>2208</v>
      </c>
      <c r="S135">
        <v>1995</v>
      </c>
      <c r="T135">
        <v>14122</v>
      </c>
      <c r="U135" t="s">
        <v>37</v>
      </c>
      <c r="V135" t="s">
        <v>36</v>
      </c>
      <c r="AB135">
        <v>2</v>
      </c>
      <c r="AC135" t="s">
        <v>32</v>
      </c>
      <c r="AD135">
        <v>-109.800003</v>
      </c>
      <c r="AE135">
        <v>34.866669000000002</v>
      </c>
      <c r="AF135" t="s">
        <v>5495</v>
      </c>
      <c r="AG135" t="s">
        <v>3803</v>
      </c>
      <c r="AI135" t="s">
        <v>3802</v>
      </c>
      <c r="AJ135" t="s">
        <v>18</v>
      </c>
      <c r="AK135" t="s">
        <v>601</v>
      </c>
      <c r="AL135" t="s">
        <v>600</v>
      </c>
      <c r="AM135" t="s">
        <v>280</v>
      </c>
      <c r="AN135" t="s">
        <v>194</v>
      </c>
      <c r="AO135" t="s">
        <v>59</v>
      </c>
      <c r="AP135" t="s">
        <v>3801</v>
      </c>
      <c r="AQ135" t="s">
        <v>23</v>
      </c>
      <c r="AR135">
        <v>101</v>
      </c>
      <c r="AS135" t="s">
        <v>21</v>
      </c>
      <c r="AT135">
        <v>-37.630000000000003</v>
      </c>
      <c r="AU135">
        <v>10.36</v>
      </c>
      <c r="AV135" t="s">
        <v>22</v>
      </c>
      <c r="AW135">
        <v>133</v>
      </c>
      <c r="AX135" t="s">
        <v>21</v>
      </c>
      <c r="AY135">
        <v>-52.43</v>
      </c>
      <c r="AZ135">
        <v>10.42</v>
      </c>
      <c r="BA135" t="s">
        <v>20</v>
      </c>
      <c r="BB135" t="s">
        <v>19</v>
      </c>
      <c r="BF135" t="s">
        <v>18</v>
      </c>
      <c r="BG135" t="s">
        <v>278</v>
      </c>
      <c r="BH135" t="s">
        <v>447</v>
      </c>
      <c r="BJ135" t="s">
        <v>1508</v>
      </c>
      <c r="BK135" t="s">
        <v>15</v>
      </c>
      <c r="BL135" t="s">
        <v>3800</v>
      </c>
      <c r="BU135" t="s">
        <v>1359</v>
      </c>
      <c r="BV135" t="s">
        <v>3799</v>
      </c>
      <c r="BW135" t="s">
        <v>74</v>
      </c>
      <c r="BX135" t="s">
        <v>2218</v>
      </c>
      <c r="BZ135" t="s">
        <v>876</v>
      </c>
      <c r="CA135" t="s">
        <v>52</v>
      </c>
      <c r="CB135" t="s">
        <v>215</v>
      </c>
      <c r="CC135" t="s">
        <v>621</v>
      </c>
      <c r="CD135" t="s">
        <v>1750</v>
      </c>
      <c r="CF135" t="s">
        <v>52</v>
      </c>
      <c r="CG135" t="s">
        <v>620</v>
      </c>
      <c r="CI135" t="s">
        <v>3798</v>
      </c>
      <c r="CJ135" t="s">
        <v>11</v>
      </c>
      <c r="CR135" t="s">
        <v>10</v>
      </c>
      <c r="DA135" t="s">
        <v>330</v>
      </c>
      <c r="DE135" t="s">
        <v>71</v>
      </c>
      <c r="DF135" t="s">
        <v>666</v>
      </c>
      <c r="DG135" t="s">
        <v>1017</v>
      </c>
      <c r="DL135" t="s">
        <v>3797</v>
      </c>
      <c r="DO135" t="s">
        <v>5</v>
      </c>
      <c r="DQ135" t="s">
        <v>4</v>
      </c>
      <c r="DT135" t="s">
        <v>3</v>
      </c>
      <c r="DX135" t="s">
        <v>2</v>
      </c>
      <c r="EB135" t="s">
        <v>161</v>
      </c>
      <c r="EC135" t="s">
        <v>161</v>
      </c>
      <c r="ED135" t="s">
        <v>1255</v>
      </c>
      <c r="EE135" s="1">
        <v>38573.529791666668</v>
      </c>
      <c r="EF135" s="1">
        <v>40186.429131944446</v>
      </c>
    </row>
    <row r="136" spans="1:136" x14ac:dyDescent="0.3">
      <c r="A136">
        <v>517603</v>
      </c>
      <c r="B136" t="s">
        <v>43</v>
      </c>
      <c r="E136">
        <v>52501</v>
      </c>
      <c r="F136" t="s">
        <v>2331</v>
      </c>
      <c r="G136" t="s">
        <v>201</v>
      </c>
      <c r="H136">
        <v>64948</v>
      </c>
      <c r="J136" t="s">
        <v>2307</v>
      </c>
      <c r="L136" t="s">
        <v>201</v>
      </c>
      <c r="M136">
        <v>64948</v>
      </c>
      <c r="N136" t="s">
        <v>39</v>
      </c>
      <c r="P136">
        <v>227</v>
      </c>
      <c r="Q136">
        <v>208.5</v>
      </c>
      <c r="R136" t="s">
        <v>2208</v>
      </c>
      <c r="S136">
        <v>1995</v>
      </c>
      <c r="T136">
        <v>14122</v>
      </c>
      <c r="U136" t="s">
        <v>37</v>
      </c>
      <c r="V136" t="s">
        <v>36</v>
      </c>
      <c r="W136" t="s">
        <v>35</v>
      </c>
      <c r="X136" t="s">
        <v>255</v>
      </c>
      <c r="Y136" t="s">
        <v>2307</v>
      </c>
      <c r="AB136">
        <v>1</v>
      </c>
      <c r="AC136" t="s">
        <v>32</v>
      </c>
      <c r="AD136">
        <v>-109.800003</v>
      </c>
      <c r="AE136">
        <v>34.866669000000002</v>
      </c>
      <c r="AF136" t="s">
        <v>5494</v>
      </c>
      <c r="AG136" t="s">
        <v>3803</v>
      </c>
      <c r="AI136" t="s">
        <v>3802</v>
      </c>
      <c r="AJ136" t="s">
        <v>18</v>
      </c>
      <c r="AK136" t="s">
        <v>601</v>
      </c>
      <c r="AL136" t="s">
        <v>600</v>
      </c>
      <c r="AM136" t="s">
        <v>280</v>
      </c>
      <c r="AN136" t="s">
        <v>194</v>
      </c>
      <c r="AO136" t="s">
        <v>59</v>
      </c>
      <c r="AP136" t="s">
        <v>3801</v>
      </c>
      <c r="AQ136" t="s">
        <v>23</v>
      </c>
      <c r="AR136">
        <v>101</v>
      </c>
      <c r="AS136" t="s">
        <v>21</v>
      </c>
      <c r="AT136">
        <v>-37.630000000000003</v>
      </c>
      <c r="AU136">
        <v>10.36</v>
      </c>
      <c r="AV136" t="s">
        <v>22</v>
      </c>
      <c r="AW136">
        <v>133</v>
      </c>
      <c r="AX136" t="s">
        <v>21</v>
      </c>
      <c r="AY136">
        <v>-52.43</v>
      </c>
      <c r="AZ136">
        <v>10.42</v>
      </c>
      <c r="BA136" t="s">
        <v>20</v>
      </c>
      <c r="BB136" t="s">
        <v>19</v>
      </c>
      <c r="BF136" t="s">
        <v>18</v>
      </c>
      <c r="BG136" t="s">
        <v>278</v>
      </c>
      <c r="BH136" t="s">
        <v>447</v>
      </c>
      <c r="BJ136" t="s">
        <v>1508</v>
      </c>
      <c r="BK136" t="s">
        <v>15</v>
      </c>
      <c r="BL136" t="s">
        <v>3800</v>
      </c>
      <c r="BU136" t="s">
        <v>1359</v>
      </c>
      <c r="BV136" t="s">
        <v>3799</v>
      </c>
      <c r="BW136" t="s">
        <v>74</v>
      </c>
      <c r="BX136" t="s">
        <v>2218</v>
      </c>
      <c r="BZ136" t="s">
        <v>876</v>
      </c>
      <c r="CA136" t="s">
        <v>52</v>
      </c>
      <c r="CB136" t="s">
        <v>215</v>
      </c>
      <c r="CC136" t="s">
        <v>621</v>
      </c>
      <c r="CD136" t="s">
        <v>1750</v>
      </c>
      <c r="CF136" t="s">
        <v>52</v>
      </c>
      <c r="CG136" t="s">
        <v>620</v>
      </c>
      <c r="CI136" t="s">
        <v>3798</v>
      </c>
      <c r="CJ136" t="s">
        <v>11</v>
      </c>
      <c r="CR136" t="s">
        <v>10</v>
      </c>
      <c r="DA136" t="s">
        <v>330</v>
      </c>
      <c r="DE136" t="s">
        <v>71</v>
      </c>
      <c r="DF136" t="s">
        <v>666</v>
      </c>
      <c r="DG136" t="s">
        <v>1017</v>
      </c>
      <c r="DL136" t="s">
        <v>3797</v>
      </c>
      <c r="DO136" t="s">
        <v>5</v>
      </c>
      <c r="DQ136" t="s">
        <v>4</v>
      </c>
      <c r="DT136" t="s">
        <v>46</v>
      </c>
      <c r="DX136" t="s">
        <v>2</v>
      </c>
      <c r="EB136" t="s">
        <v>161</v>
      </c>
      <c r="EC136" t="s">
        <v>161</v>
      </c>
      <c r="ED136" t="s">
        <v>1255</v>
      </c>
      <c r="EE136" s="1">
        <v>38573.529791666668</v>
      </c>
      <c r="EF136" s="1">
        <v>40197.358657407407</v>
      </c>
    </row>
    <row r="137" spans="1:136" x14ac:dyDescent="0.3">
      <c r="A137">
        <v>517608</v>
      </c>
      <c r="B137" t="s">
        <v>43</v>
      </c>
      <c r="E137">
        <v>52502</v>
      </c>
      <c r="F137" t="s">
        <v>769</v>
      </c>
      <c r="G137" t="s">
        <v>40</v>
      </c>
      <c r="H137">
        <v>159296</v>
      </c>
      <c r="I137" t="s">
        <v>768</v>
      </c>
      <c r="J137" t="s">
        <v>328</v>
      </c>
      <c r="L137" t="s">
        <v>158</v>
      </c>
      <c r="M137">
        <v>38267</v>
      </c>
      <c r="N137" t="s">
        <v>39</v>
      </c>
      <c r="P137">
        <v>227</v>
      </c>
      <c r="Q137">
        <v>208.5</v>
      </c>
      <c r="R137" t="s">
        <v>2208</v>
      </c>
      <c r="S137">
        <v>1995</v>
      </c>
      <c r="T137">
        <v>14122</v>
      </c>
      <c r="U137" t="s">
        <v>37</v>
      </c>
      <c r="V137" t="s">
        <v>36</v>
      </c>
      <c r="AD137">
        <v>-110.550003</v>
      </c>
      <c r="AE137">
        <v>35.116669000000002</v>
      </c>
      <c r="AG137" t="s">
        <v>5492</v>
      </c>
      <c r="AI137" t="s">
        <v>5491</v>
      </c>
      <c r="AJ137" t="s">
        <v>18</v>
      </c>
      <c r="AK137" t="s">
        <v>601</v>
      </c>
      <c r="AL137" t="s">
        <v>1361</v>
      </c>
      <c r="AM137" t="s">
        <v>280</v>
      </c>
      <c r="AN137" t="s">
        <v>194</v>
      </c>
      <c r="AP137" t="s">
        <v>5490</v>
      </c>
      <c r="AQ137" t="s">
        <v>23</v>
      </c>
      <c r="AR137">
        <v>101</v>
      </c>
      <c r="AS137" t="s">
        <v>21</v>
      </c>
      <c r="AT137">
        <v>-38.19</v>
      </c>
      <c r="AU137">
        <v>10.73</v>
      </c>
      <c r="AV137" t="s">
        <v>22</v>
      </c>
      <c r="AW137">
        <v>133</v>
      </c>
      <c r="AX137" t="s">
        <v>21</v>
      </c>
      <c r="AY137">
        <v>-53</v>
      </c>
      <c r="AZ137">
        <v>10.78</v>
      </c>
      <c r="BA137" t="s">
        <v>20</v>
      </c>
      <c r="BB137" t="s">
        <v>19</v>
      </c>
      <c r="BF137" t="s">
        <v>18</v>
      </c>
      <c r="BH137" t="s">
        <v>447</v>
      </c>
      <c r="BJ137" t="s">
        <v>448</v>
      </c>
      <c r="BK137" t="s">
        <v>129</v>
      </c>
      <c r="BU137" t="s">
        <v>5489</v>
      </c>
      <c r="BW137" t="s">
        <v>14</v>
      </c>
      <c r="CG137" t="s">
        <v>13</v>
      </c>
      <c r="CJ137" t="s">
        <v>11</v>
      </c>
      <c r="CR137" t="s">
        <v>10</v>
      </c>
      <c r="DE137" t="s">
        <v>71</v>
      </c>
      <c r="DF137" t="s">
        <v>50</v>
      </c>
      <c r="DG137" t="s">
        <v>1017</v>
      </c>
      <c r="DK137" t="s">
        <v>5488</v>
      </c>
      <c r="DO137" t="s">
        <v>5</v>
      </c>
      <c r="DQ137" t="s">
        <v>4</v>
      </c>
      <c r="DT137" t="s">
        <v>3</v>
      </c>
      <c r="DX137" t="s">
        <v>2</v>
      </c>
      <c r="EB137" t="s">
        <v>161</v>
      </c>
      <c r="EC137" t="s">
        <v>161</v>
      </c>
      <c r="ED137" t="s">
        <v>1255</v>
      </c>
      <c r="EE137" s="1">
        <v>38573.535682870373</v>
      </c>
      <c r="EF137" s="1">
        <v>40186.461678240739</v>
      </c>
    </row>
    <row r="138" spans="1:136" x14ac:dyDescent="0.3">
      <c r="A138">
        <v>517609</v>
      </c>
      <c r="B138" t="s">
        <v>43</v>
      </c>
      <c r="E138">
        <v>52502</v>
      </c>
      <c r="F138" t="s">
        <v>608</v>
      </c>
      <c r="G138" t="s">
        <v>40</v>
      </c>
      <c r="H138">
        <v>69070</v>
      </c>
      <c r="J138" t="s">
        <v>608</v>
      </c>
      <c r="L138" t="s">
        <v>40</v>
      </c>
      <c r="M138">
        <v>69070</v>
      </c>
      <c r="N138" t="s">
        <v>39</v>
      </c>
      <c r="P138">
        <v>227</v>
      </c>
      <c r="Q138">
        <v>208.5</v>
      </c>
      <c r="R138" t="s">
        <v>2208</v>
      </c>
      <c r="S138">
        <v>1995</v>
      </c>
      <c r="T138">
        <v>14122</v>
      </c>
      <c r="U138" t="s">
        <v>37</v>
      </c>
      <c r="V138" t="s">
        <v>36</v>
      </c>
      <c r="W138" t="s">
        <v>35</v>
      </c>
      <c r="X138" t="s">
        <v>34</v>
      </c>
      <c r="Y138" t="s">
        <v>607</v>
      </c>
      <c r="AB138">
        <v>1</v>
      </c>
      <c r="AC138" t="s">
        <v>155</v>
      </c>
      <c r="AD138">
        <v>-110.550003</v>
      </c>
      <c r="AE138">
        <v>35.116669000000002</v>
      </c>
      <c r="AF138" t="s">
        <v>3873</v>
      </c>
      <c r="AG138" t="s">
        <v>5492</v>
      </c>
      <c r="AI138" t="s">
        <v>5491</v>
      </c>
      <c r="AJ138" t="s">
        <v>18</v>
      </c>
      <c r="AK138" t="s">
        <v>601</v>
      </c>
      <c r="AL138" t="s">
        <v>1361</v>
      </c>
      <c r="AM138" t="s">
        <v>280</v>
      </c>
      <c r="AN138" t="s">
        <v>194</v>
      </c>
      <c r="AP138" t="s">
        <v>5490</v>
      </c>
      <c r="AQ138" t="s">
        <v>23</v>
      </c>
      <c r="AR138">
        <v>101</v>
      </c>
      <c r="AS138" t="s">
        <v>21</v>
      </c>
      <c r="AT138">
        <v>-38.19</v>
      </c>
      <c r="AU138">
        <v>10.73</v>
      </c>
      <c r="AV138" t="s">
        <v>22</v>
      </c>
      <c r="AW138">
        <v>133</v>
      </c>
      <c r="AX138" t="s">
        <v>21</v>
      </c>
      <c r="AY138">
        <v>-53</v>
      </c>
      <c r="AZ138">
        <v>10.78</v>
      </c>
      <c r="BA138" t="s">
        <v>20</v>
      </c>
      <c r="BB138" t="s">
        <v>19</v>
      </c>
      <c r="BF138" t="s">
        <v>18</v>
      </c>
      <c r="BH138" t="s">
        <v>447</v>
      </c>
      <c r="BJ138" t="s">
        <v>448</v>
      </c>
      <c r="BK138" t="s">
        <v>129</v>
      </c>
      <c r="BU138" t="s">
        <v>5489</v>
      </c>
      <c r="BW138" t="s">
        <v>14</v>
      </c>
      <c r="CG138" t="s">
        <v>13</v>
      </c>
      <c r="CJ138" t="s">
        <v>11</v>
      </c>
      <c r="CR138" t="s">
        <v>10</v>
      </c>
      <c r="DE138" t="s">
        <v>71</v>
      </c>
      <c r="DF138" t="s">
        <v>50</v>
      </c>
      <c r="DG138" t="s">
        <v>1017</v>
      </c>
      <c r="DK138" t="s">
        <v>5488</v>
      </c>
      <c r="DO138" t="s">
        <v>5</v>
      </c>
      <c r="DQ138" t="s">
        <v>4</v>
      </c>
      <c r="DT138" t="s">
        <v>3</v>
      </c>
      <c r="DX138" t="s">
        <v>2</v>
      </c>
      <c r="EB138" t="s">
        <v>161</v>
      </c>
      <c r="EC138" t="s">
        <v>161</v>
      </c>
      <c r="ED138" t="s">
        <v>1255</v>
      </c>
      <c r="EE138" s="1">
        <v>38573.535682870373</v>
      </c>
      <c r="EF138" s="1">
        <v>40186.461678240739</v>
      </c>
    </row>
    <row r="139" spans="1:136" x14ac:dyDescent="0.3">
      <c r="A139">
        <v>517610</v>
      </c>
      <c r="B139" t="s">
        <v>43</v>
      </c>
      <c r="E139">
        <v>52502</v>
      </c>
      <c r="F139" t="s">
        <v>2331</v>
      </c>
      <c r="G139" t="s">
        <v>201</v>
      </c>
      <c r="H139">
        <v>64948</v>
      </c>
      <c r="J139" t="s">
        <v>2307</v>
      </c>
      <c r="L139" t="s">
        <v>201</v>
      </c>
      <c r="M139">
        <v>64948</v>
      </c>
      <c r="N139" t="s">
        <v>39</v>
      </c>
      <c r="P139">
        <v>227</v>
      </c>
      <c r="Q139">
        <v>208.5</v>
      </c>
      <c r="R139" t="s">
        <v>2208</v>
      </c>
      <c r="S139">
        <v>1995</v>
      </c>
      <c r="T139">
        <v>14122</v>
      </c>
      <c r="U139" t="s">
        <v>37</v>
      </c>
      <c r="V139" t="s">
        <v>36</v>
      </c>
      <c r="W139" t="s">
        <v>35</v>
      </c>
      <c r="X139" t="s">
        <v>255</v>
      </c>
      <c r="Y139" t="s">
        <v>2307</v>
      </c>
      <c r="AD139">
        <v>-110.550003</v>
      </c>
      <c r="AE139">
        <v>35.116669000000002</v>
      </c>
      <c r="AG139" t="s">
        <v>5492</v>
      </c>
      <c r="AI139" t="s">
        <v>5491</v>
      </c>
      <c r="AJ139" t="s">
        <v>18</v>
      </c>
      <c r="AK139" t="s">
        <v>601</v>
      </c>
      <c r="AL139" t="s">
        <v>1361</v>
      </c>
      <c r="AM139" t="s">
        <v>280</v>
      </c>
      <c r="AN139" t="s">
        <v>194</v>
      </c>
      <c r="AP139" t="s">
        <v>5490</v>
      </c>
      <c r="AQ139" t="s">
        <v>23</v>
      </c>
      <c r="AR139">
        <v>101</v>
      </c>
      <c r="AS139" t="s">
        <v>21</v>
      </c>
      <c r="AT139">
        <v>-38.19</v>
      </c>
      <c r="AU139">
        <v>10.73</v>
      </c>
      <c r="AV139" t="s">
        <v>22</v>
      </c>
      <c r="AW139">
        <v>133</v>
      </c>
      <c r="AX139" t="s">
        <v>21</v>
      </c>
      <c r="AY139">
        <v>-53</v>
      </c>
      <c r="AZ139">
        <v>10.78</v>
      </c>
      <c r="BA139" t="s">
        <v>20</v>
      </c>
      <c r="BB139" t="s">
        <v>19</v>
      </c>
      <c r="BF139" t="s">
        <v>18</v>
      </c>
      <c r="BH139" t="s">
        <v>447</v>
      </c>
      <c r="BJ139" t="s">
        <v>448</v>
      </c>
      <c r="BK139" t="s">
        <v>129</v>
      </c>
      <c r="BU139" t="s">
        <v>5489</v>
      </c>
      <c r="BW139" t="s">
        <v>14</v>
      </c>
      <c r="CG139" t="s">
        <v>13</v>
      </c>
      <c r="CJ139" t="s">
        <v>11</v>
      </c>
      <c r="CR139" t="s">
        <v>10</v>
      </c>
      <c r="DE139" t="s">
        <v>71</v>
      </c>
      <c r="DF139" t="s">
        <v>50</v>
      </c>
      <c r="DG139" t="s">
        <v>1017</v>
      </c>
      <c r="DK139" t="s">
        <v>5488</v>
      </c>
      <c r="DO139" t="s">
        <v>5</v>
      </c>
      <c r="DQ139" t="s">
        <v>4</v>
      </c>
      <c r="DT139" t="s">
        <v>46</v>
      </c>
      <c r="DX139" t="s">
        <v>2</v>
      </c>
      <c r="EB139" t="s">
        <v>161</v>
      </c>
      <c r="EC139" t="s">
        <v>161</v>
      </c>
      <c r="ED139" t="s">
        <v>1255</v>
      </c>
      <c r="EE139" s="1">
        <v>38573.535682870373</v>
      </c>
      <c r="EF139" s="1">
        <v>40186.461678240739</v>
      </c>
    </row>
    <row r="140" spans="1:136" x14ac:dyDescent="0.3">
      <c r="A140">
        <v>517611</v>
      </c>
      <c r="B140" t="s">
        <v>43</v>
      </c>
      <c r="C140">
        <v>22714</v>
      </c>
      <c r="E140">
        <v>52502</v>
      </c>
      <c r="F140" t="s">
        <v>5493</v>
      </c>
      <c r="G140" t="s">
        <v>201</v>
      </c>
      <c r="H140">
        <v>64949</v>
      </c>
      <c r="J140" t="s">
        <v>640</v>
      </c>
      <c r="L140" t="s">
        <v>201</v>
      </c>
      <c r="M140">
        <v>64949</v>
      </c>
      <c r="N140" t="s">
        <v>39</v>
      </c>
      <c r="P140">
        <v>227</v>
      </c>
      <c r="Q140">
        <v>208.5</v>
      </c>
      <c r="R140" t="s">
        <v>767</v>
      </c>
      <c r="S140">
        <v>2005</v>
      </c>
      <c r="T140">
        <v>31632</v>
      </c>
      <c r="U140" t="s">
        <v>37</v>
      </c>
      <c r="V140" t="s">
        <v>36</v>
      </c>
      <c r="W140" t="s">
        <v>35</v>
      </c>
      <c r="X140" t="s">
        <v>135</v>
      </c>
      <c r="Y140" t="s">
        <v>640</v>
      </c>
      <c r="AD140">
        <v>-110.550003</v>
      </c>
      <c r="AE140">
        <v>35.116669000000002</v>
      </c>
      <c r="AG140" t="s">
        <v>5492</v>
      </c>
      <c r="AI140" t="s">
        <v>5491</v>
      </c>
      <c r="AJ140" t="s">
        <v>18</v>
      </c>
      <c r="AK140" t="s">
        <v>601</v>
      </c>
      <c r="AL140" t="s">
        <v>1361</v>
      </c>
      <c r="AM140" t="s">
        <v>280</v>
      </c>
      <c r="AN140" t="s">
        <v>194</v>
      </c>
      <c r="AP140" t="s">
        <v>5490</v>
      </c>
      <c r="AQ140" t="s">
        <v>23</v>
      </c>
      <c r="AR140">
        <v>101</v>
      </c>
      <c r="AS140" t="s">
        <v>21</v>
      </c>
      <c r="AT140">
        <v>-38.19</v>
      </c>
      <c r="AU140">
        <v>10.73</v>
      </c>
      <c r="AV140" t="s">
        <v>22</v>
      </c>
      <c r="AW140">
        <v>133</v>
      </c>
      <c r="AX140" t="s">
        <v>21</v>
      </c>
      <c r="AY140">
        <v>-53</v>
      </c>
      <c r="AZ140">
        <v>10.78</v>
      </c>
      <c r="BA140" t="s">
        <v>20</v>
      </c>
      <c r="BB140" t="s">
        <v>19</v>
      </c>
      <c r="BF140" t="s">
        <v>18</v>
      </c>
      <c r="BH140" t="s">
        <v>447</v>
      </c>
      <c r="BJ140" t="s">
        <v>448</v>
      </c>
      <c r="BK140" t="s">
        <v>129</v>
      </c>
      <c r="BU140" t="s">
        <v>5489</v>
      </c>
      <c r="BW140" t="s">
        <v>14</v>
      </c>
      <c r="CG140" t="s">
        <v>13</v>
      </c>
      <c r="CJ140" t="s">
        <v>11</v>
      </c>
      <c r="CR140" t="s">
        <v>10</v>
      </c>
      <c r="DE140" t="s">
        <v>71</v>
      </c>
      <c r="DF140" t="s">
        <v>50</v>
      </c>
      <c r="DG140" t="s">
        <v>1017</v>
      </c>
      <c r="DK140" t="s">
        <v>5488</v>
      </c>
      <c r="DO140" t="s">
        <v>5</v>
      </c>
      <c r="DQ140" t="s">
        <v>4</v>
      </c>
      <c r="DT140" t="s">
        <v>3</v>
      </c>
      <c r="DX140" t="s">
        <v>2</v>
      </c>
      <c r="EB140" t="s">
        <v>1255</v>
      </c>
      <c r="EC140" t="s">
        <v>1255</v>
      </c>
      <c r="EE140" s="1">
        <v>40198.06925925926</v>
      </c>
      <c r="EF140" s="1">
        <v>40198.152592592596</v>
      </c>
    </row>
    <row r="141" spans="1:136" x14ac:dyDescent="0.3">
      <c r="A141">
        <v>517612</v>
      </c>
      <c r="B141" t="s">
        <v>43</v>
      </c>
      <c r="E141">
        <v>52503</v>
      </c>
      <c r="F141" t="s">
        <v>823</v>
      </c>
      <c r="G141" t="s">
        <v>40</v>
      </c>
      <c r="H141">
        <v>64940</v>
      </c>
      <c r="J141" t="s">
        <v>823</v>
      </c>
      <c r="L141" t="s">
        <v>40</v>
      </c>
      <c r="M141">
        <v>64940</v>
      </c>
      <c r="N141" t="s">
        <v>39</v>
      </c>
      <c r="P141">
        <v>227</v>
      </c>
      <c r="Q141">
        <v>208.5</v>
      </c>
      <c r="R141" t="s">
        <v>2208</v>
      </c>
      <c r="S141">
        <v>1995</v>
      </c>
      <c r="T141">
        <v>14122</v>
      </c>
      <c r="U141" t="s">
        <v>37</v>
      </c>
      <c r="V141" t="s">
        <v>36</v>
      </c>
      <c r="W141" t="s">
        <v>35</v>
      </c>
      <c r="X141" t="s">
        <v>34</v>
      </c>
      <c r="Y141" t="s">
        <v>659</v>
      </c>
      <c r="AB141">
        <v>1</v>
      </c>
      <c r="AC141" t="s">
        <v>32</v>
      </c>
      <c r="AD141">
        <v>-105.75</v>
      </c>
      <c r="AE141">
        <v>35.166668000000001</v>
      </c>
      <c r="AF141" t="s">
        <v>5487</v>
      </c>
      <c r="AG141" t="s">
        <v>5485</v>
      </c>
      <c r="AJ141" t="s">
        <v>18</v>
      </c>
      <c r="AK141" t="s">
        <v>452</v>
      </c>
      <c r="AL141" t="s">
        <v>2522</v>
      </c>
      <c r="AM141" t="s">
        <v>60</v>
      </c>
      <c r="AN141" t="s">
        <v>194</v>
      </c>
      <c r="AO141" t="s">
        <v>98</v>
      </c>
      <c r="AP141" t="s">
        <v>5484</v>
      </c>
      <c r="AQ141" t="s">
        <v>23</v>
      </c>
      <c r="AR141">
        <v>101</v>
      </c>
      <c r="AS141" t="s">
        <v>21</v>
      </c>
      <c r="AT141">
        <v>-34.26</v>
      </c>
      <c r="AU141">
        <v>10.029999999999999</v>
      </c>
      <c r="AV141" t="s">
        <v>22</v>
      </c>
      <c r="AW141">
        <v>101</v>
      </c>
      <c r="AX141" t="s">
        <v>21</v>
      </c>
      <c r="AY141">
        <v>-45.1</v>
      </c>
      <c r="AZ141">
        <v>10.16</v>
      </c>
      <c r="BA141" t="s">
        <v>20</v>
      </c>
      <c r="BB141" t="s">
        <v>19</v>
      </c>
      <c r="BF141" t="s">
        <v>18</v>
      </c>
      <c r="BH141" t="s">
        <v>3452</v>
      </c>
      <c r="BJ141" t="s">
        <v>3512</v>
      </c>
      <c r="BK141" t="s">
        <v>15</v>
      </c>
      <c r="BW141" t="s">
        <v>14</v>
      </c>
      <c r="CG141" t="s">
        <v>13</v>
      </c>
      <c r="CJ141" t="s">
        <v>11</v>
      </c>
      <c r="CR141" t="s">
        <v>10</v>
      </c>
      <c r="DE141" t="s">
        <v>71</v>
      </c>
      <c r="DF141" t="s">
        <v>50</v>
      </c>
      <c r="DG141" t="s">
        <v>3312</v>
      </c>
      <c r="DO141" t="s">
        <v>5</v>
      </c>
      <c r="DQ141" t="s">
        <v>4</v>
      </c>
      <c r="DT141" t="s">
        <v>3</v>
      </c>
      <c r="DX141" t="s">
        <v>2</v>
      </c>
      <c r="EB141" t="s">
        <v>161</v>
      </c>
      <c r="EC141" t="s">
        <v>161</v>
      </c>
      <c r="ED141" t="s">
        <v>1255</v>
      </c>
      <c r="EE141" s="1">
        <v>38573.542037037034</v>
      </c>
      <c r="EF141" s="1">
        <v>40218.381956018522</v>
      </c>
    </row>
    <row r="142" spans="1:136" x14ac:dyDescent="0.3">
      <c r="A142">
        <v>517613</v>
      </c>
      <c r="B142" t="s">
        <v>43</v>
      </c>
      <c r="E142">
        <v>52503</v>
      </c>
      <c r="F142" t="s">
        <v>457</v>
      </c>
      <c r="G142" t="s">
        <v>201</v>
      </c>
      <c r="H142">
        <v>64939</v>
      </c>
      <c r="J142" t="s">
        <v>455</v>
      </c>
      <c r="L142" t="s">
        <v>201</v>
      </c>
      <c r="M142">
        <v>64939</v>
      </c>
      <c r="N142" t="s">
        <v>39</v>
      </c>
      <c r="P142">
        <v>227</v>
      </c>
      <c r="Q142">
        <v>208.5</v>
      </c>
      <c r="R142" t="s">
        <v>2208</v>
      </c>
      <c r="S142">
        <v>1995</v>
      </c>
      <c r="T142">
        <v>14122</v>
      </c>
      <c r="U142" t="s">
        <v>37</v>
      </c>
      <c r="V142" t="s">
        <v>36</v>
      </c>
      <c r="W142" t="s">
        <v>35</v>
      </c>
      <c r="X142" t="s">
        <v>34</v>
      </c>
      <c r="Y142" t="s">
        <v>455</v>
      </c>
      <c r="AD142">
        <v>-105.75</v>
      </c>
      <c r="AE142">
        <v>35.166668000000001</v>
      </c>
      <c r="AF142" t="s">
        <v>5486</v>
      </c>
      <c r="AG142" t="s">
        <v>5485</v>
      </c>
      <c r="AJ142" t="s">
        <v>18</v>
      </c>
      <c r="AK142" t="s">
        <v>452</v>
      </c>
      <c r="AL142" t="s">
        <v>2522</v>
      </c>
      <c r="AM142" t="s">
        <v>60</v>
      </c>
      <c r="AN142" t="s">
        <v>194</v>
      </c>
      <c r="AO142" t="s">
        <v>98</v>
      </c>
      <c r="AP142" t="s">
        <v>5484</v>
      </c>
      <c r="AQ142" t="s">
        <v>23</v>
      </c>
      <c r="AR142">
        <v>101</v>
      </c>
      <c r="AS142" t="s">
        <v>21</v>
      </c>
      <c r="AT142">
        <v>-34.26</v>
      </c>
      <c r="AU142">
        <v>10.029999999999999</v>
      </c>
      <c r="AV142" t="s">
        <v>22</v>
      </c>
      <c r="AW142">
        <v>101</v>
      </c>
      <c r="AX142" t="s">
        <v>21</v>
      </c>
      <c r="AY142">
        <v>-45.1</v>
      </c>
      <c r="AZ142">
        <v>10.16</v>
      </c>
      <c r="BA142" t="s">
        <v>20</v>
      </c>
      <c r="BB142" t="s">
        <v>19</v>
      </c>
      <c r="BF142" t="s">
        <v>18</v>
      </c>
      <c r="BH142" t="s">
        <v>3452</v>
      </c>
      <c r="BJ142" t="s">
        <v>3512</v>
      </c>
      <c r="BK142" t="s">
        <v>15</v>
      </c>
      <c r="BW142" t="s">
        <v>14</v>
      </c>
      <c r="CG142" t="s">
        <v>13</v>
      </c>
      <c r="CJ142" t="s">
        <v>11</v>
      </c>
      <c r="CR142" t="s">
        <v>10</v>
      </c>
      <c r="DE142" t="s">
        <v>71</v>
      </c>
      <c r="DF142" t="s">
        <v>50</v>
      </c>
      <c r="DG142" t="s">
        <v>3312</v>
      </c>
      <c r="DO142" t="s">
        <v>5</v>
      </c>
      <c r="DQ142" t="s">
        <v>4</v>
      </c>
      <c r="DT142" t="s">
        <v>3</v>
      </c>
      <c r="DX142" t="s">
        <v>2</v>
      </c>
      <c r="EB142" t="s">
        <v>161</v>
      </c>
      <c r="EC142" t="s">
        <v>161</v>
      </c>
      <c r="ED142" t="s">
        <v>1255</v>
      </c>
      <c r="EE142" s="1">
        <v>38573.542037037034</v>
      </c>
      <c r="EF142" s="1">
        <v>40218.381956018522</v>
      </c>
    </row>
    <row r="143" spans="1:136" x14ac:dyDescent="0.3">
      <c r="A143">
        <v>518734</v>
      </c>
      <c r="B143" t="s">
        <v>43</v>
      </c>
      <c r="E143">
        <v>52747</v>
      </c>
      <c r="F143" t="s">
        <v>5483</v>
      </c>
      <c r="G143" t="s">
        <v>40</v>
      </c>
      <c r="H143">
        <v>58916</v>
      </c>
      <c r="I143" t="s">
        <v>549</v>
      </c>
      <c r="J143" t="s">
        <v>1541</v>
      </c>
      <c r="L143" t="s">
        <v>40</v>
      </c>
      <c r="M143">
        <v>58916</v>
      </c>
      <c r="N143" t="s">
        <v>105</v>
      </c>
      <c r="P143">
        <v>237</v>
      </c>
      <c r="Q143">
        <v>227</v>
      </c>
      <c r="R143" t="s">
        <v>1476</v>
      </c>
      <c r="S143">
        <v>1963</v>
      </c>
      <c r="T143">
        <v>11823</v>
      </c>
      <c r="U143" t="s">
        <v>37</v>
      </c>
      <c r="V143" t="s">
        <v>36</v>
      </c>
      <c r="W143" t="s">
        <v>35</v>
      </c>
      <c r="X143" t="s">
        <v>135</v>
      </c>
      <c r="Y143" t="s">
        <v>1539</v>
      </c>
      <c r="AB143">
        <v>1</v>
      </c>
      <c r="AC143" t="s">
        <v>298</v>
      </c>
      <c r="AD143">
        <v>-68.699996999999996</v>
      </c>
      <c r="AE143">
        <v>-29.216669</v>
      </c>
      <c r="AF143" t="s">
        <v>5482</v>
      </c>
      <c r="AG143" t="s">
        <v>5481</v>
      </c>
      <c r="AI143" t="s">
        <v>5480</v>
      </c>
      <c r="AJ143" t="s">
        <v>410</v>
      </c>
      <c r="AK143" t="s">
        <v>281</v>
      </c>
      <c r="AL143" t="s">
        <v>5479</v>
      </c>
      <c r="AM143" t="s">
        <v>60</v>
      </c>
      <c r="AN143">
        <v>5</v>
      </c>
      <c r="AO143" t="s">
        <v>59</v>
      </c>
      <c r="AP143" t="s">
        <v>5478</v>
      </c>
      <c r="AQ143" t="s">
        <v>23</v>
      </c>
      <c r="AR143">
        <v>291</v>
      </c>
      <c r="AS143" t="s">
        <v>21</v>
      </c>
      <c r="AT143">
        <v>-27.31</v>
      </c>
      <c r="AU143">
        <v>-35.42</v>
      </c>
      <c r="AV143" t="s">
        <v>22</v>
      </c>
      <c r="AW143">
        <v>291</v>
      </c>
      <c r="AX143" t="s">
        <v>21</v>
      </c>
      <c r="AY143">
        <v>-36.159999999999997</v>
      </c>
      <c r="AZ143">
        <v>-45.43</v>
      </c>
      <c r="BA143" t="s">
        <v>20</v>
      </c>
      <c r="BB143" t="s">
        <v>19</v>
      </c>
      <c r="BF143" t="s">
        <v>410</v>
      </c>
      <c r="BH143" t="s">
        <v>409</v>
      </c>
      <c r="BJ143" t="s">
        <v>408</v>
      </c>
      <c r="BK143" t="s">
        <v>129</v>
      </c>
      <c r="BL143" t="s">
        <v>407</v>
      </c>
      <c r="BU143" t="s">
        <v>5477</v>
      </c>
      <c r="BW143" t="s">
        <v>14</v>
      </c>
      <c r="CG143" t="s">
        <v>13</v>
      </c>
      <c r="CJ143" t="s">
        <v>11</v>
      </c>
      <c r="CR143" t="s">
        <v>10</v>
      </c>
      <c r="CS143" t="s">
        <v>141</v>
      </c>
      <c r="DA143" t="s">
        <v>116</v>
      </c>
      <c r="DE143" t="s">
        <v>9</v>
      </c>
      <c r="DF143" t="s">
        <v>1792</v>
      </c>
      <c r="DK143" t="s">
        <v>5476</v>
      </c>
      <c r="DL143">
        <v>1961</v>
      </c>
      <c r="DO143" t="s">
        <v>5</v>
      </c>
      <c r="DQ143" t="s">
        <v>4</v>
      </c>
      <c r="DT143" t="s">
        <v>46</v>
      </c>
      <c r="DX143" t="s">
        <v>2</v>
      </c>
      <c r="EB143" t="s">
        <v>161</v>
      </c>
      <c r="EC143" t="s">
        <v>161</v>
      </c>
      <c r="EE143" s="1">
        <v>38583.320972222224</v>
      </c>
      <c r="EF143" s="1">
        <v>38583.404305555552</v>
      </c>
    </row>
    <row r="144" spans="1:136" x14ac:dyDescent="0.3">
      <c r="A144">
        <v>521669</v>
      </c>
      <c r="B144" t="s">
        <v>43</v>
      </c>
      <c r="E144">
        <v>53513</v>
      </c>
      <c r="F144" t="s">
        <v>642</v>
      </c>
      <c r="G144" t="s">
        <v>40</v>
      </c>
      <c r="H144">
        <v>64950</v>
      </c>
      <c r="J144" t="s">
        <v>642</v>
      </c>
      <c r="L144" t="s">
        <v>40</v>
      </c>
      <c r="M144">
        <v>64950</v>
      </c>
      <c r="N144" t="s">
        <v>39</v>
      </c>
      <c r="P144">
        <v>227</v>
      </c>
      <c r="Q144">
        <v>208.5</v>
      </c>
      <c r="R144" t="s">
        <v>605</v>
      </c>
      <c r="S144">
        <v>2005</v>
      </c>
      <c r="T144">
        <v>14436</v>
      </c>
      <c r="U144" t="s">
        <v>37</v>
      </c>
      <c r="V144" t="s">
        <v>36</v>
      </c>
      <c r="W144" t="s">
        <v>35</v>
      </c>
      <c r="X144" t="s">
        <v>135</v>
      </c>
      <c r="Y144" t="s">
        <v>640</v>
      </c>
      <c r="AB144">
        <v>6</v>
      </c>
      <c r="AC144" t="s">
        <v>298</v>
      </c>
      <c r="AD144">
        <v>-109.802223</v>
      </c>
      <c r="AE144">
        <v>35.063889000000003</v>
      </c>
      <c r="AF144" t="s">
        <v>5475</v>
      </c>
      <c r="AG144" t="s">
        <v>5473</v>
      </c>
      <c r="AJ144" t="s">
        <v>18</v>
      </c>
      <c r="AK144" t="s">
        <v>601</v>
      </c>
      <c r="AM144" t="s">
        <v>60</v>
      </c>
      <c r="AN144" t="s">
        <v>26</v>
      </c>
      <c r="AO144" t="s">
        <v>98</v>
      </c>
      <c r="AP144" t="s">
        <v>5472</v>
      </c>
      <c r="AQ144" t="s">
        <v>23</v>
      </c>
      <c r="AR144">
        <v>101</v>
      </c>
      <c r="AS144" t="s">
        <v>21</v>
      </c>
      <c r="AT144">
        <v>-37.590000000000003</v>
      </c>
      <c r="AU144">
        <v>10.55</v>
      </c>
      <c r="AV144" t="s">
        <v>22</v>
      </c>
      <c r="AW144">
        <v>133</v>
      </c>
      <c r="AX144" t="s">
        <v>21</v>
      </c>
      <c r="AY144">
        <v>-52.4</v>
      </c>
      <c r="AZ144">
        <v>10.62</v>
      </c>
      <c r="BA144" t="s">
        <v>20</v>
      </c>
      <c r="BB144" t="s">
        <v>19</v>
      </c>
      <c r="BF144" t="s">
        <v>18</v>
      </c>
      <c r="BG144" t="s">
        <v>278</v>
      </c>
      <c r="BH144" t="s">
        <v>447</v>
      </c>
      <c r="BJ144" t="s">
        <v>448</v>
      </c>
      <c r="BK144" t="s">
        <v>15</v>
      </c>
      <c r="BU144" t="s">
        <v>5471</v>
      </c>
      <c r="BV144" t="s">
        <v>5470</v>
      </c>
      <c r="BW144" t="s">
        <v>74</v>
      </c>
      <c r="BX144" t="s">
        <v>4003</v>
      </c>
      <c r="CA144" t="s">
        <v>52</v>
      </c>
      <c r="CG144" t="s">
        <v>620</v>
      </c>
      <c r="CI144" t="s">
        <v>5469</v>
      </c>
      <c r="CJ144" t="s">
        <v>11</v>
      </c>
      <c r="CR144" t="s">
        <v>10</v>
      </c>
      <c r="CS144" t="s">
        <v>141</v>
      </c>
      <c r="CT144" t="s">
        <v>243</v>
      </c>
      <c r="CW144" t="s">
        <v>119</v>
      </c>
      <c r="DA144" t="s">
        <v>116</v>
      </c>
      <c r="DE144" t="s">
        <v>9</v>
      </c>
      <c r="DF144" t="s">
        <v>666</v>
      </c>
      <c r="DK144" t="s">
        <v>767</v>
      </c>
      <c r="DM144" t="s">
        <v>1222</v>
      </c>
      <c r="DO144" t="s">
        <v>5</v>
      </c>
      <c r="DQ144" t="s">
        <v>4</v>
      </c>
      <c r="DT144" t="s">
        <v>3</v>
      </c>
      <c r="DX144" t="s">
        <v>2</v>
      </c>
      <c r="EB144" t="s">
        <v>161</v>
      </c>
      <c r="EC144" t="s">
        <v>161</v>
      </c>
      <c r="ED144" t="s">
        <v>1255</v>
      </c>
      <c r="EE144" s="1">
        <v>38605.455370370371</v>
      </c>
      <c r="EF144" s="1">
        <v>40198.033113425925</v>
      </c>
    </row>
    <row r="145" spans="1:136" x14ac:dyDescent="0.3">
      <c r="A145">
        <v>521670</v>
      </c>
      <c r="B145" t="s">
        <v>43</v>
      </c>
      <c r="C145">
        <v>22708</v>
      </c>
      <c r="E145">
        <v>53513</v>
      </c>
      <c r="F145" t="s">
        <v>5394</v>
      </c>
      <c r="G145" t="s">
        <v>201</v>
      </c>
      <c r="H145">
        <v>144567</v>
      </c>
      <c r="I145" t="s">
        <v>472</v>
      </c>
      <c r="J145" t="s">
        <v>1180</v>
      </c>
      <c r="L145" t="s">
        <v>201</v>
      </c>
      <c r="M145">
        <v>90274</v>
      </c>
      <c r="N145" t="s">
        <v>39</v>
      </c>
      <c r="P145">
        <v>227</v>
      </c>
      <c r="Q145">
        <v>208.5</v>
      </c>
      <c r="R145" t="s">
        <v>3745</v>
      </c>
      <c r="S145">
        <v>2005</v>
      </c>
      <c r="T145">
        <v>15512</v>
      </c>
      <c r="U145" t="s">
        <v>37</v>
      </c>
      <c r="V145" t="s">
        <v>36</v>
      </c>
      <c r="W145" t="s">
        <v>35</v>
      </c>
      <c r="X145" t="s">
        <v>845</v>
      </c>
      <c r="Y145" t="s">
        <v>1180</v>
      </c>
      <c r="AD145">
        <v>-109.802223</v>
      </c>
      <c r="AE145">
        <v>35.063889000000003</v>
      </c>
      <c r="AF145" t="s">
        <v>5474</v>
      </c>
      <c r="AG145" t="s">
        <v>5473</v>
      </c>
      <c r="AJ145" t="s">
        <v>18</v>
      </c>
      <c r="AK145" t="s">
        <v>601</v>
      </c>
      <c r="AM145" t="s">
        <v>60</v>
      </c>
      <c r="AN145" t="s">
        <v>26</v>
      </c>
      <c r="AO145" t="s">
        <v>98</v>
      </c>
      <c r="AP145" t="s">
        <v>5472</v>
      </c>
      <c r="AQ145" t="s">
        <v>23</v>
      </c>
      <c r="AR145">
        <v>101</v>
      </c>
      <c r="AS145" t="s">
        <v>21</v>
      </c>
      <c r="AT145">
        <v>-37.590000000000003</v>
      </c>
      <c r="AU145">
        <v>10.55</v>
      </c>
      <c r="AV145" t="s">
        <v>22</v>
      </c>
      <c r="AW145">
        <v>133</v>
      </c>
      <c r="AX145" t="s">
        <v>21</v>
      </c>
      <c r="AY145">
        <v>-52.4</v>
      </c>
      <c r="AZ145">
        <v>10.62</v>
      </c>
      <c r="BA145" t="s">
        <v>20</v>
      </c>
      <c r="BB145" t="s">
        <v>19</v>
      </c>
      <c r="BF145" t="s">
        <v>18</v>
      </c>
      <c r="BG145" t="s">
        <v>278</v>
      </c>
      <c r="BH145" t="s">
        <v>447</v>
      </c>
      <c r="BJ145" t="s">
        <v>448</v>
      </c>
      <c r="BK145" t="s">
        <v>15</v>
      </c>
      <c r="BU145" t="s">
        <v>5471</v>
      </c>
      <c r="BV145" t="s">
        <v>5470</v>
      </c>
      <c r="BW145" t="s">
        <v>74</v>
      </c>
      <c r="BX145" t="s">
        <v>4003</v>
      </c>
      <c r="CA145" t="s">
        <v>52</v>
      </c>
      <c r="CG145" t="s">
        <v>620</v>
      </c>
      <c r="CI145" t="s">
        <v>5469</v>
      </c>
      <c r="CJ145" t="s">
        <v>11</v>
      </c>
      <c r="CR145" t="s">
        <v>10</v>
      </c>
      <c r="CS145" t="s">
        <v>141</v>
      </c>
      <c r="CT145" t="s">
        <v>243</v>
      </c>
      <c r="CW145" t="s">
        <v>119</v>
      </c>
      <c r="DA145" t="s">
        <v>116</v>
      </c>
      <c r="DE145" t="s">
        <v>9</v>
      </c>
      <c r="DF145" t="s">
        <v>666</v>
      </c>
      <c r="DK145" t="s">
        <v>767</v>
      </c>
      <c r="DM145" t="s">
        <v>1222</v>
      </c>
      <c r="DO145" t="s">
        <v>5</v>
      </c>
      <c r="DQ145" t="s">
        <v>4</v>
      </c>
      <c r="DT145" t="s">
        <v>46</v>
      </c>
      <c r="DX145" t="s">
        <v>2</v>
      </c>
      <c r="EB145" t="s">
        <v>1255</v>
      </c>
      <c r="EC145" t="s">
        <v>1255</v>
      </c>
      <c r="EE145" s="1">
        <v>40197.332708333335</v>
      </c>
      <c r="EF145" s="1">
        <v>40197.416041666664</v>
      </c>
    </row>
    <row r="146" spans="1:136" x14ac:dyDescent="0.3">
      <c r="A146">
        <v>521679</v>
      </c>
      <c r="B146" t="s">
        <v>43</v>
      </c>
      <c r="C146">
        <v>37861</v>
      </c>
      <c r="E146">
        <v>48422</v>
      </c>
      <c r="F146" t="s">
        <v>5468</v>
      </c>
      <c r="G146" t="s">
        <v>40</v>
      </c>
      <c r="H146">
        <v>69077</v>
      </c>
      <c r="J146" t="s">
        <v>1826</v>
      </c>
      <c r="L146" t="s">
        <v>40</v>
      </c>
      <c r="M146">
        <v>69077</v>
      </c>
      <c r="N146" t="s">
        <v>157</v>
      </c>
      <c r="P146">
        <v>208.5</v>
      </c>
      <c r="Q146">
        <v>201.4</v>
      </c>
      <c r="R146" t="s">
        <v>929</v>
      </c>
      <c r="S146">
        <v>2019</v>
      </c>
      <c r="T146">
        <v>71489</v>
      </c>
      <c r="U146" t="s">
        <v>37</v>
      </c>
      <c r="V146" t="s">
        <v>36</v>
      </c>
      <c r="W146" t="s">
        <v>35</v>
      </c>
      <c r="X146" t="s">
        <v>135</v>
      </c>
      <c r="Y146" t="s">
        <v>677</v>
      </c>
      <c r="AB146">
        <v>2</v>
      </c>
      <c r="AC146" t="s">
        <v>298</v>
      </c>
      <c r="AD146">
        <v>-106.473099</v>
      </c>
      <c r="AE146">
        <v>36.331699</v>
      </c>
      <c r="AF146" t="s">
        <v>5467</v>
      </c>
      <c r="AG146" t="s">
        <v>1157</v>
      </c>
      <c r="AI146" t="s">
        <v>1156</v>
      </c>
      <c r="AJ146" t="s">
        <v>18</v>
      </c>
      <c r="AK146" t="s">
        <v>452</v>
      </c>
      <c r="AL146" t="s">
        <v>451</v>
      </c>
      <c r="AM146" t="s">
        <v>27</v>
      </c>
      <c r="AN146">
        <v>4</v>
      </c>
      <c r="AO146" t="s">
        <v>98</v>
      </c>
      <c r="AP146" t="s">
        <v>1155</v>
      </c>
      <c r="AQ146" t="s">
        <v>23</v>
      </c>
      <c r="AR146">
        <v>101</v>
      </c>
      <c r="AS146" t="s">
        <v>21</v>
      </c>
      <c r="AT146">
        <v>-35.96</v>
      </c>
      <c r="AU146">
        <v>10.83</v>
      </c>
      <c r="AV146" t="s">
        <v>22</v>
      </c>
      <c r="AW146">
        <v>133</v>
      </c>
      <c r="AX146" t="s">
        <v>21</v>
      </c>
      <c r="AY146">
        <v>-51.55</v>
      </c>
      <c r="AZ146">
        <v>13.24</v>
      </c>
      <c r="BA146" t="s">
        <v>20</v>
      </c>
      <c r="BB146" t="s">
        <v>19</v>
      </c>
      <c r="BF146" t="s">
        <v>18</v>
      </c>
      <c r="BG146" t="s">
        <v>449</v>
      </c>
      <c r="BH146" t="s">
        <v>447</v>
      </c>
      <c r="BJ146" t="s">
        <v>1154</v>
      </c>
      <c r="BK146" t="s">
        <v>129</v>
      </c>
      <c r="BU146" t="s">
        <v>1153</v>
      </c>
      <c r="BV146" t="s">
        <v>1152</v>
      </c>
      <c r="BW146" t="s">
        <v>145</v>
      </c>
      <c r="BX146" t="s">
        <v>1151</v>
      </c>
      <c r="BZ146" t="s">
        <v>1135</v>
      </c>
      <c r="CA146" t="s">
        <v>52</v>
      </c>
      <c r="CB146" t="s">
        <v>442</v>
      </c>
      <c r="CC146" t="s">
        <v>1150</v>
      </c>
      <c r="CE146" t="s">
        <v>443</v>
      </c>
      <c r="CG146" t="s">
        <v>373</v>
      </c>
      <c r="CI146" t="s">
        <v>1149</v>
      </c>
      <c r="CJ146" t="s">
        <v>304</v>
      </c>
      <c r="CK146" t="s">
        <v>123</v>
      </c>
      <c r="CL146" t="s">
        <v>123</v>
      </c>
      <c r="CM146" t="s">
        <v>1148</v>
      </c>
      <c r="CR146" t="s">
        <v>10</v>
      </c>
      <c r="CS146" t="s">
        <v>141</v>
      </c>
      <c r="CT146" t="s">
        <v>243</v>
      </c>
      <c r="CU146" t="s">
        <v>72</v>
      </c>
      <c r="CV146" t="s">
        <v>371</v>
      </c>
      <c r="CW146" t="e">
        <f>-bonebed</f>
        <v>#NAME?</v>
      </c>
      <c r="CX146" t="s">
        <v>1147</v>
      </c>
      <c r="CY146" t="s">
        <v>781</v>
      </c>
      <c r="CZ146" t="s">
        <v>584</v>
      </c>
      <c r="DA146" t="s">
        <v>116</v>
      </c>
      <c r="DC146" t="s">
        <v>115</v>
      </c>
      <c r="DD146" t="s">
        <v>1146</v>
      </c>
      <c r="DE146" t="s">
        <v>71</v>
      </c>
      <c r="DF146" t="s">
        <v>1145</v>
      </c>
      <c r="DG146" t="s">
        <v>1144</v>
      </c>
      <c r="DK146" t="s">
        <v>1143</v>
      </c>
      <c r="DL146" t="s">
        <v>1142</v>
      </c>
      <c r="DM146" t="s">
        <v>1141</v>
      </c>
      <c r="DO146" t="s">
        <v>5</v>
      </c>
      <c r="DQ146" t="s">
        <v>4</v>
      </c>
      <c r="DT146" t="s">
        <v>46</v>
      </c>
      <c r="DX146" t="s">
        <v>2</v>
      </c>
      <c r="EB146" t="s">
        <v>919</v>
      </c>
      <c r="EC146" t="s">
        <v>919</v>
      </c>
      <c r="EE146" s="1">
        <v>44230.557199074072</v>
      </c>
      <c r="EF146" s="1">
        <v>44230.557199074072</v>
      </c>
    </row>
    <row r="147" spans="1:136" x14ac:dyDescent="0.3">
      <c r="A147">
        <v>528154</v>
      </c>
      <c r="B147" t="s">
        <v>43</v>
      </c>
      <c r="E147">
        <v>36851</v>
      </c>
      <c r="F147" t="s">
        <v>5466</v>
      </c>
      <c r="G147" t="s">
        <v>40</v>
      </c>
      <c r="H147">
        <v>56656</v>
      </c>
      <c r="J147" t="s">
        <v>5465</v>
      </c>
      <c r="L147" t="s">
        <v>40</v>
      </c>
      <c r="M147">
        <v>56656</v>
      </c>
      <c r="N147" t="s">
        <v>80</v>
      </c>
      <c r="P147">
        <v>199.5</v>
      </c>
      <c r="Q147">
        <v>192.9</v>
      </c>
      <c r="R147" t="s">
        <v>5464</v>
      </c>
      <c r="S147">
        <v>1915</v>
      </c>
      <c r="T147">
        <v>14535</v>
      </c>
      <c r="U147" t="s">
        <v>37</v>
      </c>
      <c r="V147" t="s">
        <v>36</v>
      </c>
      <c r="W147" t="s">
        <v>35</v>
      </c>
      <c r="X147" t="s">
        <v>135</v>
      </c>
      <c r="Y147" t="s">
        <v>5463</v>
      </c>
      <c r="AB147">
        <v>1</v>
      </c>
      <c r="AC147" t="s">
        <v>298</v>
      </c>
      <c r="AD147">
        <v>27.933299999999999</v>
      </c>
      <c r="AE147">
        <v>-28.516701000000001</v>
      </c>
      <c r="AF147" t="s">
        <v>5462</v>
      </c>
      <c r="AG147" t="s">
        <v>5461</v>
      </c>
      <c r="AI147" t="s">
        <v>5460</v>
      </c>
      <c r="AJ147" t="s">
        <v>167</v>
      </c>
      <c r="AK147" t="s">
        <v>196</v>
      </c>
      <c r="AL147" t="s">
        <v>5459</v>
      </c>
      <c r="AM147" t="s">
        <v>60</v>
      </c>
      <c r="AN147">
        <v>4</v>
      </c>
      <c r="AO147" t="s">
        <v>59</v>
      </c>
      <c r="AP147" t="s">
        <v>5458</v>
      </c>
      <c r="AQ147" t="s">
        <v>23</v>
      </c>
      <c r="AR147">
        <v>701</v>
      </c>
      <c r="AS147" t="s">
        <v>21</v>
      </c>
      <c r="AT147">
        <v>16.100000000000001</v>
      </c>
      <c r="AU147">
        <v>-42.35</v>
      </c>
      <c r="AV147" t="s">
        <v>22</v>
      </c>
      <c r="AW147">
        <v>701</v>
      </c>
      <c r="AX147" t="s">
        <v>21</v>
      </c>
      <c r="AY147">
        <v>-0.48</v>
      </c>
      <c r="AZ147">
        <v>-42.07</v>
      </c>
      <c r="BA147" t="s">
        <v>20</v>
      </c>
      <c r="BB147">
        <v>701</v>
      </c>
      <c r="BC147" t="s">
        <v>21</v>
      </c>
      <c r="BD147">
        <v>-3.11</v>
      </c>
      <c r="BE147">
        <v>-51.13</v>
      </c>
      <c r="BF147" t="s">
        <v>167</v>
      </c>
      <c r="BH147" t="s">
        <v>5421</v>
      </c>
      <c r="BI147" t="s">
        <v>165</v>
      </c>
      <c r="BK147" t="s">
        <v>129</v>
      </c>
      <c r="BU147" t="s">
        <v>5457</v>
      </c>
      <c r="BW147" t="s">
        <v>215</v>
      </c>
      <c r="CA147" t="s">
        <v>52</v>
      </c>
      <c r="CG147" t="s">
        <v>13</v>
      </c>
      <c r="CJ147" t="s">
        <v>11</v>
      </c>
      <c r="CR147" t="s">
        <v>10</v>
      </c>
      <c r="CS147" t="s">
        <v>141</v>
      </c>
      <c r="CU147" t="s">
        <v>72</v>
      </c>
      <c r="CX147" t="s">
        <v>118</v>
      </c>
      <c r="DA147" t="s">
        <v>116</v>
      </c>
      <c r="DE147" t="s">
        <v>9</v>
      </c>
      <c r="DF147" t="s">
        <v>1374</v>
      </c>
      <c r="DL147">
        <v>1915</v>
      </c>
      <c r="DO147" t="s">
        <v>5</v>
      </c>
      <c r="DQ147" t="s">
        <v>4</v>
      </c>
      <c r="DT147" t="s">
        <v>46</v>
      </c>
      <c r="DX147" t="s">
        <v>2</v>
      </c>
      <c r="EB147" t="s">
        <v>161</v>
      </c>
      <c r="EC147" t="s">
        <v>161</v>
      </c>
      <c r="ED147" t="s">
        <v>161</v>
      </c>
      <c r="EE147" s="1">
        <v>38611.532754629632</v>
      </c>
      <c r="EF147" s="1">
        <v>41887.480000000003</v>
      </c>
    </row>
    <row r="148" spans="1:136" x14ac:dyDescent="0.3">
      <c r="A148">
        <v>533989</v>
      </c>
      <c r="B148" t="s">
        <v>43</v>
      </c>
      <c r="E148">
        <v>55248</v>
      </c>
      <c r="F148" t="s">
        <v>473</v>
      </c>
      <c r="G148" t="s">
        <v>314</v>
      </c>
      <c r="H148">
        <v>159214</v>
      </c>
      <c r="I148" t="s">
        <v>472</v>
      </c>
      <c r="J148" t="s">
        <v>159</v>
      </c>
      <c r="L148" t="s">
        <v>158</v>
      </c>
      <c r="M148">
        <v>38292</v>
      </c>
      <c r="N148" t="s">
        <v>39</v>
      </c>
      <c r="P148">
        <v>227</v>
      </c>
      <c r="Q148">
        <v>208.5</v>
      </c>
      <c r="R148" t="s">
        <v>641</v>
      </c>
      <c r="S148">
        <v>1997</v>
      </c>
      <c r="T148">
        <v>25561</v>
      </c>
      <c r="U148" t="s">
        <v>37</v>
      </c>
      <c r="V148" t="s">
        <v>36</v>
      </c>
      <c r="AB148">
        <v>10</v>
      </c>
      <c r="AC148" t="s">
        <v>32</v>
      </c>
      <c r="AD148">
        <v>-108.48722100000001</v>
      </c>
      <c r="AE148">
        <v>35.424168000000002</v>
      </c>
      <c r="AF148" t="s">
        <v>5456</v>
      </c>
      <c r="AG148" t="s">
        <v>5014</v>
      </c>
      <c r="AI148" t="s">
        <v>3638</v>
      </c>
      <c r="AJ148" t="s">
        <v>18</v>
      </c>
      <c r="AK148" t="s">
        <v>452</v>
      </c>
      <c r="AL148" t="s">
        <v>2183</v>
      </c>
      <c r="AM148" t="s">
        <v>60</v>
      </c>
      <c r="AN148" t="s">
        <v>26</v>
      </c>
      <c r="AO148" t="s">
        <v>98</v>
      </c>
      <c r="AP148" t="s">
        <v>5013</v>
      </c>
      <c r="AQ148" t="s">
        <v>23</v>
      </c>
      <c r="AR148">
        <v>101</v>
      </c>
      <c r="AS148" t="s">
        <v>21</v>
      </c>
      <c r="AT148">
        <v>-36.450000000000003</v>
      </c>
      <c r="AU148">
        <v>10.69</v>
      </c>
      <c r="AV148" t="s">
        <v>22</v>
      </c>
      <c r="AW148">
        <v>133</v>
      </c>
      <c r="AX148" t="s">
        <v>21</v>
      </c>
      <c r="AY148">
        <v>-51.26</v>
      </c>
      <c r="AZ148">
        <v>10.79</v>
      </c>
      <c r="BA148" t="s">
        <v>20</v>
      </c>
      <c r="BB148" t="s">
        <v>19</v>
      </c>
      <c r="BF148" t="s">
        <v>18</v>
      </c>
      <c r="BG148" t="s">
        <v>449</v>
      </c>
      <c r="BH148" t="s">
        <v>2181</v>
      </c>
      <c r="BI148" t="s">
        <v>447</v>
      </c>
      <c r="BK148" t="s">
        <v>15</v>
      </c>
      <c r="BU148" t="s">
        <v>5012</v>
      </c>
      <c r="BV148" t="s">
        <v>5011</v>
      </c>
      <c r="BW148" t="s">
        <v>74</v>
      </c>
      <c r="BX148" t="s">
        <v>5010</v>
      </c>
      <c r="CA148" t="s">
        <v>52</v>
      </c>
      <c r="CG148" t="s">
        <v>2191</v>
      </c>
      <c r="CI148" t="s">
        <v>5009</v>
      </c>
      <c r="CJ148" t="s">
        <v>345</v>
      </c>
      <c r="CR148" t="s">
        <v>10</v>
      </c>
      <c r="DA148" t="s">
        <v>330</v>
      </c>
      <c r="DE148" t="s">
        <v>71</v>
      </c>
      <c r="DF148" t="s">
        <v>5008</v>
      </c>
      <c r="DG148" t="s">
        <v>440</v>
      </c>
      <c r="DK148" t="s">
        <v>5007</v>
      </c>
      <c r="DO148" t="s">
        <v>5</v>
      </c>
      <c r="DQ148" t="s">
        <v>4</v>
      </c>
      <c r="DT148" t="s">
        <v>46</v>
      </c>
      <c r="DX148" t="s">
        <v>2</v>
      </c>
      <c r="EB148" t="s">
        <v>161</v>
      </c>
      <c r="EC148" t="s">
        <v>161</v>
      </c>
      <c r="ED148" t="s">
        <v>1255</v>
      </c>
      <c r="EE148" s="1">
        <v>38628.439120370371</v>
      </c>
      <c r="EF148" s="1">
        <v>40203.278506944444</v>
      </c>
    </row>
    <row r="149" spans="1:136" x14ac:dyDescent="0.3">
      <c r="A149">
        <v>533990</v>
      </c>
      <c r="B149" t="s">
        <v>43</v>
      </c>
      <c r="E149">
        <v>55248</v>
      </c>
      <c r="F149" t="s">
        <v>1598</v>
      </c>
      <c r="G149" t="s">
        <v>158</v>
      </c>
      <c r="H149">
        <v>64937</v>
      </c>
      <c r="J149" t="s">
        <v>34</v>
      </c>
      <c r="L149" t="s">
        <v>158</v>
      </c>
      <c r="M149">
        <v>64937</v>
      </c>
      <c r="N149" t="s">
        <v>39</v>
      </c>
      <c r="P149">
        <v>227</v>
      </c>
      <c r="Q149">
        <v>208.5</v>
      </c>
      <c r="R149" t="s">
        <v>649</v>
      </c>
      <c r="S149">
        <v>1994</v>
      </c>
      <c r="T149">
        <v>14718</v>
      </c>
      <c r="U149" t="s">
        <v>37</v>
      </c>
      <c r="V149" t="s">
        <v>36</v>
      </c>
      <c r="X149" t="s">
        <v>34</v>
      </c>
      <c r="AD149">
        <v>-108.48722100000001</v>
      </c>
      <c r="AE149">
        <v>35.424168000000002</v>
      </c>
      <c r="AG149" t="s">
        <v>5014</v>
      </c>
      <c r="AI149" t="s">
        <v>3638</v>
      </c>
      <c r="AJ149" t="s">
        <v>18</v>
      </c>
      <c r="AK149" t="s">
        <v>452</v>
      </c>
      <c r="AL149" t="s">
        <v>2183</v>
      </c>
      <c r="AM149" t="s">
        <v>60</v>
      </c>
      <c r="AN149" t="s">
        <v>26</v>
      </c>
      <c r="AO149" t="s">
        <v>98</v>
      </c>
      <c r="AP149" t="s">
        <v>5013</v>
      </c>
      <c r="AQ149" t="s">
        <v>23</v>
      </c>
      <c r="AR149">
        <v>101</v>
      </c>
      <c r="AS149" t="s">
        <v>21</v>
      </c>
      <c r="AT149">
        <v>-36.450000000000003</v>
      </c>
      <c r="AU149">
        <v>10.69</v>
      </c>
      <c r="AV149" t="s">
        <v>22</v>
      </c>
      <c r="AW149">
        <v>133</v>
      </c>
      <c r="AX149" t="s">
        <v>21</v>
      </c>
      <c r="AY149">
        <v>-51.26</v>
      </c>
      <c r="AZ149">
        <v>10.79</v>
      </c>
      <c r="BA149" t="s">
        <v>20</v>
      </c>
      <c r="BB149" t="s">
        <v>19</v>
      </c>
      <c r="BF149" t="s">
        <v>18</v>
      </c>
      <c r="BG149" t="s">
        <v>449</v>
      </c>
      <c r="BH149" t="s">
        <v>2181</v>
      </c>
      <c r="BI149" t="s">
        <v>447</v>
      </c>
      <c r="BK149" t="s">
        <v>15</v>
      </c>
      <c r="BU149" t="s">
        <v>5012</v>
      </c>
      <c r="BV149" t="s">
        <v>5011</v>
      </c>
      <c r="BW149" t="s">
        <v>74</v>
      </c>
      <c r="BX149" t="s">
        <v>5010</v>
      </c>
      <c r="CA149" t="s">
        <v>52</v>
      </c>
      <c r="CG149" t="s">
        <v>2191</v>
      </c>
      <c r="CI149" t="s">
        <v>5009</v>
      </c>
      <c r="CJ149" t="s">
        <v>345</v>
      </c>
      <c r="CR149" t="s">
        <v>10</v>
      </c>
      <c r="DA149" t="s">
        <v>330</v>
      </c>
      <c r="DE149" t="s">
        <v>71</v>
      </c>
      <c r="DF149" t="s">
        <v>5008</v>
      </c>
      <c r="DG149" t="s">
        <v>440</v>
      </c>
      <c r="DK149" t="s">
        <v>5007</v>
      </c>
      <c r="DO149" t="s">
        <v>5</v>
      </c>
      <c r="DQ149" t="s">
        <v>4</v>
      </c>
      <c r="DT149" t="s">
        <v>3</v>
      </c>
      <c r="DX149" t="s">
        <v>2</v>
      </c>
      <c r="EB149" t="s">
        <v>161</v>
      </c>
      <c r="EC149" t="s">
        <v>161</v>
      </c>
      <c r="ED149" t="s">
        <v>1255</v>
      </c>
      <c r="EE149" s="1">
        <v>38628.439120370371</v>
      </c>
      <c r="EF149" s="1">
        <v>40203.25582175926</v>
      </c>
    </row>
    <row r="150" spans="1:136" x14ac:dyDescent="0.3">
      <c r="A150">
        <v>535868</v>
      </c>
      <c r="B150" t="s">
        <v>43</v>
      </c>
      <c r="E150">
        <v>55414</v>
      </c>
      <c r="F150" t="s">
        <v>4846</v>
      </c>
      <c r="G150" t="s">
        <v>40</v>
      </c>
      <c r="H150">
        <v>131581</v>
      </c>
      <c r="J150" t="s">
        <v>4846</v>
      </c>
      <c r="L150" t="s">
        <v>40</v>
      </c>
      <c r="M150">
        <v>64086</v>
      </c>
      <c r="N150" t="s">
        <v>39</v>
      </c>
      <c r="P150">
        <v>227</v>
      </c>
      <c r="Q150">
        <v>208.5</v>
      </c>
      <c r="R150" t="s">
        <v>2716</v>
      </c>
      <c r="S150">
        <v>1986</v>
      </c>
      <c r="T150">
        <v>14907</v>
      </c>
      <c r="U150" t="s">
        <v>37</v>
      </c>
      <c r="V150" t="s">
        <v>36</v>
      </c>
      <c r="W150" t="s">
        <v>35</v>
      </c>
      <c r="X150" t="s">
        <v>4845</v>
      </c>
      <c r="Y150" t="s">
        <v>4844</v>
      </c>
      <c r="AD150">
        <v>-77.057899000000006</v>
      </c>
      <c r="AE150">
        <v>40.001499000000003</v>
      </c>
      <c r="AG150" t="s">
        <v>5455</v>
      </c>
      <c r="AI150" t="s">
        <v>5454</v>
      </c>
      <c r="AJ150" t="s">
        <v>18</v>
      </c>
      <c r="AK150" t="s">
        <v>251</v>
      </c>
      <c r="AL150" t="s">
        <v>5453</v>
      </c>
      <c r="AM150" t="s">
        <v>60</v>
      </c>
      <c r="AN150">
        <v>4</v>
      </c>
      <c r="AO150" t="s">
        <v>98</v>
      </c>
      <c r="AP150" t="s">
        <v>5452</v>
      </c>
      <c r="AQ150" t="s">
        <v>23</v>
      </c>
      <c r="AR150">
        <v>101</v>
      </c>
      <c r="AS150" t="s">
        <v>21</v>
      </c>
      <c r="AT150">
        <v>-10.87</v>
      </c>
      <c r="AU150">
        <v>13.39</v>
      </c>
      <c r="AV150" t="s">
        <v>22</v>
      </c>
      <c r="AW150">
        <v>101</v>
      </c>
      <c r="AX150" t="s">
        <v>21</v>
      </c>
      <c r="AY150">
        <v>-21.81</v>
      </c>
      <c r="AZ150">
        <v>14.39</v>
      </c>
      <c r="BA150" t="s">
        <v>20</v>
      </c>
      <c r="BB150" t="s">
        <v>19</v>
      </c>
      <c r="BF150" t="s">
        <v>18</v>
      </c>
      <c r="BH150" t="s">
        <v>5451</v>
      </c>
      <c r="BI150" t="s">
        <v>359</v>
      </c>
      <c r="BJ150" t="s">
        <v>5450</v>
      </c>
      <c r="BK150" t="s">
        <v>436</v>
      </c>
      <c r="BU150" t="s">
        <v>5449</v>
      </c>
      <c r="BV150" t="s">
        <v>5448</v>
      </c>
      <c r="BW150" t="s">
        <v>145</v>
      </c>
      <c r="BX150" t="s">
        <v>5447</v>
      </c>
      <c r="CA150" t="s">
        <v>52</v>
      </c>
      <c r="CB150" t="s">
        <v>215</v>
      </c>
      <c r="CC150" t="s">
        <v>671</v>
      </c>
      <c r="CF150" t="s">
        <v>52</v>
      </c>
      <c r="CG150" t="s">
        <v>13</v>
      </c>
      <c r="CJ150" t="s">
        <v>11</v>
      </c>
      <c r="CR150" t="s">
        <v>244</v>
      </c>
      <c r="CS150" t="s">
        <v>141</v>
      </c>
      <c r="CT150" t="s">
        <v>243</v>
      </c>
      <c r="CU150" t="s">
        <v>72</v>
      </c>
      <c r="CX150" t="s">
        <v>118</v>
      </c>
      <c r="DE150" t="s">
        <v>9</v>
      </c>
      <c r="DF150" t="s">
        <v>113</v>
      </c>
      <c r="DG150" t="s">
        <v>2986</v>
      </c>
      <c r="DK150" t="s">
        <v>5446</v>
      </c>
      <c r="DL150">
        <v>1937</v>
      </c>
      <c r="DM150" t="s">
        <v>5445</v>
      </c>
      <c r="DO150" t="s">
        <v>5</v>
      </c>
      <c r="DQ150" t="s">
        <v>4</v>
      </c>
      <c r="DT150" t="s">
        <v>46</v>
      </c>
      <c r="DX150" t="s">
        <v>2</v>
      </c>
      <c r="EB150" t="s">
        <v>161</v>
      </c>
      <c r="EC150" t="s">
        <v>5371</v>
      </c>
      <c r="ED150" t="s">
        <v>161</v>
      </c>
      <c r="EE150" s="1">
        <v>38645.496168981481</v>
      </c>
      <c r="EF150" s="1">
        <v>40457.719363425924</v>
      </c>
    </row>
    <row r="151" spans="1:136" x14ac:dyDescent="0.3">
      <c r="A151">
        <v>535872</v>
      </c>
      <c r="B151" t="s">
        <v>43</v>
      </c>
      <c r="E151">
        <v>55415</v>
      </c>
      <c r="F151" t="s">
        <v>4846</v>
      </c>
      <c r="G151" t="s">
        <v>40</v>
      </c>
      <c r="H151">
        <v>131581</v>
      </c>
      <c r="J151" t="s">
        <v>4846</v>
      </c>
      <c r="L151" t="s">
        <v>40</v>
      </c>
      <c r="M151">
        <v>64086</v>
      </c>
      <c r="N151" t="s">
        <v>39</v>
      </c>
      <c r="P151">
        <v>227</v>
      </c>
      <c r="Q151">
        <v>208.5</v>
      </c>
      <c r="R151" t="s">
        <v>2716</v>
      </c>
      <c r="S151">
        <v>1986</v>
      </c>
      <c r="T151">
        <v>14907</v>
      </c>
      <c r="U151" t="s">
        <v>37</v>
      </c>
      <c r="V151" t="s">
        <v>36</v>
      </c>
      <c r="W151" t="s">
        <v>35</v>
      </c>
      <c r="X151" t="s">
        <v>4845</v>
      </c>
      <c r="Y151" t="s">
        <v>4844</v>
      </c>
      <c r="AD151">
        <v>-75.456389999999999</v>
      </c>
      <c r="AE151">
        <v>40.152500000000003</v>
      </c>
      <c r="AF151" t="s">
        <v>5444</v>
      </c>
      <c r="AG151" t="s">
        <v>5443</v>
      </c>
      <c r="AJ151" t="s">
        <v>18</v>
      </c>
      <c r="AK151" t="s">
        <v>251</v>
      </c>
      <c r="AL151" t="s">
        <v>3618</v>
      </c>
      <c r="AM151" t="s">
        <v>60</v>
      </c>
      <c r="AN151" t="s">
        <v>26</v>
      </c>
      <c r="AO151" t="s">
        <v>98</v>
      </c>
      <c r="AP151" t="s">
        <v>5442</v>
      </c>
      <c r="AQ151" t="s">
        <v>23</v>
      </c>
      <c r="AR151">
        <v>101</v>
      </c>
      <c r="AS151" t="s">
        <v>21</v>
      </c>
      <c r="AT151">
        <v>-9.6199999999999992</v>
      </c>
      <c r="AU151">
        <v>13.61</v>
      </c>
      <c r="AV151" t="s">
        <v>22</v>
      </c>
      <c r="AW151">
        <v>101</v>
      </c>
      <c r="AX151" t="s">
        <v>21</v>
      </c>
      <c r="AY151">
        <v>-20.56</v>
      </c>
      <c r="AZ151">
        <v>14.66</v>
      </c>
      <c r="BA151" t="s">
        <v>20</v>
      </c>
      <c r="BB151" t="s">
        <v>19</v>
      </c>
      <c r="BF151" t="s">
        <v>18</v>
      </c>
      <c r="BH151" t="s">
        <v>4390</v>
      </c>
      <c r="BI151" t="s">
        <v>359</v>
      </c>
      <c r="BJ151" t="s">
        <v>5441</v>
      </c>
      <c r="BK151" t="s">
        <v>15</v>
      </c>
      <c r="BU151" t="s">
        <v>5440</v>
      </c>
      <c r="BV151" t="s">
        <v>5439</v>
      </c>
      <c r="BW151" t="s">
        <v>422</v>
      </c>
      <c r="BX151" t="s">
        <v>5438</v>
      </c>
      <c r="BZ151" t="s">
        <v>443</v>
      </c>
      <c r="CA151" t="s">
        <v>52</v>
      </c>
      <c r="CG151" t="s">
        <v>888</v>
      </c>
      <c r="CI151" t="s">
        <v>5437</v>
      </c>
      <c r="CJ151" t="s">
        <v>11</v>
      </c>
      <c r="CR151" t="s">
        <v>244</v>
      </c>
      <c r="CS151" t="s">
        <v>141</v>
      </c>
      <c r="CT151" t="s">
        <v>243</v>
      </c>
      <c r="CU151" t="s">
        <v>72</v>
      </c>
      <c r="CX151" t="s">
        <v>118</v>
      </c>
      <c r="DE151" t="s">
        <v>9</v>
      </c>
      <c r="DF151" t="s">
        <v>2531</v>
      </c>
      <c r="DG151" t="s">
        <v>1443</v>
      </c>
      <c r="DK151" t="s">
        <v>5436</v>
      </c>
      <c r="DL151">
        <v>1983</v>
      </c>
      <c r="DO151" t="s">
        <v>5</v>
      </c>
      <c r="DQ151" t="s">
        <v>4</v>
      </c>
      <c r="DT151" t="s">
        <v>46</v>
      </c>
      <c r="DX151" t="s">
        <v>2</v>
      </c>
      <c r="EB151" t="s">
        <v>161</v>
      </c>
      <c r="EC151" t="s">
        <v>5371</v>
      </c>
      <c r="EE151" s="1">
        <v>38645.522233796299</v>
      </c>
      <c r="EF151" s="1">
        <v>38645.605567129627</v>
      </c>
    </row>
    <row r="152" spans="1:136" x14ac:dyDescent="0.3">
      <c r="A152">
        <v>536426</v>
      </c>
      <c r="B152" t="s">
        <v>43</v>
      </c>
      <c r="E152">
        <v>55412</v>
      </c>
      <c r="F152" t="s">
        <v>4846</v>
      </c>
      <c r="G152" t="s">
        <v>40</v>
      </c>
      <c r="H152">
        <v>131581</v>
      </c>
      <c r="J152" t="s">
        <v>4846</v>
      </c>
      <c r="L152" t="s">
        <v>40</v>
      </c>
      <c r="M152">
        <v>64086</v>
      </c>
      <c r="N152" t="s">
        <v>39</v>
      </c>
      <c r="P152">
        <v>227</v>
      </c>
      <c r="Q152">
        <v>208.5</v>
      </c>
      <c r="R152" t="s">
        <v>2716</v>
      </c>
      <c r="S152">
        <v>1986</v>
      </c>
      <c r="T152">
        <v>14907</v>
      </c>
      <c r="U152" t="s">
        <v>37</v>
      </c>
      <c r="V152" t="s">
        <v>36</v>
      </c>
      <c r="W152" t="s">
        <v>35</v>
      </c>
      <c r="X152" t="s">
        <v>4845</v>
      </c>
      <c r="Y152" t="s">
        <v>4844</v>
      </c>
      <c r="AD152">
        <v>-74.106667000000002</v>
      </c>
      <c r="AE152">
        <v>40.826388999999999</v>
      </c>
      <c r="AG152" t="s">
        <v>5435</v>
      </c>
      <c r="AJ152" t="s">
        <v>18</v>
      </c>
      <c r="AK152" t="s">
        <v>1438</v>
      </c>
      <c r="AL152" t="s">
        <v>5234</v>
      </c>
      <c r="AM152" t="s">
        <v>60</v>
      </c>
      <c r="AN152" t="s">
        <v>26</v>
      </c>
      <c r="AO152" t="s">
        <v>98</v>
      </c>
      <c r="AP152" t="s">
        <v>5434</v>
      </c>
      <c r="AQ152" t="s">
        <v>23</v>
      </c>
      <c r="AR152">
        <v>101</v>
      </c>
      <c r="AS152" t="s">
        <v>21</v>
      </c>
      <c r="AT152">
        <v>-8.6199999999999992</v>
      </c>
      <c r="AU152">
        <v>14.35</v>
      </c>
      <c r="AV152" t="s">
        <v>22</v>
      </c>
      <c r="AW152">
        <v>101</v>
      </c>
      <c r="AX152" t="s">
        <v>21</v>
      </c>
      <c r="AY152">
        <v>-19.579999999999998</v>
      </c>
      <c r="AZ152">
        <v>15.44</v>
      </c>
      <c r="BA152" t="s">
        <v>20</v>
      </c>
      <c r="BB152" t="s">
        <v>19</v>
      </c>
      <c r="BF152" t="s">
        <v>18</v>
      </c>
      <c r="BH152" t="s">
        <v>1435</v>
      </c>
      <c r="BI152" t="s">
        <v>359</v>
      </c>
      <c r="BJ152" t="s">
        <v>5433</v>
      </c>
      <c r="BK152" t="s">
        <v>15</v>
      </c>
      <c r="BU152" t="s">
        <v>5432</v>
      </c>
      <c r="BV152" t="s">
        <v>5431</v>
      </c>
      <c r="BW152" t="s">
        <v>145</v>
      </c>
      <c r="BX152" t="s">
        <v>246</v>
      </c>
      <c r="CB152" t="s">
        <v>215</v>
      </c>
      <c r="CG152" t="s">
        <v>1244</v>
      </c>
      <c r="CJ152" t="s">
        <v>11</v>
      </c>
      <c r="CR152" t="s">
        <v>244</v>
      </c>
      <c r="CS152" t="s">
        <v>141</v>
      </c>
      <c r="CT152" t="s">
        <v>243</v>
      </c>
      <c r="CU152" t="s">
        <v>72</v>
      </c>
      <c r="CX152" t="s">
        <v>118</v>
      </c>
      <c r="DE152" t="s">
        <v>9</v>
      </c>
      <c r="DF152" t="s">
        <v>113</v>
      </c>
      <c r="DG152" t="s">
        <v>1443</v>
      </c>
      <c r="DK152" t="s">
        <v>5430</v>
      </c>
      <c r="DL152">
        <v>1969</v>
      </c>
      <c r="DO152" t="s">
        <v>5</v>
      </c>
      <c r="DQ152" t="s">
        <v>4</v>
      </c>
      <c r="DT152" t="s">
        <v>46</v>
      </c>
      <c r="DX152" t="s">
        <v>2</v>
      </c>
      <c r="EB152" t="s">
        <v>161</v>
      </c>
      <c r="EC152" t="s">
        <v>5371</v>
      </c>
      <c r="EE152" s="1">
        <v>38652.464907407404</v>
      </c>
      <c r="EF152" s="1">
        <v>38652.54824074074</v>
      </c>
    </row>
    <row r="153" spans="1:136" x14ac:dyDescent="0.3">
      <c r="A153">
        <v>536600</v>
      </c>
      <c r="B153" t="s">
        <v>43</v>
      </c>
      <c r="E153">
        <v>55526</v>
      </c>
      <c r="F153" t="s">
        <v>949</v>
      </c>
      <c r="G153" t="s">
        <v>158</v>
      </c>
      <c r="H153">
        <v>38248</v>
      </c>
      <c r="I153" t="s">
        <v>948</v>
      </c>
      <c r="J153" t="s">
        <v>947</v>
      </c>
      <c r="L153" t="s">
        <v>158</v>
      </c>
      <c r="M153">
        <v>66478</v>
      </c>
      <c r="N153" t="s">
        <v>105</v>
      </c>
      <c r="P153">
        <v>237</v>
      </c>
      <c r="Q153">
        <v>227</v>
      </c>
      <c r="R153" t="s">
        <v>4372</v>
      </c>
      <c r="S153">
        <v>1998</v>
      </c>
      <c r="T153">
        <v>14991</v>
      </c>
      <c r="U153" t="s">
        <v>37</v>
      </c>
      <c r="V153" t="s">
        <v>36</v>
      </c>
      <c r="AD153">
        <v>-79.281943999999996</v>
      </c>
      <c r="AE153">
        <v>35.560279999999999</v>
      </c>
      <c r="AF153" t="s">
        <v>5429</v>
      </c>
      <c r="AG153" t="s">
        <v>5428</v>
      </c>
      <c r="AI153" t="s">
        <v>3628</v>
      </c>
      <c r="AJ153" t="s">
        <v>18</v>
      </c>
      <c r="AK153" t="s">
        <v>350</v>
      </c>
      <c r="AL153" t="s">
        <v>359</v>
      </c>
      <c r="AM153" t="s">
        <v>60</v>
      </c>
      <c r="AN153" t="s">
        <v>26</v>
      </c>
      <c r="AO153" t="s">
        <v>59</v>
      </c>
      <c r="AP153" t="s">
        <v>5427</v>
      </c>
      <c r="AQ153" t="s">
        <v>23</v>
      </c>
      <c r="AR153">
        <v>109</v>
      </c>
      <c r="AS153" t="s">
        <v>21</v>
      </c>
      <c r="AT153">
        <v>-10.32</v>
      </c>
      <c r="AU153">
        <v>10.82</v>
      </c>
      <c r="AV153" t="s">
        <v>22</v>
      </c>
      <c r="AW153">
        <v>109</v>
      </c>
      <c r="AX153" t="s">
        <v>21</v>
      </c>
      <c r="AY153">
        <v>-18.12</v>
      </c>
      <c r="AZ153">
        <v>0.84</v>
      </c>
      <c r="BA153" t="s">
        <v>20</v>
      </c>
      <c r="BB153" t="s">
        <v>19</v>
      </c>
      <c r="BF153" t="s">
        <v>18</v>
      </c>
      <c r="BH153" t="s">
        <v>1575</v>
      </c>
      <c r="BI153" t="s">
        <v>359</v>
      </c>
      <c r="BK153" t="s">
        <v>129</v>
      </c>
      <c r="BU153" t="s">
        <v>5426</v>
      </c>
      <c r="BV153" t="s">
        <v>3625</v>
      </c>
      <c r="BW153" t="s">
        <v>53</v>
      </c>
      <c r="BX153" t="s">
        <v>1256</v>
      </c>
      <c r="CA153" t="s">
        <v>52</v>
      </c>
      <c r="CG153" t="s">
        <v>13</v>
      </c>
      <c r="CJ153" t="s">
        <v>11</v>
      </c>
      <c r="CR153" t="s">
        <v>575</v>
      </c>
      <c r="CS153" t="s">
        <v>141</v>
      </c>
      <c r="CT153" t="s">
        <v>243</v>
      </c>
      <c r="CX153" t="s">
        <v>118</v>
      </c>
      <c r="DE153" t="s">
        <v>71</v>
      </c>
      <c r="DF153" t="s">
        <v>5425</v>
      </c>
      <c r="DO153" t="s">
        <v>5</v>
      </c>
      <c r="DQ153" t="s">
        <v>4</v>
      </c>
      <c r="DT153" t="s">
        <v>46</v>
      </c>
      <c r="DX153" t="s">
        <v>2</v>
      </c>
      <c r="EB153" t="s">
        <v>161</v>
      </c>
      <c r="EC153" t="s">
        <v>161</v>
      </c>
      <c r="ED153" t="s">
        <v>161</v>
      </c>
      <c r="EE153" s="1">
        <v>38655.633645833332</v>
      </c>
      <c r="EF153" s="1">
        <v>44869.39266203704</v>
      </c>
    </row>
    <row r="154" spans="1:136" x14ac:dyDescent="0.3">
      <c r="A154">
        <v>538652</v>
      </c>
      <c r="B154" t="s">
        <v>43</v>
      </c>
      <c r="C154">
        <v>20926</v>
      </c>
      <c r="E154">
        <v>56001</v>
      </c>
      <c r="F154" t="s">
        <v>5424</v>
      </c>
      <c r="G154" t="s">
        <v>40</v>
      </c>
      <c r="H154">
        <v>133450</v>
      </c>
      <c r="I154" t="s">
        <v>549</v>
      </c>
      <c r="J154" t="s">
        <v>5423</v>
      </c>
      <c r="L154" t="s">
        <v>40</v>
      </c>
      <c r="M154">
        <v>133450</v>
      </c>
      <c r="N154" t="s">
        <v>288</v>
      </c>
      <c r="P154">
        <v>192.9</v>
      </c>
      <c r="Q154">
        <v>184.2</v>
      </c>
      <c r="R154" t="s">
        <v>2747</v>
      </c>
      <c r="S154">
        <v>1970</v>
      </c>
      <c r="T154">
        <v>28154</v>
      </c>
      <c r="U154" t="s">
        <v>37</v>
      </c>
      <c r="V154" t="s">
        <v>36</v>
      </c>
      <c r="W154" t="s">
        <v>35</v>
      </c>
      <c r="X154" t="s">
        <v>286</v>
      </c>
      <c r="Y154" t="s">
        <v>285</v>
      </c>
      <c r="AD154">
        <v>28.049999</v>
      </c>
      <c r="AE154">
        <v>-28.883300999999999</v>
      </c>
      <c r="AG154" t="s">
        <v>5422</v>
      </c>
      <c r="AJ154" t="s">
        <v>181</v>
      </c>
      <c r="AK154" t="s">
        <v>1799</v>
      </c>
      <c r="AM154" t="s">
        <v>60</v>
      </c>
      <c r="AN154">
        <v>4</v>
      </c>
      <c r="AO154" t="s">
        <v>59</v>
      </c>
      <c r="AQ154" t="s">
        <v>23</v>
      </c>
      <c r="AR154">
        <v>701</v>
      </c>
      <c r="AS154" t="s">
        <v>21</v>
      </c>
      <c r="AT154">
        <v>14.14</v>
      </c>
      <c r="AU154">
        <v>-40.99</v>
      </c>
      <c r="AV154" t="s">
        <v>22</v>
      </c>
      <c r="AW154">
        <v>701</v>
      </c>
      <c r="AX154" t="s">
        <v>21</v>
      </c>
      <c r="AY154">
        <v>-3.16</v>
      </c>
      <c r="AZ154">
        <v>-40.98</v>
      </c>
      <c r="BA154" t="s">
        <v>20</v>
      </c>
      <c r="BB154">
        <v>701</v>
      </c>
      <c r="BC154" t="s">
        <v>21</v>
      </c>
      <c r="BD154">
        <v>-4.1500000000000004</v>
      </c>
      <c r="BE154">
        <v>-47.44</v>
      </c>
      <c r="BF154" t="s">
        <v>181</v>
      </c>
      <c r="BH154" t="s">
        <v>5421</v>
      </c>
      <c r="BI154" t="s">
        <v>165</v>
      </c>
      <c r="BK154" t="s">
        <v>15</v>
      </c>
      <c r="BU154" t="s">
        <v>5420</v>
      </c>
      <c r="BW154" t="s">
        <v>14</v>
      </c>
      <c r="CG154" t="s">
        <v>13</v>
      </c>
      <c r="CJ154" t="s">
        <v>11</v>
      </c>
      <c r="CM154" t="s">
        <v>245</v>
      </c>
      <c r="CR154" t="s">
        <v>1003</v>
      </c>
      <c r="CT154" t="s">
        <v>243</v>
      </c>
      <c r="CU154" t="s">
        <v>72</v>
      </c>
      <c r="CX154" t="s">
        <v>118</v>
      </c>
      <c r="DE154" t="s">
        <v>71</v>
      </c>
      <c r="DF154" t="s">
        <v>272</v>
      </c>
      <c r="DO154" t="s">
        <v>5</v>
      </c>
      <c r="DQ154" t="s">
        <v>4</v>
      </c>
      <c r="DT154" t="s">
        <v>3</v>
      </c>
      <c r="DX154" t="s">
        <v>2</v>
      </c>
      <c r="EB154" t="s">
        <v>161</v>
      </c>
      <c r="EC154" t="s">
        <v>161</v>
      </c>
      <c r="ED154" t="s">
        <v>161</v>
      </c>
      <c r="EE154" s="1">
        <v>39707.719965277778</v>
      </c>
      <c r="EF154" s="1">
        <v>39707.805254629631</v>
      </c>
    </row>
    <row r="155" spans="1:136" x14ac:dyDescent="0.3">
      <c r="A155">
        <v>538739</v>
      </c>
      <c r="B155" t="s">
        <v>43</v>
      </c>
      <c r="E155">
        <v>56047</v>
      </c>
      <c r="F155" t="s">
        <v>664</v>
      </c>
      <c r="G155" t="s">
        <v>158</v>
      </c>
      <c r="H155">
        <v>38293</v>
      </c>
      <c r="I155" t="s">
        <v>663</v>
      </c>
      <c r="J155" t="s">
        <v>662</v>
      </c>
      <c r="L155" t="s">
        <v>661</v>
      </c>
      <c r="M155">
        <v>159225</v>
      </c>
      <c r="N155" t="s">
        <v>1105</v>
      </c>
      <c r="P155">
        <v>216.7</v>
      </c>
      <c r="Q155">
        <v>213.2</v>
      </c>
      <c r="R155" t="s">
        <v>5419</v>
      </c>
      <c r="S155">
        <v>1999</v>
      </c>
      <c r="T155">
        <v>15111</v>
      </c>
      <c r="U155" t="s">
        <v>37</v>
      </c>
      <c r="V155" t="s">
        <v>36</v>
      </c>
      <c r="W155" t="s">
        <v>35</v>
      </c>
      <c r="X155" t="s">
        <v>255</v>
      </c>
      <c r="AD155">
        <v>6.2110000000000003</v>
      </c>
      <c r="AE155">
        <v>49.811000999999997</v>
      </c>
      <c r="AG155" t="s">
        <v>5418</v>
      </c>
      <c r="AI155" t="s">
        <v>5417</v>
      </c>
      <c r="AJ155" t="s">
        <v>520</v>
      </c>
      <c r="AK155" t="s">
        <v>5416</v>
      </c>
      <c r="AM155" t="s">
        <v>60</v>
      </c>
      <c r="AN155">
        <v>3</v>
      </c>
      <c r="AO155" t="s">
        <v>98</v>
      </c>
      <c r="AP155" t="s">
        <v>5415</v>
      </c>
      <c r="AQ155" t="s">
        <v>23</v>
      </c>
      <c r="AR155">
        <v>315</v>
      </c>
      <c r="AS155" t="s">
        <v>21</v>
      </c>
      <c r="AT155">
        <v>17.7</v>
      </c>
      <c r="AU155">
        <v>31.2</v>
      </c>
      <c r="AV155" t="s">
        <v>22</v>
      </c>
      <c r="AW155">
        <v>315</v>
      </c>
      <c r="AX155" t="s">
        <v>21</v>
      </c>
      <c r="AY155">
        <v>7.01</v>
      </c>
      <c r="AZ155">
        <v>33.86</v>
      </c>
      <c r="BA155" t="s">
        <v>20</v>
      </c>
      <c r="BB155" t="s">
        <v>19</v>
      </c>
      <c r="BF155" t="s">
        <v>520</v>
      </c>
      <c r="BI155" t="s">
        <v>5414</v>
      </c>
      <c r="BK155" t="s">
        <v>15</v>
      </c>
      <c r="BU155" t="s">
        <v>5413</v>
      </c>
      <c r="BW155" t="s">
        <v>1004</v>
      </c>
      <c r="BY155" t="s">
        <v>84</v>
      </c>
      <c r="CG155" t="s">
        <v>13</v>
      </c>
      <c r="CJ155" t="s">
        <v>345</v>
      </c>
      <c r="CM155" t="s">
        <v>352</v>
      </c>
      <c r="CR155" t="s">
        <v>10</v>
      </c>
      <c r="DE155" t="s">
        <v>71</v>
      </c>
      <c r="DF155" t="s">
        <v>682</v>
      </c>
      <c r="DG155" t="s">
        <v>475</v>
      </c>
      <c r="DK155" t="s">
        <v>5412</v>
      </c>
      <c r="DL155">
        <v>1983</v>
      </c>
      <c r="DO155" t="s">
        <v>5</v>
      </c>
      <c r="DQ155" t="s">
        <v>4</v>
      </c>
      <c r="DT155" t="s">
        <v>46</v>
      </c>
      <c r="DX155" t="s">
        <v>2</v>
      </c>
      <c r="EB155" t="s">
        <v>161</v>
      </c>
      <c r="EC155" t="s">
        <v>161</v>
      </c>
      <c r="ED155" t="s">
        <v>161</v>
      </c>
      <c r="EE155" s="1">
        <v>38666.569548611114</v>
      </c>
      <c r="EF155" s="1">
        <v>40764.94023148148</v>
      </c>
    </row>
    <row r="156" spans="1:136" x14ac:dyDescent="0.3">
      <c r="A156">
        <v>545101</v>
      </c>
      <c r="B156" t="s">
        <v>43</v>
      </c>
      <c r="E156">
        <v>57065</v>
      </c>
      <c r="F156" t="s">
        <v>289</v>
      </c>
      <c r="G156" t="s">
        <v>201</v>
      </c>
      <c r="H156">
        <v>67448</v>
      </c>
      <c r="J156" t="s">
        <v>285</v>
      </c>
      <c r="L156" t="s">
        <v>201</v>
      </c>
      <c r="M156">
        <v>67448</v>
      </c>
      <c r="N156" t="s">
        <v>157</v>
      </c>
      <c r="O156" t="s">
        <v>188</v>
      </c>
      <c r="P156">
        <v>208.5</v>
      </c>
      <c r="Q156">
        <v>199.5</v>
      </c>
      <c r="R156" t="s">
        <v>5411</v>
      </c>
      <c r="S156">
        <v>2001</v>
      </c>
      <c r="T156">
        <v>15414</v>
      </c>
      <c r="U156" t="s">
        <v>37</v>
      </c>
      <c r="V156" t="s">
        <v>36</v>
      </c>
      <c r="W156" t="s">
        <v>35</v>
      </c>
      <c r="X156" t="s">
        <v>286</v>
      </c>
      <c r="Y156" t="s">
        <v>285</v>
      </c>
      <c r="AB156">
        <v>2</v>
      </c>
      <c r="AC156" t="s">
        <v>32</v>
      </c>
      <c r="AD156">
        <v>-112.12278000000001</v>
      </c>
      <c r="AE156">
        <v>37.205002</v>
      </c>
      <c r="AG156" t="s">
        <v>5410</v>
      </c>
      <c r="AJ156" t="s">
        <v>18</v>
      </c>
      <c r="AK156" t="s">
        <v>282</v>
      </c>
      <c r="AL156" t="s">
        <v>587</v>
      </c>
      <c r="AM156" t="s">
        <v>60</v>
      </c>
      <c r="AN156" t="s">
        <v>26</v>
      </c>
      <c r="AO156" t="s">
        <v>98</v>
      </c>
      <c r="AQ156" t="s">
        <v>23</v>
      </c>
      <c r="AR156">
        <v>101</v>
      </c>
      <c r="AS156" t="s">
        <v>21</v>
      </c>
      <c r="AT156">
        <v>-40.6</v>
      </c>
      <c r="AU156">
        <v>12.06</v>
      </c>
      <c r="AV156" t="s">
        <v>22</v>
      </c>
      <c r="AW156">
        <v>133</v>
      </c>
      <c r="AX156" t="s">
        <v>21</v>
      </c>
      <c r="AY156">
        <v>-56.02</v>
      </c>
      <c r="AZ156">
        <v>14.95</v>
      </c>
      <c r="BA156" t="s">
        <v>20</v>
      </c>
      <c r="BB156" t="s">
        <v>19</v>
      </c>
      <c r="BF156" t="s">
        <v>18</v>
      </c>
      <c r="BG156" t="s">
        <v>449</v>
      </c>
      <c r="BH156" t="s">
        <v>579</v>
      </c>
      <c r="BI156" t="s">
        <v>276</v>
      </c>
      <c r="BK156" t="s">
        <v>15</v>
      </c>
      <c r="BU156" t="s">
        <v>5409</v>
      </c>
      <c r="BW156" t="s">
        <v>14</v>
      </c>
      <c r="CG156" t="s">
        <v>13</v>
      </c>
      <c r="CJ156" t="s">
        <v>11</v>
      </c>
      <c r="CR156" t="s">
        <v>575</v>
      </c>
      <c r="CS156" t="s">
        <v>120</v>
      </c>
      <c r="CT156" t="s">
        <v>243</v>
      </c>
      <c r="CU156" t="s">
        <v>72</v>
      </c>
      <c r="CX156" t="s">
        <v>118</v>
      </c>
      <c r="DE156" t="s">
        <v>71</v>
      </c>
      <c r="DF156" t="s">
        <v>1785</v>
      </c>
      <c r="DO156" t="s">
        <v>5</v>
      </c>
      <c r="DQ156" t="s">
        <v>4</v>
      </c>
      <c r="DT156" t="s">
        <v>3</v>
      </c>
      <c r="DX156" t="s">
        <v>2</v>
      </c>
      <c r="EB156" t="s">
        <v>161</v>
      </c>
      <c r="EC156" t="s">
        <v>5371</v>
      </c>
      <c r="EE156" s="1">
        <v>38687.584027777775</v>
      </c>
      <c r="EF156" s="1">
        <v>38687.667361111111</v>
      </c>
    </row>
    <row r="157" spans="1:136" x14ac:dyDescent="0.3">
      <c r="A157">
        <v>545342</v>
      </c>
      <c r="B157" t="s">
        <v>43</v>
      </c>
      <c r="E157">
        <v>46137</v>
      </c>
      <c r="F157" t="s">
        <v>3386</v>
      </c>
      <c r="G157" t="s">
        <v>459</v>
      </c>
      <c r="H157">
        <v>38317</v>
      </c>
      <c r="J157" t="s">
        <v>3191</v>
      </c>
      <c r="L157" t="s">
        <v>459</v>
      </c>
      <c r="M157">
        <v>38317</v>
      </c>
      <c r="N157" t="s">
        <v>188</v>
      </c>
      <c r="O157" t="s">
        <v>80</v>
      </c>
      <c r="P157">
        <v>201.4</v>
      </c>
      <c r="Q157">
        <v>192.9</v>
      </c>
      <c r="R157" t="s">
        <v>5408</v>
      </c>
      <c r="S157">
        <v>2005</v>
      </c>
      <c r="T157">
        <v>14825</v>
      </c>
      <c r="U157" t="s">
        <v>37</v>
      </c>
      <c r="V157" t="s">
        <v>36</v>
      </c>
      <c r="W157" t="s">
        <v>35</v>
      </c>
      <c r="X157" t="s">
        <v>3191</v>
      </c>
      <c r="AD157">
        <v>-3.5908329999999999</v>
      </c>
      <c r="AE157">
        <v>51.472220999999998</v>
      </c>
      <c r="AG157" t="s">
        <v>5407</v>
      </c>
      <c r="AI157" t="s">
        <v>5406</v>
      </c>
      <c r="AJ157" t="s">
        <v>58</v>
      </c>
      <c r="AK157" t="s">
        <v>994</v>
      </c>
      <c r="AL157" t="s">
        <v>2139</v>
      </c>
      <c r="AM157" t="s">
        <v>280</v>
      </c>
      <c r="AN157" t="s">
        <v>26</v>
      </c>
      <c r="AO157" t="s">
        <v>98</v>
      </c>
      <c r="AP157" t="s">
        <v>5405</v>
      </c>
      <c r="AQ157" t="s">
        <v>23</v>
      </c>
      <c r="AR157">
        <v>315</v>
      </c>
      <c r="AS157" t="s">
        <v>21</v>
      </c>
      <c r="AT157">
        <v>9.2200000000000006</v>
      </c>
      <c r="AU157">
        <v>37.299999999999997</v>
      </c>
      <c r="AV157" t="s">
        <v>22</v>
      </c>
      <c r="AW157">
        <v>315</v>
      </c>
      <c r="AX157" t="s">
        <v>21</v>
      </c>
      <c r="AY157">
        <v>1.86</v>
      </c>
      <c r="AZ157">
        <v>37.96</v>
      </c>
      <c r="BA157" t="s">
        <v>20</v>
      </c>
      <c r="BB157">
        <v>331</v>
      </c>
      <c r="BC157" t="s">
        <v>21</v>
      </c>
      <c r="BD157">
        <v>14.15</v>
      </c>
      <c r="BE157">
        <v>29.2</v>
      </c>
      <c r="BF157" t="s">
        <v>58</v>
      </c>
      <c r="BK157" t="s">
        <v>15</v>
      </c>
      <c r="BU157" t="s">
        <v>5404</v>
      </c>
      <c r="BV157" t="s">
        <v>5403</v>
      </c>
      <c r="BW157" t="s">
        <v>85</v>
      </c>
      <c r="CB157" t="s">
        <v>989</v>
      </c>
      <c r="CC157" t="s">
        <v>2135</v>
      </c>
      <c r="CF157" t="s">
        <v>52</v>
      </c>
      <c r="CG157" t="s">
        <v>988</v>
      </c>
      <c r="CI157" t="s">
        <v>5402</v>
      </c>
      <c r="CJ157" t="s">
        <v>1749</v>
      </c>
      <c r="CR157" t="s">
        <v>2133</v>
      </c>
      <c r="CS157" t="s">
        <v>141</v>
      </c>
      <c r="CU157" t="s">
        <v>695</v>
      </c>
      <c r="CW157" t="e">
        <f>-multiple events</f>
        <v>#NAME?</v>
      </c>
      <c r="DA157" t="s">
        <v>330</v>
      </c>
      <c r="DD157" t="s">
        <v>5401</v>
      </c>
      <c r="DE157" t="s">
        <v>9</v>
      </c>
      <c r="DF157" t="s">
        <v>5400</v>
      </c>
      <c r="DN157" t="s">
        <v>5399</v>
      </c>
      <c r="DO157" t="s">
        <v>5</v>
      </c>
      <c r="DQ157" t="s">
        <v>4</v>
      </c>
      <c r="DT157" t="s">
        <v>46</v>
      </c>
      <c r="DX157" t="s">
        <v>2</v>
      </c>
      <c r="EB157" t="s">
        <v>5398</v>
      </c>
      <c r="EC157" t="s">
        <v>5398</v>
      </c>
      <c r="ED157" t="s">
        <v>1255</v>
      </c>
      <c r="EE157" s="1">
        <v>38688.412557870368</v>
      </c>
      <c r="EF157" s="1">
        <v>41255.160740740743</v>
      </c>
    </row>
    <row r="158" spans="1:136" x14ac:dyDescent="0.3">
      <c r="A158">
        <v>557168</v>
      </c>
      <c r="B158" t="s">
        <v>43</v>
      </c>
      <c r="E158">
        <v>57683</v>
      </c>
      <c r="F158" t="s">
        <v>1838</v>
      </c>
      <c r="G158" t="s">
        <v>40</v>
      </c>
      <c r="H158">
        <v>69074</v>
      </c>
      <c r="J158" t="s">
        <v>1838</v>
      </c>
      <c r="L158" t="s">
        <v>40</v>
      </c>
      <c r="M158">
        <v>69074</v>
      </c>
      <c r="N158" t="s">
        <v>39</v>
      </c>
      <c r="P158">
        <v>227</v>
      </c>
      <c r="Q158">
        <v>208.5</v>
      </c>
      <c r="R158" t="s">
        <v>2208</v>
      </c>
      <c r="S158">
        <v>1995</v>
      </c>
      <c r="T158">
        <v>14122</v>
      </c>
      <c r="U158" t="s">
        <v>37</v>
      </c>
      <c r="V158" t="s">
        <v>36</v>
      </c>
      <c r="W158" t="s">
        <v>35</v>
      </c>
      <c r="X158" t="s">
        <v>898</v>
      </c>
      <c r="Y158" t="s">
        <v>1183</v>
      </c>
      <c r="AB158">
        <v>3</v>
      </c>
      <c r="AC158" t="s">
        <v>32</v>
      </c>
      <c r="AD158">
        <v>-109.79361</v>
      </c>
      <c r="AE158">
        <v>34.891666000000001</v>
      </c>
      <c r="AF158" t="s">
        <v>5397</v>
      </c>
      <c r="AG158" t="s">
        <v>5339</v>
      </c>
      <c r="AI158" t="s">
        <v>5338</v>
      </c>
      <c r="AJ158" t="s">
        <v>18</v>
      </c>
      <c r="AK158" t="s">
        <v>601</v>
      </c>
      <c r="AL158" t="s">
        <v>600</v>
      </c>
      <c r="AM158" t="s">
        <v>280</v>
      </c>
      <c r="AN158" t="s">
        <v>26</v>
      </c>
      <c r="AQ158" t="s">
        <v>23</v>
      </c>
      <c r="AR158">
        <v>101</v>
      </c>
      <c r="AS158" t="s">
        <v>21</v>
      </c>
      <c r="AT158">
        <v>-37.619999999999997</v>
      </c>
      <c r="AU158">
        <v>10.38</v>
      </c>
      <c r="AV158" t="s">
        <v>22</v>
      </c>
      <c r="AW158">
        <v>133</v>
      </c>
      <c r="AX158" t="s">
        <v>21</v>
      </c>
      <c r="AY158">
        <v>-52.42</v>
      </c>
      <c r="AZ158">
        <v>10.45</v>
      </c>
      <c r="BA158" t="s">
        <v>20</v>
      </c>
      <c r="BB158" t="s">
        <v>19</v>
      </c>
      <c r="BF158" t="s">
        <v>18</v>
      </c>
      <c r="BG158" t="s">
        <v>278</v>
      </c>
      <c r="BH158" t="s">
        <v>447</v>
      </c>
      <c r="BJ158" t="s">
        <v>598</v>
      </c>
      <c r="BK158" t="s">
        <v>15</v>
      </c>
      <c r="BU158" t="s">
        <v>5337</v>
      </c>
      <c r="BW158" t="s">
        <v>145</v>
      </c>
      <c r="BX158" t="s">
        <v>144</v>
      </c>
      <c r="CA158" t="s">
        <v>52</v>
      </c>
      <c r="CG158" t="s">
        <v>13</v>
      </c>
      <c r="CJ158" t="s">
        <v>11</v>
      </c>
      <c r="CR158" t="s">
        <v>10</v>
      </c>
      <c r="DE158" t="s">
        <v>71</v>
      </c>
      <c r="DF158" t="s">
        <v>190</v>
      </c>
      <c r="DG158" t="s">
        <v>5336</v>
      </c>
      <c r="DH158" t="s">
        <v>112</v>
      </c>
      <c r="DK158" t="s">
        <v>4128</v>
      </c>
      <c r="DL158" t="s">
        <v>5335</v>
      </c>
      <c r="DO158" t="s">
        <v>5</v>
      </c>
      <c r="DQ158" t="s">
        <v>4</v>
      </c>
      <c r="DT158" t="s">
        <v>46</v>
      </c>
      <c r="DX158" t="s">
        <v>2</v>
      </c>
      <c r="EB158" t="s">
        <v>161</v>
      </c>
      <c r="EC158" t="s">
        <v>5371</v>
      </c>
      <c r="ED158" t="s">
        <v>1255</v>
      </c>
      <c r="EE158" s="1">
        <v>38702.460740740738</v>
      </c>
      <c r="EF158" s="1">
        <v>40183.371990740743</v>
      </c>
    </row>
    <row r="159" spans="1:136" x14ac:dyDescent="0.3">
      <c r="A159">
        <v>557172</v>
      </c>
      <c r="B159" t="s">
        <v>43</v>
      </c>
      <c r="E159">
        <v>57685</v>
      </c>
      <c r="F159" t="s">
        <v>823</v>
      </c>
      <c r="G159" t="s">
        <v>40</v>
      </c>
      <c r="H159">
        <v>64940</v>
      </c>
      <c r="J159" t="s">
        <v>823</v>
      </c>
      <c r="L159" t="s">
        <v>40</v>
      </c>
      <c r="M159">
        <v>64940</v>
      </c>
      <c r="N159" t="s">
        <v>39</v>
      </c>
      <c r="P159">
        <v>227</v>
      </c>
      <c r="Q159">
        <v>208.5</v>
      </c>
      <c r="R159" t="s">
        <v>3745</v>
      </c>
      <c r="S159">
        <v>2005</v>
      </c>
      <c r="T159">
        <v>15512</v>
      </c>
      <c r="U159" t="s">
        <v>37</v>
      </c>
      <c r="V159" t="s">
        <v>36</v>
      </c>
      <c r="W159" t="s">
        <v>35</v>
      </c>
      <c r="X159" t="s">
        <v>34</v>
      </c>
      <c r="Y159" t="s">
        <v>659</v>
      </c>
      <c r="AB159">
        <v>3</v>
      </c>
      <c r="AC159" t="s">
        <v>298</v>
      </c>
      <c r="AD159">
        <v>-109.83409899999999</v>
      </c>
      <c r="AE159">
        <v>35.110900999999998</v>
      </c>
      <c r="AF159" t="s">
        <v>5396</v>
      </c>
      <c r="AG159" t="s">
        <v>676</v>
      </c>
      <c r="AI159" t="s">
        <v>675</v>
      </c>
      <c r="AJ159" t="s">
        <v>18</v>
      </c>
      <c r="AK159" t="s">
        <v>601</v>
      </c>
      <c r="AL159" t="s">
        <v>600</v>
      </c>
      <c r="AM159" t="s">
        <v>60</v>
      </c>
      <c r="AN159">
        <v>4</v>
      </c>
      <c r="AO159" t="s">
        <v>98</v>
      </c>
      <c r="AP159" t="s">
        <v>674</v>
      </c>
      <c r="AQ159" t="s">
        <v>23</v>
      </c>
      <c r="AR159">
        <v>101</v>
      </c>
      <c r="AS159" t="s">
        <v>21</v>
      </c>
      <c r="AT159">
        <v>-37.61</v>
      </c>
      <c r="AU159">
        <v>10.6</v>
      </c>
      <c r="AV159" t="s">
        <v>22</v>
      </c>
      <c r="AW159">
        <v>133</v>
      </c>
      <c r="AX159" t="s">
        <v>21</v>
      </c>
      <c r="AY159">
        <v>-52.42</v>
      </c>
      <c r="AZ159">
        <v>10.67</v>
      </c>
      <c r="BA159" t="s">
        <v>20</v>
      </c>
      <c r="BB159" t="s">
        <v>19</v>
      </c>
      <c r="BF159" t="s">
        <v>18</v>
      </c>
      <c r="BG159" t="s">
        <v>278</v>
      </c>
      <c r="BH159" t="s">
        <v>447</v>
      </c>
      <c r="BJ159" t="s">
        <v>448</v>
      </c>
      <c r="BK159" t="s">
        <v>15</v>
      </c>
      <c r="BU159" t="s">
        <v>673</v>
      </c>
      <c r="BV159" t="s">
        <v>672</v>
      </c>
      <c r="BW159" t="s">
        <v>53</v>
      </c>
      <c r="BX159" t="s">
        <v>671</v>
      </c>
      <c r="CA159" t="s">
        <v>52</v>
      </c>
      <c r="CB159" t="s">
        <v>53</v>
      </c>
      <c r="CC159" t="s">
        <v>670</v>
      </c>
      <c r="CE159" t="s">
        <v>669</v>
      </c>
      <c r="CF159" t="s">
        <v>52</v>
      </c>
      <c r="CG159" t="s">
        <v>668</v>
      </c>
      <c r="CI159" t="s">
        <v>667</v>
      </c>
      <c r="CJ159" t="s">
        <v>11</v>
      </c>
      <c r="CR159" t="s">
        <v>10</v>
      </c>
      <c r="CS159" t="s">
        <v>141</v>
      </c>
      <c r="CV159" t="s">
        <v>371</v>
      </c>
      <c r="CW159" t="s">
        <v>119</v>
      </c>
      <c r="DA159" t="s">
        <v>116</v>
      </c>
      <c r="DE159" t="s">
        <v>9</v>
      </c>
      <c r="DF159" t="s">
        <v>666</v>
      </c>
      <c r="DH159" t="s">
        <v>665</v>
      </c>
      <c r="DO159" t="s">
        <v>5</v>
      </c>
      <c r="DQ159" t="s">
        <v>4</v>
      </c>
      <c r="DT159" t="s">
        <v>3</v>
      </c>
      <c r="DX159" t="s">
        <v>2</v>
      </c>
      <c r="EB159" t="s">
        <v>161</v>
      </c>
      <c r="EC159" t="s">
        <v>5371</v>
      </c>
      <c r="ED159" t="s">
        <v>1255</v>
      </c>
      <c r="EE159" s="1">
        <v>38702.474699074075</v>
      </c>
      <c r="EF159" s="1">
        <v>40197.406863425924</v>
      </c>
    </row>
    <row r="160" spans="1:136" x14ac:dyDescent="0.3">
      <c r="A160">
        <v>557173</v>
      </c>
      <c r="B160" t="s">
        <v>43</v>
      </c>
      <c r="E160">
        <v>57685</v>
      </c>
      <c r="F160" t="s">
        <v>1185</v>
      </c>
      <c r="G160" t="s">
        <v>201</v>
      </c>
      <c r="H160">
        <v>38264</v>
      </c>
      <c r="J160" t="s">
        <v>1183</v>
      </c>
      <c r="L160" t="s">
        <v>201</v>
      </c>
      <c r="M160">
        <v>38264</v>
      </c>
      <c r="N160" t="s">
        <v>39</v>
      </c>
      <c r="P160">
        <v>227</v>
      </c>
      <c r="Q160">
        <v>208.5</v>
      </c>
      <c r="R160" t="s">
        <v>3745</v>
      </c>
      <c r="S160">
        <v>2005</v>
      </c>
      <c r="T160">
        <v>15512</v>
      </c>
      <c r="U160" t="s">
        <v>37</v>
      </c>
      <c r="V160" t="s">
        <v>36</v>
      </c>
      <c r="W160" t="s">
        <v>35</v>
      </c>
      <c r="X160" t="s">
        <v>898</v>
      </c>
      <c r="Y160" t="s">
        <v>1183</v>
      </c>
      <c r="AB160">
        <v>2</v>
      </c>
      <c r="AC160" t="s">
        <v>32</v>
      </c>
      <c r="AD160">
        <v>-109.83409899999999</v>
      </c>
      <c r="AE160">
        <v>35.110900999999998</v>
      </c>
      <c r="AF160" t="s">
        <v>5395</v>
      </c>
      <c r="AG160" t="s">
        <v>676</v>
      </c>
      <c r="AI160" t="s">
        <v>675</v>
      </c>
      <c r="AJ160" t="s">
        <v>18</v>
      </c>
      <c r="AK160" t="s">
        <v>601</v>
      </c>
      <c r="AL160" t="s">
        <v>600</v>
      </c>
      <c r="AM160" t="s">
        <v>60</v>
      </c>
      <c r="AN160">
        <v>4</v>
      </c>
      <c r="AO160" t="s">
        <v>98</v>
      </c>
      <c r="AP160" t="s">
        <v>674</v>
      </c>
      <c r="AQ160" t="s">
        <v>23</v>
      </c>
      <c r="AR160">
        <v>101</v>
      </c>
      <c r="AS160" t="s">
        <v>21</v>
      </c>
      <c r="AT160">
        <v>-37.61</v>
      </c>
      <c r="AU160">
        <v>10.6</v>
      </c>
      <c r="AV160" t="s">
        <v>22</v>
      </c>
      <c r="AW160">
        <v>133</v>
      </c>
      <c r="AX160" t="s">
        <v>21</v>
      </c>
      <c r="AY160">
        <v>-52.42</v>
      </c>
      <c r="AZ160">
        <v>10.67</v>
      </c>
      <c r="BA160" t="s">
        <v>20</v>
      </c>
      <c r="BB160" t="s">
        <v>19</v>
      </c>
      <c r="BF160" t="s">
        <v>18</v>
      </c>
      <c r="BG160" t="s">
        <v>278</v>
      </c>
      <c r="BH160" t="s">
        <v>447</v>
      </c>
      <c r="BJ160" t="s">
        <v>448</v>
      </c>
      <c r="BK160" t="s">
        <v>15</v>
      </c>
      <c r="BU160" t="s">
        <v>673</v>
      </c>
      <c r="BV160" t="s">
        <v>672</v>
      </c>
      <c r="BW160" t="s">
        <v>53</v>
      </c>
      <c r="BX160" t="s">
        <v>671</v>
      </c>
      <c r="CA160" t="s">
        <v>52</v>
      </c>
      <c r="CB160" t="s">
        <v>53</v>
      </c>
      <c r="CC160" t="s">
        <v>670</v>
      </c>
      <c r="CE160" t="s">
        <v>669</v>
      </c>
      <c r="CF160" t="s">
        <v>52</v>
      </c>
      <c r="CG160" t="s">
        <v>668</v>
      </c>
      <c r="CI160" t="s">
        <v>667</v>
      </c>
      <c r="CJ160" t="s">
        <v>11</v>
      </c>
      <c r="CR160" t="s">
        <v>10</v>
      </c>
      <c r="CS160" t="s">
        <v>141</v>
      </c>
      <c r="CV160" t="s">
        <v>371</v>
      </c>
      <c r="CW160" t="s">
        <v>119</v>
      </c>
      <c r="DA160" t="s">
        <v>116</v>
      </c>
      <c r="DE160" t="s">
        <v>9</v>
      </c>
      <c r="DF160" t="s">
        <v>666</v>
      </c>
      <c r="DH160" t="s">
        <v>665</v>
      </c>
      <c r="DO160" t="s">
        <v>5</v>
      </c>
      <c r="DQ160" t="s">
        <v>4</v>
      </c>
      <c r="DT160" t="s">
        <v>46</v>
      </c>
      <c r="DX160" t="s">
        <v>2</v>
      </c>
      <c r="EB160" t="s">
        <v>161</v>
      </c>
      <c r="EC160" t="s">
        <v>5371</v>
      </c>
      <c r="ED160" t="s">
        <v>1255</v>
      </c>
      <c r="EE160" s="1">
        <v>38702.474699074075</v>
      </c>
      <c r="EF160" s="1">
        <v>40197.414386574077</v>
      </c>
    </row>
    <row r="161" spans="1:136" x14ac:dyDescent="0.3">
      <c r="A161">
        <v>557174</v>
      </c>
      <c r="B161" t="s">
        <v>43</v>
      </c>
      <c r="E161">
        <v>57685</v>
      </c>
      <c r="F161" t="s">
        <v>5394</v>
      </c>
      <c r="G161" t="s">
        <v>201</v>
      </c>
      <c r="H161">
        <v>144567</v>
      </c>
      <c r="I161" t="s">
        <v>472</v>
      </c>
      <c r="J161" t="s">
        <v>1180</v>
      </c>
      <c r="L161" t="s">
        <v>201</v>
      </c>
      <c r="M161">
        <v>90274</v>
      </c>
      <c r="N161" t="s">
        <v>39</v>
      </c>
      <c r="P161">
        <v>227</v>
      </c>
      <c r="Q161">
        <v>208.5</v>
      </c>
      <c r="R161" t="s">
        <v>3745</v>
      </c>
      <c r="S161">
        <v>2005</v>
      </c>
      <c r="T161">
        <v>15512</v>
      </c>
      <c r="U161" t="s">
        <v>37</v>
      </c>
      <c r="V161" t="s">
        <v>36</v>
      </c>
      <c r="W161" t="s">
        <v>35</v>
      </c>
      <c r="X161" t="s">
        <v>845</v>
      </c>
      <c r="Y161" t="s">
        <v>1180</v>
      </c>
      <c r="AD161">
        <v>-109.83409899999999</v>
      </c>
      <c r="AE161">
        <v>35.110900999999998</v>
      </c>
      <c r="AF161" t="s">
        <v>5393</v>
      </c>
      <c r="AG161" t="s">
        <v>676</v>
      </c>
      <c r="AI161" t="s">
        <v>675</v>
      </c>
      <c r="AJ161" t="s">
        <v>18</v>
      </c>
      <c r="AK161" t="s">
        <v>601</v>
      </c>
      <c r="AL161" t="s">
        <v>600</v>
      </c>
      <c r="AM161" t="s">
        <v>60</v>
      </c>
      <c r="AN161">
        <v>4</v>
      </c>
      <c r="AO161" t="s">
        <v>98</v>
      </c>
      <c r="AP161" t="s">
        <v>674</v>
      </c>
      <c r="AQ161" t="s">
        <v>23</v>
      </c>
      <c r="AR161">
        <v>101</v>
      </c>
      <c r="AS161" t="s">
        <v>21</v>
      </c>
      <c r="AT161">
        <v>-37.61</v>
      </c>
      <c r="AU161">
        <v>10.6</v>
      </c>
      <c r="AV161" t="s">
        <v>22</v>
      </c>
      <c r="AW161">
        <v>133</v>
      </c>
      <c r="AX161" t="s">
        <v>21</v>
      </c>
      <c r="AY161">
        <v>-52.42</v>
      </c>
      <c r="AZ161">
        <v>10.67</v>
      </c>
      <c r="BA161" t="s">
        <v>20</v>
      </c>
      <c r="BB161" t="s">
        <v>19</v>
      </c>
      <c r="BF161" t="s">
        <v>18</v>
      </c>
      <c r="BG161" t="s">
        <v>278</v>
      </c>
      <c r="BH161" t="s">
        <v>447</v>
      </c>
      <c r="BJ161" t="s">
        <v>448</v>
      </c>
      <c r="BK161" t="s">
        <v>15</v>
      </c>
      <c r="BU161" t="s">
        <v>673</v>
      </c>
      <c r="BV161" t="s">
        <v>672</v>
      </c>
      <c r="BW161" t="s">
        <v>53</v>
      </c>
      <c r="BX161" t="s">
        <v>671</v>
      </c>
      <c r="CA161" t="s">
        <v>52</v>
      </c>
      <c r="CB161" t="s">
        <v>53</v>
      </c>
      <c r="CC161" t="s">
        <v>670</v>
      </c>
      <c r="CE161" t="s">
        <v>669</v>
      </c>
      <c r="CF161" t="s">
        <v>52</v>
      </c>
      <c r="CG161" t="s">
        <v>668</v>
      </c>
      <c r="CI161" t="s">
        <v>667</v>
      </c>
      <c r="CJ161" t="s">
        <v>11</v>
      </c>
      <c r="CR161" t="s">
        <v>10</v>
      </c>
      <c r="CS161" t="s">
        <v>141</v>
      </c>
      <c r="CV161" t="s">
        <v>371</v>
      </c>
      <c r="CW161" t="s">
        <v>119</v>
      </c>
      <c r="DA161" t="s">
        <v>116</v>
      </c>
      <c r="DE161" t="s">
        <v>9</v>
      </c>
      <c r="DF161" t="s">
        <v>666</v>
      </c>
      <c r="DH161" t="s">
        <v>665</v>
      </c>
      <c r="DO161" t="s">
        <v>5</v>
      </c>
      <c r="DQ161" t="s">
        <v>4</v>
      </c>
      <c r="DT161" t="s">
        <v>46</v>
      </c>
      <c r="DX161" t="s">
        <v>2</v>
      </c>
      <c r="EB161" t="s">
        <v>161</v>
      </c>
      <c r="EC161" t="s">
        <v>5371</v>
      </c>
      <c r="ED161" t="s">
        <v>1255</v>
      </c>
      <c r="EE161" s="1">
        <v>38702.474699074075</v>
      </c>
      <c r="EF161" s="1">
        <v>40197.416608796295</v>
      </c>
    </row>
    <row r="162" spans="1:136" x14ac:dyDescent="0.3">
      <c r="A162">
        <v>557175</v>
      </c>
      <c r="B162" t="s">
        <v>43</v>
      </c>
      <c r="E162">
        <v>57685</v>
      </c>
      <c r="F162" t="s">
        <v>642</v>
      </c>
      <c r="G162" t="s">
        <v>40</v>
      </c>
      <c r="H162">
        <v>64950</v>
      </c>
      <c r="J162" t="s">
        <v>642</v>
      </c>
      <c r="L162" t="s">
        <v>40</v>
      </c>
      <c r="M162">
        <v>64950</v>
      </c>
      <c r="N162" t="s">
        <v>39</v>
      </c>
      <c r="P162">
        <v>227</v>
      </c>
      <c r="Q162">
        <v>208.5</v>
      </c>
      <c r="R162" t="s">
        <v>3745</v>
      </c>
      <c r="S162">
        <v>2005</v>
      </c>
      <c r="T162">
        <v>15512</v>
      </c>
      <c r="U162" t="s">
        <v>37</v>
      </c>
      <c r="V162" t="s">
        <v>36</v>
      </c>
      <c r="W162" t="s">
        <v>35</v>
      </c>
      <c r="X162" t="s">
        <v>135</v>
      </c>
      <c r="Y162" t="s">
        <v>640</v>
      </c>
      <c r="AD162">
        <v>-109.83409899999999</v>
      </c>
      <c r="AE162">
        <v>35.110900999999998</v>
      </c>
      <c r="AF162" t="s">
        <v>5392</v>
      </c>
      <c r="AG162" t="s">
        <v>676</v>
      </c>
      <c r="AI162" t="s">
        <v>675</v>
      </c>
      <c r="AJ162" t="s">
        <v>18</v>
      </c>
      <c r="AK162" t="s">
        <v>601</v>
      </c>
      <c r="AL162" t="s">
        <v>600</v>
      </c>
      <c r="AM162" t="s">
        <v>60</v>
      </c>
      <c r="AN162">
        <v>4</v>
      </c>
      <c r="AO162" t="s">
        <v>98</v>
      </c>
      <c r="AP162" t="s">
        <v>674</v>
      </c>
      <c r="AQ162" t="s">
        <v>23</v>
      </c>
      <c r="AR162">
        <v>101</v>
      </c>
      <c r="AS162" t="s">
        <v>21</v>
      </c>
      <c r="AT162">
        <v>-37.61</v>
      </c>
      <c r="AU162">
        <v>10.6</v>
      </c>
      <c r="AV162" t="s">
        <v>22</v>
      </c>
      <c r="AW162">
        <v>133</v>
      </c>
      <c r="AX162" t="s">
        <v>21</v>
      </c>
      <c r="AY162">
        <v>-52.42</v>
      </c>
      <c r="AZ162">
        <v>10.67</v>
      </c>
      <c r="BA162" t="s">
        <v>20</v>
      </c>
      <c r="BB162" t="s">
        <v>19</v>
      </c>
      <c r="BF162" t="s">
        <v>18</v>
      </c>
      <c r="BG162" t="s">
        <v>278</v>
      </c>
      <c r="BH162" t="s">
        <v>447</v>
      </c>
      <c r="BJ162" t="s">
        <v>448</v>
      </c>
      <c r="BK162" t="s">
        <v>15</v>
      </c>
      <c r="BU162" t="s">
        <v>673</v>
      </c>
      <c r="BV162" t="s">
        <v>672</v>
      </c>
      <c r="BW162" t="s">
        <v>53</v>
      </c>
      <c r="BX162" t="s">
        <v>671</v>
      </c>
      <c r="CA162" t="s">
        <v>52</v>
      </c>
      <c r="CB162" t="s">
        <v>53</v>
      </c>
      <c r="CC162" t="s">
        <v>670</v>
      </c>
      <c r="CE162" t="s">
        <v>669</v>
      </c>
      <c r="CF162" t="s">
        <v>52</v>
      </c>
      <c r="CG162" t="s">
        <v>668</v>
      </c>
      <c r="CI162" t="s">
        <v>667</v>
      </c>
      <c r="CJ162" t="s">
        <v>11</v>
      </c>
      <c r="CR162" t="s">
        <v>10</v>
      </c>
      <c r="CS162" t="s">
        <v>141</v>
      </c>
      <c r="CV162" t="s">
        <v>371</v>
      </c>
      <c r="CW162" t="s">
        <v>119</v>
      </c>
      <c r="DA162" t="s">
        <v>116</v>
      </c>
      <c r="DE162" t="s">
        <v>9</v>
      </c>
      <c r="DF162" t="s">
        <v>666</v>
      </c>
      <c r="DH162" t="s">
        <v>665</v>
      </c>
      <c r="DO162" t="s">
        <v>5</v>
      </c>
      <c r="DQ162" t="s">
        <v>4</v>
      </c>
      <c r="DT162" t="s">
        <v>3</v>
      </c>
      <c r="DX162" t="s">
        <v>2</v>
      </c>
      <c r="EB162" t="s">
        <v>161</v>
      </c>
      <c r="EC162" t="s">
        <v>5371</v>
      </c>
      <c r="ED162" t="s">
        <v>1255</v>
      </c>
      <c r="EE162" s="1">
        <v>38702.474699074075</v>
      </c>
      <c r="EF162" s="1">
        <v>40147.588796296295</v>
      </c>
    </row>
    <row r="163" spans="1:136" x14ac:dyDescent="0.3">
      <c r="A163">
        <v>557179</v>
      </c>
      <c r="B163" t="s">
        <v>43</v>
      </c>
      <c r="E163">
        <v>57685</v>
      </c>
      <c r="F163" t="s">
        <v>664</v>
      </c>
      <c r="G163" t="s">
        <v>158</v>
      </c>
      <c r="H163">
        <v>38293</v>
      </c>
      <c r="I163" t="s">
        <v>663</v>
      </c>
      <c r="J163" t="s">
        <v>662</v>
      </c>
      <c r="L163" t="s">
        <v>661</v>
      </c>
      <c r="M163">
        <v>159225</v>
      </c>
      <c r="N163" t="s">
        <v>39</v>
      </c>
      <c r="P163">
        <v>227</v>
      </c>
      <c r="Q163">
        <v>208.5</v>
      </c>
      <c r="R163" t="s">
        <v>3745</v>
      </c>
      <c r="S163">
        <v>2005</v>
      </c>
      <c r="T163">
        <v>15512</v>
      </c>
      <c r="U163" t="s">
        <v>37</v>
      </c>
      <c r="V163" t="s">
        <v>36</v>
      </c>
      <c r="W163" t="s">
        <v>35</v>
      </c>
      <c r="X163" t="s">
        <v>255</v>
      </c>
      <c r="AD163">
        <v>-109.83409899999999</v>
      </c>
      <c r="AE163">
        <v>35.110900999999998</v>
      </c>
      <c r="AG163" t="s">
        <v>676</v>
      </c>
      <c r="AI163" t="s">
        <v>675</v>
      </c>
      <c r="AJ163" t="s">
        <v>18</v>
      </c>
      <c r="AK163" t="s">
        <v>601</v>
      </c>
      <c r="AL163" t="s">
        <v>600</v>
      </c>
      <c r="AM163" t="s">
        <v>60</v>
      </c>
      <c r="AN163">
        <v>4</v>
      </c>
      <c r="AO163" t="s">
        <v>98</v>
      </c>
      <c r="AP163" t="s">
        <v>674</v>
      </c>
      <c r="AQ163" t="s">
        <v>23</v>
      </c>
      <c r="AR163">
        <v>101</v>
      </c>
      <c r="AS163" t="s">
        <v>21</v>
      </c>
      <c r="AT163">
        <v>-37.61</v>
      </c>
      <c r="AU163">
        <v>10.6</v>
      </c>
      <c r="AV163" t="s">
        <v>22</v>
      </c>
      <c r="AW163">
        <v>133</v>
      </c>
      <c r="AX163" t="s">
        <v>21</v>
      </c>
      <c r="AY163">
        <v>-52.42</v>
      </c>
      <c r="AZ163">
        <v>10.67</v>
      </c>
      <c r="BA163" t="s">
        <v>20</v>
      </c>
      <c r="BB163" t="s">
        <v>19</v>
      </c>
      <c r="BF163" t="s">
        <v>18</v>
      </c>
      <c r="BG163" t="s">
        <v>278</v>
      </c>
      <c r="BH163" t="s">
        <v>447</v>
      </c>
      <c r="BJ163" t="s">
        <v>448</v>
      </c>
      <c r="BK163" t="s">
        <v>15</v>
      </c>
      <c r="BU163" t="s">
        <v>673</v>
      </c>
      <c r="BV163" t="s">
        <v>672</v>
      </c>
      <c r="BW163" t="s">
        <v>53</v>
      </c>
      <c r="BX163" t="s">
        <v>671</v>
      </c>
      <c r="CA163" t="s">
        <v>52</v>
      </c>
      <c r="CB163" t="s">
        <v>53</v>
      </c>
      <c r="CC163" t="s">
        <v>670</v>
      </c>
      <c r="CE163" t="s">
        <v>669</v>
      </c>
      <c r="CF163" t="s">
        <v>52</v>
      </c>
      <c r="CG163" t="s">
        <v>668</v>
      </c>
      <c r="CI163" t="s">
        <v>667</v>
      </c>
      <c r="CJ163" t="s">
        <v>11</v>
      </c>
      <c r="CR163" t="s">
        <v>10</v>
      </c>
      <c r="CS163" t="s">
        <v>141</v>
      </c>
      <c r="CV163" t="s">
        <v>371</v>
      </c>
      <c r="CW163" t="s">
        <v>119</v>
      </c>
      <c r="DA163" t="s">
        <v>116</v>
      </c>
      <c r="DE163" t="s">
        <v>9</v>
      </c>
      <c r="DF163" t="s">
        <v>666</v>
      </c>
      <c r="DH163" t="s">
        <v>665</v>
      </c>
      <c r="DO163" t="s">
        <v>5</v>
      </c>
      <c r="DQ163" t="s">
        <v>4</v>
      </c>
      <c r="DT163" t="s">
        <v>46</v>
      </c>
      <c r="DX163" t="s">
        <v>2</v>
      </c>
      <c r="EB163" t="s">
        <v>161</v>
      </c>
      <c r="EC163" t="s">
        <v>5371</v>
      </c>
      <c r="ED163" t="s">
        <v>1255</v>
      </c>
      <c r="EE163" s="1">
        <v>38702.474699074075</v>
      </c>
      <c r="EF163" s="1">
        <v>40147.588796296295</v>
      </c>
    </row>
    <row r="164" spans="1:136" x14ac:dyDescent="0.3">
      <c r="A164">
        <v>557182</v>
      </c>
      <c r="B164" t="s">
        <v>43</v>
      </c>
      <c r="E164">
        <v>57686</v>
      </c>
      <c r="F164" t="s">
        <v>1185</v>
      </c>
      <c r="G164" t="s">
        <v>201</v>
      </c>
      <c r="H164">
        <v>38264</v>
      </c>
      <c r="J164" t="s">
        <v>1183</v>
      </c>
      <c r="L164" t="s">
        <v>201</v>
      </c>
      <c r="M164">
        <v>38264</v>
      </c>
      <c r="N164" t="s">
        <v>39</v>
      </c>
      <c r="P164">
        <v>227</v>
      </c>
      <c r="Q164">
        <v>208.5</v>
      </c>
      <c r="R164" t="s">
        <v>3745</v>
      </c>
      <c r="S164">
        <v>2005</v>
      </c>
      <c r="T164">
        <v>15512</v>
      </c>
      <c r="U164" t="s">
        <v>37</v>
      </c>
      <c r="V164" t="s">
        <v>36</v>
      </c>
      <c r="W164" t="s">
        <v>35</v>
      </c>
      <c r="X164" t="s">
        <v>898</v>
      </c>
      <c r="Y164" t="s">
        <v>1183</v>
      </c>
      <c r="AB164">
        <v>1</v>
      </c>
      <c r="AC164" t="s">
        <v>155</v>
      </c>
      <c r="AD164">
        <v>-109.807503</v>
      </c>
      <c r="AE164">
        <v>35.125</v>
      </c>
      <c r="AF164" t="s">
        <v>5391</v>
      </c>
      <c r="AG164" t="s">
        <v>3894</v>
      </c>
      <c r="AI164" t="s">
        <v>3893</v>
      </c>
      <c r="AJ164" t="s">
        <v>18</v>
      </c>
      <c r="AK164" t="s">
        <v>601</v>
      </c>
      <c r="AL164" t="s">
        <v>600</v>
      </c>
      <c r="AM164" t="s">
        <v>60</v>
      </c>
      <c r="AN164" t="s">
        <v>26</v>
      </c>
      <c r="AQ164" t="s">
        <v>23</v>
      </c>
      <c r="AR164">
        <v>101</v>
      </c>
      <c r="AS164" t="s">
        <v>21</v>
      </c>
      <c r="AT164">
        <v>-37.58</v>
      </c>
      <c r="AU164">
        <v>10.61</v>
      </c>
      <c r="AV164" t="s">
        <v>22</v>
      </c>
      <c r="AW164">
        <v>133</v>
      </c>
      <c r="AX164" t="s">
        <v>21</v>
      </c>
      <c r="AY164">
        <v>-52.39</v>
      </c>
      <c r="AZ164">
        <v>10.68</v>
      </c>
      <c r="BA164" t="s">
        <v>20</v>
      </c>
      <c r="BB164" t="s">
        <v>19</v>
      </c>
      <c r="BF164" t="s">
        <v>18</v>
      </c>
      <c r="BG164" t="s">
        <v>278</v>
      </c>
      <c r="BH164" t="s">
        <v>447</v>
      </c>
      <c r="BJ164" t="s">
        <v>1508</v>
      </c>
      <c r="BU164" t="s">
        <v>3892</v>
      </c>
      <c r="BW164" t="s">
        <v>14</v>
      </c>
      <c r="CG164" t="s">
        <v>13</v>
      </c>
      <c r="CJ164" t="s">
        <v>11</v>
      </c>
      <c r="CR164" t="s">
        <v>10</v>
      </c>
      <c r="DE164" t="s">
        <v>71</v>
      </c>
      <c r="DF164" t="s">
        <v>203</v>
      </c>
      <c r="DG164" t="s">
        <v>1017</v>
      </c>
      <c r="DK164" t="s">
        <v>1017</v>
      </c>
      <c r="DL164">
        <v>1983</v>
      </c>
      <c r="DO164" t="s">
        <v>5</v>
      </c>
      <c r="DQ164" t="s">
        <v>4</v>
      </c>
      <c r="DT164" t="s">
        <v>46</v>
      </c>
      <c r="DX164" t="s">
        <v>2</v>
      </c>
      <c r="EB164" t="s">
        <v>161</v>
      </c>
      <c r="EC164" t="s">
        <v>5371</v>
      </c>
      <c r="ED164" t="s">
        <v>1255</v>
      </c>
      <c r="EE164" s="1">
        <v>38702.48238425926</v>
      </c>
      <c r="EF164" s="1">
        <v>40197.271296296298</v>
      </c>
    </row>
    <row r="165" spans="1:136" x14ac:dyDescent="0.3">
      <c r="A165">
        <v>558123</v>
      </c>
      <c r="B165" t="s">
        <v>43</v>
      </c>
      <c r="E165">
        <v>57917</v>
      </c>
      <c r="F165" t="s">
        <v>160</v>
      </c>
      <c r="G165" t="s">
        <v>158</v>
      </c>
      <c r="H165">
        <v>38292</v>
      </c>
      <c r="J165" t="s">
        <v>159</v>
      </c>
      <c r="L165" t="s">
        <v>158</v>
      </c>
      <c r="M165">
        <v>38292</v>
      </c>
      <c r="N165" t="s">
        <v>39</v>
      </c>
      <c r="P165">
        <v>227</v>
      </c>
      <c r="Q165">
        <v>208.5</v>
      </c>
      <c r="R165" t="s">
        <v>5390</v>
      </c>
      <c r="S165">
        <v>1989</v>
      </c>
      <c r="T165">
        <v>15573</v>
      </c>
      <c r="U165" t="s">
        <v>37</v>
      </c>
      <c r="V165" t="s">
        <v>36</v>
      </c>
      <c r="AD165">
        <v>-73.909164000000004</v>
      </c>
      <c r="AE165">
        <v>41.140568000000002</v>
      </c>
      <c r="AG165" t="s">
        <v>5388</v>
      </c>
      <c r="AI165" t="s">
        <v>5387</v>
      </c>
      <c r="AJ165" t="s">
        <v>18</v>
      </c>
      <c r="AK165" t="s">
        <v>5386</v>
      </c>
      <c r="AL165" t="s">
        <v>5385</v>
      </c>
      <c r="AM165" t="s">
        <v>60</v>
      </c>
      <c r="AN165">
        <v>6</v>
      </c>
      <c r="AO165" t="s">
        <v>98</v>
      </c>
      <c r="AP165" t="s">
        <v>5384</v>
      </c>
      <c r="AQ165" t="s">
        <v>23</v>
      </c>
      <c r="AR165">
        <v>101</v>
      </c>
      <c r="AS165" t="s">
        <v>21</v>
      </c>
      <c r="AT165">
        <v>-8.49</v>
      </c>
      <c r="AU165">
        <v>14.68</v>
      </c>
      <c r="AV165" t="s">
        <v>22</v>
      </c>
      <c r="AW165">
        <v>101</v>
      </c>
      <c r="AX165" t="s">
        <v>21</v>
      </c>
      <c r="AY165">
        <v>-19.46</v>
      </c>
      <c r="AZ165">
        <v>15.76</v>
      </c>
      <c r="BA165" t="s">
        <v>20</v>
      </c>
      <c r="BB165" t="s">
        <v>19</v>
      </c>
      <c r="BF165" t="s">
        <v>18</v>
      </c>
      <c r="BH165" t="s">
        <v>5232</v>
      </c>
      <c r="BI165" t="s">
        <v>359</v>
      </c>
      <c r="BK165" t="s">
        <v>15</v>
      </c>
      <c r="BU165" t="s">
        <v>5383</v>
      </c>
      <c r="BV165" t="s">
        <v>5382</v>
      </c>
      <c r="BW165" t="s">
        <v>74</v>
      </c>
      <c r="BX165" t="s">
        <v>1199</v>
      </c>
      <c r="BZ165" t="s">
        <v>669</v>
      </c>
      <c r="CA165" t="s">
        <v>52</v>
      </c>
      <c r="CB165" t="s">
        <v>215</v>
      </c>
      <c r="CE165" t="s">
        <v>356</v>
      </c>
      <c r="CF165" t="s">
        <v>52</v>
      </c>
      <c r="CG165" t="s">
        <v>333</v>
      </c>
      <c r="CJ165" t="s">
        <v>345</v>
      </c>
      <c r="CM165" t="s">
        <v>245</v>
      </c>
      <c r="CR165" t="s">
        <v>886</v>
      </c>
      <c r="CS165" t="s">
        <v>584</v>
      </c>
      <c r="CT165" t="s">
        <v>243</v>
      </c>
      <c r="CU165" t="s">
        <v>72</v>
      </c>
      <c r="CX165" t="s">
        <v>118</v>
      </c>
      <c r="DE165" t="s">
        <v>71</v>
      </c>
      <c r="DF165" t="s">
        <v>113</v>
      </c>
      <c r="DG165" t="s">
        <v>1443</v>
      </c>
      <c r="DH165" t="s">
        <v>5381</v>
      </c>
      <c r="DK165" t="s">
        <v>5380</v>
      </c>
      <c r="DL165" t="s">
        <v>5379</v>
      </c>
      <c r="DO165" t="s">
        <v>5</v>
      </c>
      <c r="DQ165" t="s">
        <v>4</v>
      </c>
      <c r="DT165" t="s">
        <v>46</v>
      </c>
      <c r="DX165" t="s">
        <v>2</v>
      </c>
      <c r="EB165" t="s">
        <v>161</v>
      </c>
      <c r="EC165" t="s">
        <v>5371</v>
      </c>
      <c r="ED165" t="s">
        <v>161</v>
      </c>
      <c r="EE165" s="1">
        <v>38723.539398148147</v>
      </c>
      <c r="EF165" s="1">
        <v>42977.449479166666</v>
      </c>
    </row>
    <row r="166" spans="1:136" x14ac:dyDescent="0.3">
      <c r="A166">
        <v>558126</v>
      </c>
      <c r="B166" t="s">
        <v>43</v>
      </c>
      <c r="E166">
        <v>57917</v>
      </c>
      <c r="F166" t="s">
        <v>4846</v>
      </c>
      <c r="G166" t="s">
        <v>40</v>
      </c>
      <c r="H166">
        <v>131581</v>
      </c>
      <c r="J166" t="s">
        <v>4846</v>
      </c>
      <c r="L166" t="s">
        <v>40</v>
      </c>
      <c r="M166">
        <v>64086</v>
      </c>
      <c r="N166" t="s">
        <v>39</v>
      </c>
      <c r="P166">
        <v>227</v>
      </c>
      <c r="Q166">
        <v>208.5</v>
      </c>
      <c r="R166" t="s">
        <v>5390</v>
      </c>
      <c r="S166">
        <v>1989</v>
      </c>
      <c r="T166">
        <v>15573</v>
      </c>
      <c r="U166" t="s">
        <v>37</v>
      </c>
      <c r="V166" t="s">
        <v>36</v>
      </c>
      <c r="W166" t="s">
        <v>35</v>
      </c>
      <c r="X166" t="s">
        <v>4845</v>
      </c>
      <c r="Y166" t="s">
        <v>4844</v>
      </c>
      <c r="AD166">
        <v>-73.909164000000004</v>
      </c>
      <c r="AE166">
        <v>41.140568000000002</v>
      </c>
      <c r="AF166" t="s">
        <v>5389</v>
      </c>
      <c r="AG166" t="s">
        <v>5388</v>
      </c>
      <c r="AI166" t="s">
        <v>5387</v>
      </c>
      <c r="AJ166" t="s">
        <v>18</v>
      </c>
      <c r="AK166" t="s">
        <v>5386</v>
      </c>
      <c r="AL166" t="s">
        <v>5385</v>
      </c>
      <c r="AM166" t="s">
        <v>60</v>
      </c>
      <c r="AN166">
        <v>6</v>
      </c>
      <c r="AO166" t="s">
        <v>98</v>
      </c>
      <c r="AP166" t="s">
        <v>5384</v>
      </c>
      <c r="AQ166" t="s">
        <v>23</v>
      </c>
      <c r="AR166">
        <v>101</v>
      </c>
      <c r="AS166" t="s">
        <v>21</v>
      </c>
      <c r="AT166">
        <v>-8.49</v>
      </c>
      <c r="AU166">
        <v>14.68</v>
      </c>
      <c r="AV166" t="s">
        <v>22</v>
      </c>
      <c r="AW166">
        <v>101</v>
      </c>
      <c r="AX166" t="s">
        <v>21</v>
      </c>
      <c r="AY166">
        <v>-19.46</v>
      </c>
      <c r="AZ166">
        <v>15.76</v>
      </c>
      <c r="BA166" t="s">
        <v>20</v>
      </c>
      <c r="BB166" t="s">
        <v>19</v>
      </c>
      <c r="BF166" t="s">
        <v>18</v>
      </c>
      <c r="BH166" t="s">
        <v>5232</v>
      </c>
      <c r="BI166" t="s">
        <v>359</v>
      </c>
      <c r="BK166" t="s">
        <v>15</v>
      </c>
      <c r="BU166" t="s">
        <v>5383</v>
      </c>
      <c r="BV166" t="s">
        <v>5382</v>
      </c>
      <c r="BW166" t="s">
        <v>74</v>
      </c>
      <c r="BX166" t="s">
        <v>1199</v>
      </c>
      <c r="BZ166" t="s">
        <v>669</v>
      </c>
      <c r="CA166" t="s">
        <v>52</v>
      </c>
      <c r="CB166" t="s">
        <v>215</v>
      </c>
      <c r="CE166" t="s">
        <v>356</v>
      </c>
      <c r="CF166" t="s">
        <v>52</v>
      </c>
      <c r="CG166" t="s">
        <v>333</v>
      </c>
      <c r="CJ166" t="s">
        <v>345</v>
      </c>
      <c r="CM166" t="s">
        <v>245</v>
      </c>
      <c r="CR166" t="s">
        <v>886</v>
      </c>
      <c r="CS166" t="s">
        <v>584</v>
      </c>
      <c r="CT166" t="s">
        <v>243</v>
      </c>
      <c r="CU166" t="s">
        <v>72</v>
      </c>
      <c r="CX166" t="s">
        <v>118</v>
      </c>
      <c r="DE166" t="s">
        <v>71</v>
      </c>
      <c r="DF166" t="s">
        <v>113</v>
      </c>
      <c r="DG166" t="s">
        <v>1443</v>
      </c>
      <c r="DH166" t="s">
        <v>5381</v>
      </c>
      <c r="DK166" t="s">
        <v>5380</v>
      </c>
      <c r="DL166" t="s">
        <v>5379</v>
      </c>
      <c r="DO166" t="s">
        <v>5</v>
      </c>
      <c r="DQ166" t="s">
        <v>4</v>
      </c>
      <c r="DT166" t="s">
        <v>46</v>
      </c>
      <c r="DX166" t="s">
        <v>2</v>
      </c>
      <c r="EB166" t="s">
        <v>161</v>
      </c>
      <c r="EC166" t="s">
        <v>5371</v>
      </c>
      <c r="ED166" t="s">
        <v>161</v>
      </c>
      <c r="EE166" s="1">
        <v>38723.539398148147</v>
      </c>
      <c r="EF166" s="1">
        <v>42977.449479166666</v>
      </c>
    </row>
    <row r="167" spans="1:136" x14ac:dyDescent="0.3">
      <c r="A167">
        <v>558355</v>
      </c>
      <c r="B167" t="s">
        <v>43</v>
      </c>
      <c r="E167">
        <v>57948</v>
      </c>
      <c r="F167" t="s">
        <v>5378</v>
      </c>
      <c r="G167" t="s">
        <v>40</v>
      </c>
      <c r="H167">
        <v>119075</v>
      </c>
      <c r="J167" t="s">
        <v>3138</v>
      </c>
      <c r="L167" t="s">
        <v>40</v>
      </c>
      <c r="M167">
        <v>119075</v>
      </c>
      <c r="N167" t="s">
        <v>105</v>
      </c>
      <c r="O167" t="s">
        <v>39</v>
      </c>
      <c r="P167">
        <v>237</v>
      </c>
      <c r="Q167">
        <v>208.5</v>
      </c>
      <c r="R167" t="s">
        <v>4634</v>
      </c>
      <c r="S167">
        <v>1961</v>
      </c>
      <c r="T167">
        <v>29839</v>
      </c>
      <c r="U167" t="s">
        <v>37</v>
      </c>
      <c r="V167" t="s">
        <v>36</v>
      </c>
      <c r="W167" t="s">
        <v>35</v>
      </c>
      <c r="X167" t="s">
        <v>34</v>
      </c>
      <c r="Y167" t="s">
        <v>902</v>
      </c>
      <c r="AB167">
        <v>19</v>
      </c>
      <c r="AC167" t="s">
        <v>298</v>
      </c>
      <c r="AD167">
        <v>-3.2916669999999999</v>
      </c>
      <c r="AE167">
        <v>57.717219999999998</v>
      </c>
      <c r="AG167" t="s">
        <v>4632</v>
      </c>
      <c r="AJ167" t="s">
        <v>58</v>
      </c>
      <c r="AK167" t="s">
        <v>509</v>
      </c>
      <c r="AL167" t="s">
        <v>4631</v>
      </c>
      <c r="AM167" t="s">
        <v>27</v>
      </c>
      <c r="AN167" t="s">
        <v>26</v>
      </c>
      <c r="AO167" t="s">
        <v>429</v>
      </c>
      <c r="AP167" t="s">
        <v>4630</v>
      </c>
      <c r="AQ167" t="s">
        <v>23</v>
      </c>
      <c r="AR167">
        <v>313</v>
      </c>
      <c r="AS167" t="s">
        <v>21</v>
      </c>
      <c r="AT167">
        <v>10.71</v>
      </c>
      <c r="AU167">
        <v>34.799999999999997</v>
      </c>
      <c r="AV167" t="s">
        <v>22</v>
      </c>
      <c r="AW167">
        <v>313</v>
      </c>
      <c r="AX167" t="s">
        <v>21</v>
      </c>
      <c r="AY167">
        <v>-1.58</v>
      </c>
      <c r="AZ167">
        <v>35.049999999999997</v>
      </c>
      <c r="BA167" t="s">
        <v>20</v>
      </c>
      <c r="BB167" t="s">
        <v>19</v>
      </c>
      <c r="BF167" t="s">
        <v>58</v>
      </c>
      <c r="BH167" t="s">
        <v>4629</v>
      </c>
      <c r="BK167" t="s">
        <v>129</v>
      </c>
      <c r="BU167" t="s">
        <v>4628</v>
      </c>
      <c r="BV167" t="s">
        <v>4627</v>
      </c>
      <c r="BW167" t="s">
        <v>215</v>
      </c>
      <c r="BY167" t="s">
        <v>84</v>
      </c>
      <c r="CA167" t="s">
        <v>52</v>
      </c>
      <c r="CB167" t="s">
        <v>215</v>
      </c>
      <c r="CC167" t="s">
        <v>708</v>
      </c>
      <c r="CD167" t="s">
        <v>1750</v>
      </c>
      <c r="CG167" t="s">
        <v>273</v>
      </c>
      <c r="CI167" t="s">
        <v>4626</v>
      </c>
      <c r="CJ167" t="s">
        <v>345</v>
      </c>
      <c r="CK167" t="s">
        <v>123</v>
      </c>
      <c r="CL167" t="s">
        <v>123</v>
      </c>
      <c r="CM167" t="s">
        <v>646</v>
      </c>
      <c r="CR167" t="s">
        <v>4625</v>
      </c>
      <c r="CS167" t="s">
        <v>1020</v>
      </c>
      <c r="CU167" t="s">
        <v>72</v>
      </c>
      <c r="DE167" t="s">
        <v>9</v>
      </c>
      <c r="DF167" t="s">
        <v>419</v>
      </c>
      <c r="DG167" t="s">
        <v>4624</v>
      </c>
      <c r="DK167" t="s">
        <v>4623</v>
      </c>
      <c r="DO167" t="s">
        <v>5</v>
      </c>
      <c r="DQ167" t="s">
        <v>4</v>
      </c>
      <c r="DT167" t="s">
        <v>3</v>
      </c>
      <c r="DX167" t="s">
        <v>2</v>
      </c>
      <c r="EB167" t="s">
        <v>161</v>
      </c>
      <c r="EC167" t="s">
        <v>5371</v>
      </c>
      <c r="ED167" t="s">
        <v>1255</v>
      </c>
      <c r="EE167" s="1">
        <v>38728.507534722223</v>
      </c>
      <c r="EF167" s="1">
        <v>39932.297662037039</v>
      </c>
    </row>
    <row r="168" spans="1:136" x14ac:dyDescent="0.3">
      <c r="A168">
        <v>558356</v>
      </c>
      <c r="B168" t="s">
        <v>43</v>
      </c>
      <c r="E168">
        <v>57948</v>
      </c>
      <c r="F168" t="s">
        <v>5377</v>
      </c>
      <c r="G168" t="s">
        <v>40</v>
      </c>
      <c r="H168">
        <v>146397</v>
      </c>
      <c r="I168" t="s">
        <v>472</v>
      </c>
      <c r="J168" t="s">
        <v>4645</v>
      </c>
      <c r="L168" t="s">
        <v>40</v>
      </c>
      <c r="M168">
        <v>55573</v>
      </c>
      <c r="N168" t="s">
        <v>105</v>
      </c>
      <c r="O168" t="s">
        <v>39</v>
      </c>
      <c r="P168">
        <v>237</v>
      </c>
      <c r="Q168">
        <v>208.5</v>
      </c>
      <c r="R168" t="s">
        <v>5376</v>
      </c>
      <c r="S168">
        <v>1913</v>
      </c>
      <c r="T168">
        <v>29854</v>
      </c>
      <c r="U168" t="s">
        <v>37</v>
      </c>
      <c r="V168" t="s">
        <v>36</v>
      </c>
      <c r="W168" t="s">
        <v>35</v>
      </c>
      <c r="X168" t="s">
        <v>962</v>
      </c>
      <c r="Y168" t="s">
        <v>4643</v>
      </c>
      <c r="AB168">
        <v>2</v>
      </c>
      <c r="AC168" t="s">
        <v>298</v>
      </c>
      <c r="AD168">
        <v>-3.2916669999999999</v>
      </c>
      <c r="AE168">
        <v>57.717219999999998</v>
      </c>
      <c r="AF168" t="s">
        <v>5375</v>
      </c>
      <c r="AG168" t="s">
        <v>4632</v>
      </c>
      <c r="AJ168" t="s">
        <v>58</v>
      </c>
      <c r="AK168" t="s">
        <v>509</v>
      </c>
      <c r="AL168" t="s">
        <v>4631</v>
      </c>
      <c r="AM168" t="s">
        <v>27</v>
      </c>
      <c r="AN168" t="s">
        <v>26</v>
      </c>
      <c r="AO168" t="s">
        <v>429</v>
      </c>
      <c r="AP168" t="s">
        <v>4630</v>
      </c>
      <c r="AQ168" t="s">
        <v>23</v>
      </c>
      <c r="AR168">
        <v>313</v>
      </c>
      <c r="AS168" t="s">
        <v>21</v>
      </c>
      <c r="AT168">
        <v>10.71</v>
      </c>
      <c r="AU168">
        <v>34.799999999999997</v>
      </c>
      <c r="AV168" t="s">
        <v>22</v>
      </c>
      <c r="AW168">
        <v>313</v>
      </c>
      <c r="AX168" t="s">
        <v>21</v>
      </c>
      <c r="AY168">
        <v>-1.58</v>
      </c>
      <c r="AZ168">
        <v>35.049999999999997</v>
      </c>
      <c r="BA168" t="s">
        <v>20</v>
      </c>
      <c r="BB168" t="s">
        <v>19</v>
      </c>
      <c r="BF168" t="s">
        <v>58</v>
      </c>
      <c r="BH168" t="s">
        <v>4629</v>
      </c>
      <c r="BK168" t="s">
        <v>129</v>
      </c>
      <c r="BU168" t="s">
        <v>4628</v>
      </c>
      <c r="BV168" t="s">
        <v>4627</v>
      </c>
      <c r="BW168" t="s">
        <v>215</v>
      </c>
      <c r="BY168" t="s">
        <v>84</v>
      </c>
      <c r="CA168" t="s">
        <v>52</v>
      </c>
      <c r="CB168" t="s">
        <v>215</v>
      </c>
      <c r="CC168" t="s">
        <v>708</v>
      </c>
      <c r="CD168" t="s">
        <v>1750</v>
      </c>
      <c r="CG168" t="s">
        <v>273</v>
      </c>
      <c r="CI168" t="s">
        <v>4626</v>
      </c>
      <c r="CJ168" t="s">
        <v>345</v>
      </c>
      <c r="CK168" t="s">
        <v>123</v>
      </c>
      <c r="CL168" t="s">
        <v>123</v>
      </c>
      <c r="CM168" t="s">
        <v>646</v>
      </c>
      <c r="CR168" t="s">
        <v>4625</v>
      </c>
      <c r="CS168" t="s">
        <v>1020</v>
      </c>
      <c r="CU168" t="s">
        <v>72</v>
      </c>
      <c r="DE168" t="s">
        <v>9</v>
      </c>
      <c r="DF168" t="s">
        <v>419</v>
      </c>
      <c r="DG168" t="s">
        <v>4624</v>
      </c>
      <c r="DK168" t="s">
        <v>4623</v>
      </c>
      <c r="DO168" t="s">
        <v>5</v>
      </c>
      <c r="DQ168" t="s">
        <v>4</v>
      </c>
      <c r="DT168" t="s">
        <v>46</v>
      </c>
      <c r="DX168" t="s">
        <v>2</v>
      </c>
      <c r="EB168" t="s">
        <v>161</v>
      </c>
      <c r="EC168" t="s">
        <v>5371</v>
      </c>
      <c r="ED168" t="s">
        <v>161</v>
      </c>
      <c r="EE168" s="1">
        <v>38728.507534722223</v>
      </c>
      <c r="EF168" s="1">
        <v>43812.539884259262</v>
      </c>
    </row>
    <row r="169" spans="1:136" x14ac:dyDescent="0.3">
      <c r="A169">
        <v>558357</v>
      </c>
      <c r="B169" t="s">
        <v>43</v>
      </c>
      <c r="E169">
        <v>57948</v>
      </c>
      <c r="F169" t="s">
        <v>5374</v>
      </c>
      <c r="G169" t="s">
        <v>40</v>
      </c>
      <c r="H169">
        <v>55572</v>
      </c>
      <c r="J169" t="s">
        <v>5373</v>
      </c>
      <c r="L169" t="s">
        <v>40</v>
      </c>
      <c r="M169">
        <v>55572</v>
      </c>
      <c r="N169" t="s">
        <v>105</v>
      </c>
      <c r="O169" t="s">
        <v>39</v>
      </c>
      <c r="P169">
        <v>237</v>
      </c>
      <c r="Q169">
        <v>208.5</v>
      </c>
      <c r="R169" t="s">
        <v>4644</v>
      </c>
      <c r="S169">
        <v>1894</v>
      </c>
      <c r="T169">
        <v>9482</v>
      </c>
      <c r="U169" t="s">
        <v>37</v>
      </c>
      <c r="V169" t="s">
        <v>36</v>
      </c>
      <c r="W169" t="s">
        <v>35</v>
      </c>
      <c r="X169" t="s">
        <v>1323</v>
      </c>
      <c r="Y169" t="s">
        <v>5226</v>
      </c>
      <c r="AB169">
        <v>3</v>
      </c>
      <c r="AC169" t="s">
        <v>32</v>
      </c>
      <c r="AD169">
        <v>-3.2916669999999999</v>
      </c>
      <c r="AE169">
        <v>57.717219999999998</v>
      </c>
      <c r="AF169" t="s">
        <v>5372</v>
      </c>
      <c r="AG169" t="s">
        <v>4632</v>
      </c>
      <c r="AJ169" t="s">
        <v>58</v>
      </c>
      <c r="AK169" t="s">
        <v>509</v>
      </c>
      <c r="AL169" t="s">
        <v>4631</v>
      </c>
      <c r="AM169" t="s">
        <v>27</v>
      </c>
      <c r="AN169" t="s">
        <v>26</v>
      </c>
      <c r="AO169" t="s">
        <v>429</v>
      </c>
      <c r="AP169" t="s">
        <v>4630</v>
      </c>
      <c r="AQ169" t="s">
        <v>23</v>
      </c>
      <c r="AR169">
        <v>313</v>
      </c>
      <c r="AS169" t="s">
        <v>21</v>
      </c>
      <c r="AT169">
        <v>10.71</v>
      </c>
      <c r="AU169">
        <v>34.799999999999997</v>
      </c>
      <c r="AV169" t="s">
        <v>22</v>
      </c>
      <c r="AW169">
        <v>313</v>
      </c>
      <c r="AX169" t="s">
        <v>21</v>
      </c>
      <c r="AY169">
        <v>-1.58</v>
      </c>
      <c r="AZ169">
        <v>35.049999999999997</v>
      </c>
      <c r="BA169" t="s">
        <v>20</v>
      </c>
      <c r="BB169" t="s">
        <v>19</v>
      </c>
      <c r="BF169" t="s">
        <v>58</v>
      </c>
      <c r="BH169" t="s">
        <v>4629</v>
      </c>
      <c r="BK169" t="s">
        <v>129</v>
      </c>
      <c r="BU169" t="s">
        <v>4628</v>
      </c>
      <c r="BV169" t="s">
        <v>4627</v>
      </c>
      <c r="BW169" t="s">
        <v>215</v>
      </c>
      <c r="BY169" t="s">
        <v>84</v>
      </c>
      <c r="CA169" t="s">
        <v>52</v>
      </c>
      <c r="CB169" t="s">
        <v>215</v>
      </c>
      <c r="CC169" t="s">
        <v>708</v>
      </c>
      <c r="CD169" t="s">
        <v>1750</v>
      </c>
      <c r="CG169" t="s">
        <v>273</v>
      </c>
      <c r="CI169" t="s">
        <v>4626</v>
      </c>
      <c r="CJ169" t="s">
        <v>345</v>
      </c>
      <c r="CK169" t="s">
        <v>123</v>
      </c>
      <c r="CL169" t="s">
        <v>123</v>
      </c>
      <c r="CM169" t="s">
        <v>646</v>
      </c>
      <c r="CR169" t="s">
        <v>4625</v>
      </c>
      <c r="CS169" t="s">
        <v>1020</v>
      </c>
      <c r="CU169" t="s">
        <v>72</v>
      </c>
      <c r="DE169" t="s">
        <v>9</v>
      </c>
      <c r="DF169" t="s">
        <v>419</v>
      </c>
      <c r="DG169" t="s">
        <v>4624</v>
      </c>
      <c r="DK169" t="s">
        <v>4623</v>
      </c>
      <c r="DO169" t="s">
        <v>5</v>
      </c>
      <c r="DQ169" t="s">
        <v>4</v>
      </c>
      <c r="DT169" t="s">
        <v>46</v>
      </c>
      <c r="DX169" t="s">
        <v>2</v>
      </c>
      <c r="EB169" t="s">
        <v>161</v>
      </c>
      <c r="EC169" t="s">
        <v>5371</v>
      </c>
      <c r="ED169" t="s">
        <v>1255</v>
      </c>
      <c r="EE169" s="1">
        <v>38728.507534722223</v>
      </c>
      <c r="EF169" s="1">
        <v>39932.121631944443</v>
      </c>
    </row>
    <row r="170" spans="1:136" x14ac:dyDescent="0.3">
      <c r="A170">
        <v>560165</v>
      </c>
      <c r="B170" t="s">
        <v>43</v>
      </c>
      <c r="E170">
        <v>48422</v>
      </c>
      <c r="F170" t="s">
        <v>5370</v>
      </c>
      <c r="G170" t="s">
        <v>40</v>
      </c>
      <c r="H170">
        <v>70615</v>
      </c>
      <c r="J170" t="s">
        <v>5369</v>
      </c>
      <c r="L170" t="s">
        <v>40</v>
      </c>
      <c r="M170">
        <v>70615</v>
      </c>
      <c r="N170" t="s">
        <v>157</v>
      </c>
      <c r="P170">
        <v>208.5</v>
      </c>
      <c r="Q170">
        <v>201.4</v>
      </c>
      <c r="R170" t="s">
        <v>5368</v>
      </c>
      <c r="S170">
        <v>2006</v>
      </c>
      <c r="T170">
        <v>16546</v>
      </c>
      <c r="U170" t="s">
        <v>37</v>
      </c>
      <c r="V170" t="s">
        <v>36</v>
      </c>
      <c r="W170" t="s">
        <v>35</v>
      </c>
      <c r="X170" t="s">
        <v>845</v>
      </c>
      <c r="Y170" t="s">
        <v>5367</v>
      </c>
      <c r="AB170">
        <v>4</v>
      </c>
      <c r="AC170" t="s">
        <v>298</v>
      </c>
      <c r="AD170">
        <v>-106.473099</v>
      </c>
      <c r="AE170">
        <v>36.331699</v>
      </c>
      <c r="AF170" t="s">
        <v>5366</v>
      </c>
      <c r="AG170" t="s">
        <v>1157</v>
      </c>
      <c r="AI170" t="s">
        <v>1156</v>
      </c>
      <c r="AJ170" t="s">
        <v>18</v>
      </c>
      <c r="AK170" t="s">
        <v>452</v>
      </c>
      <c r="AL170" t="s">
        <v>451</v>
      </c>
      <c r="AM170" t="s">
        <v>27</v>
      </c>
      <c r="AN170">
        <v>4</v>
      </c>
      <c r="AO170" t="s">
        <v>98</v>
      </c>
      <c r="AP170" t="s">
        <v>1155</v>
      </c>
      <c r="AQ170" t="s">
        <v>23</v>
      </c>
      <c r="AR170">
        <v>101</v>
      </c>
      <c r="AS170" t="s">
        <v>21</v>
      </c>
      <c r="AT170">
        <v>-35.96</v>
      </c>
      <c r="AU170">
        <v>10.83</v>
      </c>
      <c r="AV170" t="s">
        <v>22</v>
      </c>
      <c r="AW170">
        <v>133</v>
      </c>
      <c r="AX170" t="s">
        <v>21</v>
      </c>
      <c r="AY170">
        <v>-51.55</v>
      </c>
      <c r="AZ170">
        <v>13.24</v>
      </c>
      <c r="BA170" t="s">
        <v>20</v>
      </c>
      <c r="BB170" t="s">
        <v>19</v>
      </c>
      <c r="BF170" t="s">
        <v>18</v>
      </c>
      <c r="BG170" t="s">
        <v>449</v>
      </c>
      <c r="BH170" t="s">
        <v>447</v>
      </c>
      <c r="BJ170" t="s">
        <v>1154</v>
      </c>
      <c r="BK170" t="s">
        <v>129</v>
      </c>
      <c r="BU170" t="s">
        <v>1153</v>
      </c>
      <c r="BV170" t="s">
        <v>1152</v>
      </c>
      <c r="BW170" t="s">
        <v>145</v>
      </c>
      <c r="BX170" t="s">
        <v>1151</v>
      </c>
      <c r="BZ170" t="s">
        <v>1135</v>
      </c>
      <c r="CA170" t="s">
        <v>52</v>
      </c>
      <c r="CB170" t="s">
        <v>442</v>
      </c>
      <c r="CC170" t="s">
        <v>1150</v>
      </c>
      <c r="CE170" t="s">
        <v>443</v>
      </c>
      <c r="CG170" t="s">
        <v>373</v>
      </c>
      <c r="CI170" t="s">
        <v>1149</v>
      </c>
      <c r="CJ170" t="s">
        <v>304</v>
      </c>
      <c r="CK170" t="s">
        <v>123</v>
      </c>
      <c r="CL170" t="s">
        <v>123</v>
      </c>
      <c r="CM170" t="s">
        <v>1148</v>
      </c>
      <c r="CR170" t="s">
        <v>10</v>
      </c>
      <c r="CS170" t="s">
        <v>141</v>
      </c>
      <c r="CT170" t="s">
        <v>243</v>
      </c>
      <c r="CU170" t="s">
        <v>72</v>
      </c>
      <c r="CV170" t="s">
        <v>371</v>
      </c>
      <c r="CW170" t="e">
        <f>-bonebed</f>
        <v>#NAME?</v>
      </c>
      <c r="CX170" t="s">
        <v>1147</v>
      </c>
      <c r="CY170" t="s">
        <v>781</v>
      </c>
      <c r="CZ170" t="s">
        <v>584</v>
      </c>
      <c r="DA170" t="s">
        <v>116</v>
      </c>
      <c r="DC170" t="s">
        <v>115</v>
      </c>
      <c r="DD170" t="s">
        <v>1146</v>
      </c>
      <c r="DE170" t="s">
        <v>71</v>
      </c>
      <c r="DF170" t="s">
        <v>1145</v>
      </c>
      <c r="DG170" t="s">
        <v>1144</v>
      </c>
      <c r="DK170" t="s">
        <v>1143</v>
      </c>
      <c r="DL170" t="s">
        <v>1142</v>
      </c>
      <c r="DM170" t="s">
        <v>1141</v>
      </c>
      <c r="DO170" t="s">
        <v>5</v>
      </c>
      <c r="DQ170" t="s">
        <v>4</v>
      </c>
      <c r="DT170" t="s">
        <v>46</v>
      </c>
      <c r="DX170" t="s">
        <v>2</v>
      </c>
      <c r="EB170" t="s">
        <v>161</v>
      </c>
      <c r="EC170" t="s">
        <v>161</v>
      </c>
      <c r="ED170" t="s">
        <v>1255</v>
      </c>
      <c r="EE170" s="1">
        <v>38747.609756944446</v>
      </c>
      <c r="EF170" s="1">
        <v>40219.478101851855</v>
      </c>
    </row>
    <row r="171" spans="1:136" x14ac:dyDescent="0.3">
      <c r="A171">
        <v>562009</v>
      </c>
      <c r="B171" t="s">
        <v>43</v>
      </c>
      <c r="C171">
        <v>15716</v>
      </c>
      <c r="E171">
        <v>58618</v>
      </c>
      <c r="F171" t="s">
        <v>5365</v>
      </c>
      <c r="G171" t="s">
        <v>40</v>
      </c>
      <c r="H171">
        <v>164817</v>
      </c>
      <c r="I171" t="s">
        <v>549</v>
      </c>
      <c r="J171" t="s">
        <v>5364</v>
      </c>
      <c r="L171" t="s">
        <v>40</v>
      </c>
      <c r="M171">
        <v>164817</v>
      </c>
      <c r="N171" t="s">
        <v>105</v>
      </c>
      <c r="P171">
        <v>237</v>
      </c>
      <c r="Q171">
        <v>227</v>
      </c>
      <c r="R171" t="s">
        <v>5363</v>
      </c>
      <c r="S171">
        <v>1993</v>
      </c>
      <c r="T171">
        <v>16645</v>
      </c>
      <c r="U171" t="s">
        <v>37</v>
      </c>
      <c r="V171" t="s">
        <v>36</v>
      </c>
      <c r="W171" t="s">
        <v>35</v>
      </c>
      <c r="X171" t="s">
        <v>255</v>
      </c>
      <c r="Y171" t="s">
        <v>894</v>
      </c>
      <c r="AB171">
        <v>1</v>
      </c>
      <c r="AC171" t="s">
        <v>32</v>
      </c>
      <c r="AD171">
        <v>-9.0076000000000001</v>
      </c>
      <c r="AE171">
        <v>31.026198999999998</v>
      </c>
      <c r="AF171" t="s">
        <v>5362</v>
      </c>
      <c r="AG171" t="s">
        <v>3204</v>
      </c>
      <c r="AI171" t="s">
        <v>3203</v>
      </c>
      <c r="AJ171" t="s">
        <v>261</v>
      </c>
      <c r="AK171" t="s">
        <v>1084</v>
      </c>
      <c r="AM171" t="s">
        <v>280</v>
      </c>
      <c r="AN171">
        <v>4</v>
      </c>
      <c r="AO171" t="s">
        <v>59</v>
      </c>
      <c r="AP171" t="s">
        <v>3202</v>
      </c>
      <c r="AQ171" t="s">
        <v>23</v>
      </c>
      <c r="AR171">
        <v>707</v>
      </c>
      <c r="AS171" t="s">
        <v>21</v>
      </c>
      <c r="AT171">
        <v>3.13</v>
      </c>
      <c r="AU171">
        <v>16.96</v>
      </c>
      <c r="AV171" t="s">
        <v>22</v>
      </c>
      <c r="AW171">
        <v>707</v>
      </c>
      <c r="AX171" t="s">
        <v>21</v>
      </c>
      <c r="AY171">
        <v>-5.35</v>
      </c>
      <c r="AZ171">
        <v>7.61</v>
      </c>
      <c r="BA171" t="s">
        <v>20</v>
      </c>
      <c r="BB171" t="s">
        <v>19</v>
      </c>
      <c r="BF171" t="s">
        <v>261</v>
      </c>
      <c r="BH171" t="s">
        <v>1082</v>
      </c>
      <c r="BI171" t="s">
        <v>1080</v>
      </c>
      <c r="BJ171" t="s">
        <v>1081</v>
      </c>
      <c r="BK171" t="s">
        <v>15</v>
      </c>
      <c r="BL171" t="s">
        <v>1259</v>
      </c>
      <c r="BQ171" t="s">
        <v>1080</v>
      </c>
      <c r="BR171" t="s">
        <v>3201</v>
      </c>
      <c r="BU171" t="s">
        <v>3200</v>
      </c>
      <c r="BW171" t="s">
        <v>215</v>
      </c>
      <c r="CA171" t="s">
        <v>52</v>
      </c>
      <c r="CB171" t="s">
        <v>442</v>
      </c>
      <c r="CG171" t="s">
        <v>13</v>
      </c>
      <c r="CJ171" t="s">
        <v>345</v>
      </c>
      <c r="CR171" t="s">
        <v>10</v>
      </c>
      <c r="CS171" t="s">
        <v>584</v>
      </c>
      <c r="DE171" t="s">
        <v>9</v>
      </c>
      <c r="DF171" t="s">
        <v>190</v>
      </c>
      <c r="DG171" t="s">
        <v>527</v>
      </c>
      <c r="DK171" t="s">
        <v>3199</v>
      </c>
      <c r="DL171">
        <v>1965</v>
      </c>
      <c r="DO171" t="s">
        <v>5</v>
      </c>
      <c r="DQ171" t="s">
        <v>4</v>
      </c>
      <c r="DT171" t="s">
        <v>46</v>
      </c>
      <c r="DX171" t="s">
        <v>2</v>
      </c>
      <c r="EB171" t="s">
        <v>161</v>
      </c>
      <c r="EC171" t="s">
        <v>161</v>
      </c>
      <c r="ED171" t="s">
        <v>161</v>
      </c>
      <c r="EE171" s="1">
        <v>38764.532824074071</v>
      </c>
      <c r="EF171" s="1">
        <v>44489.457569444443</v>
      </c>
    </row>
    <row r="172" spans="1:136" x14ac:dyDescent="0.3">
      <c r="A172">
        <v>562010</v>
      </c>
      <c r="B172" t="s">
        <v>43</v>
      </c>
      <c r="C172">
        <v>22996</v>
      </c>
      <c r="E172">
        <v>58619</v>
      </c>
      <c r="F172" t="s">
        <v>5361</v>
      </c>
      <c r="G172" t="s">
        <v>40</v>
      </c>
      <c r="H172">
        <v>164793</v>
      </c>
      <c r="J172" t="s">
        <v>3215</v>
      </c>
      <c r="L172" t="s">
        <v>40</v>
      </c>
      <c r="M172">
        <v>164793</v>
      </c>
      <c r="N172" t="s">
        <v>105</v>
      </c>
      <c r="P172">
        <v>237</v>
      </c>
      <c r="Q172">
        <v>227</v>
      </c>
      <c r="R172" t="s">
        <v>3214</v>
      </c>
      <c r="S172">
        <v>2007</v>
      </c>
      <c r="T172">
        <v>32305</v>
      </c>
      <c r="U172" t="s">
        <v>37</v>
      </c>
      <c r="V172" t="s">
        <v>36</v>
      </c>
      <c r="W172" t="s">
        <v>35</v>
      </c>
      <c r="X172" t="s">
        <v>898</v>
      </c>
      <c r="Y172" t="s">
        <v>3213</v>
      </c>
      <c r="AB172">
        <v>8</v>
      </c>
      <c r="AC172" t="s">
        <v>32</v>
      </c>
      <c r="AD172">
        <v>-8.9333329999999993</v>
      </c>
      <c r="AE172">
        <v>31.066668</v>
      </c>
      <c r="AF172" t="s">
        <v>5360</v>
      </c>
      <c r="AG172" t="s">
        <v>5359</v>
      </c>
      <c r="AJ172" t="s">
        <v>261</v>
      </c>
      <c r="AK172" t="s">
        <v>1084</v>
      </c>
      <c r="AM172" t="s">
        <v>60</v>
      </c>
      <c r="AN172" t="s">
        <v>194</v>
      </c>
      <c r="AO172" t="s">
        <v>98</v>
      </c>
      <c r="AP172" t="s">
        <v>5358</v>
      </c>
      <c r="AQ172" t="s">
        <v>23</v>
      </c>
      <c r="AR172">
        <v>707</v>
      </c>
      <c r="AS172" t="s">
        <v>21</v>
      </c>
      <c r="AT172">
        <v>3.21</v>
      </c>
      <c r="AU172">
        <v>16.96</v>
      </c>
      <c r="AV172" t="s">
        <v>22</v>
      </c>
      <c r="AW172">
        <v>707</v>
      </c>
      <c r="AX172" t="s">
        <v>21</v>
      </c>
      <c r="AY172">
        <v>-5.27</v>
      </c>
      <c r="AZ172">
        <v>7.62</v>
      </c>
      <c r="BA172" t="s">
        <v>20</v>
      </c>
      <c r="BB172" t="s">
        <v>19</v>
      </c>
      <c r="BF172" t="s">
        <v>261</v>
      </c>
      <c r="BH172" t="s">
        <v>1082</v>
      </c>
      <c r="BI172" t="s">
        <v>1080</v>
      </c>
      <c r="BJ172" t="s">
        <v>1081</v>
      </c>
      <c r="BK172" t="s">
        <v>15</v>
      </c>
      <c r="BQ172" t="s">
        <v>1080</v>
      </c>
      <c r="BR172" t="s">
        <v>1079</v>
      </c>
      <c r="BU172" t="s">
        <v>3208</v>
      </c>
      <c r="BW172" t="s">
        <v>14</v>
      </c>
      <c r="CG172" t="s">
        <v>13</v>
      </c>
      <c r="CJ172" t="s">
        <v>11</v>
      </c>
      <c r="CM172" t="s">
        <v>226</v>
      </c>
      <c r="CN172" t="s">
        <v>352</v>
      </c>
      <c r="CR172" t="s">
        <v>10</v>
      </c>
      <c r="CS172" t="s">
        <v>584</v>
      </c>
      <c r="CU172" t="s">
        <v>72</v>
      </c>
      <c r="DA172" t="s">
        <v>330</v>
      </c>
      <c r="DE172" t="s">
        <v>9</v>
      </c>
      <c r="DF172" t="s">
        <v>203</v>
      </c>
      <c r="DG172" t="s">
        <v>527</v>
      </c>
      <c r="DK172" t="s">
        <v>1077</v>
      </c>
      <c r="DL172" t="s">
        <v>1076</v>
      </c>
      <c r="DO172" t="s">
        <v>5</v>
      </c>
      <c r="DQ172" t="s">
        <v>4</v>
      </c>
      <c r="DT172" t="s">
        <v>46</v>
      </c>
      <c r="DX172" t="s">
        <v>2</v>
      </c>
      <c r="EB172" t="s">
        <v>1255</v>
      </c>
      <c r="EC172" t="s">
        <v>1255</v>
      </c>
      <c r="ED172" t="s">
        <v>1255</v>
      </c>
      <c r="EE172" s="1">
        <v>40251.993900462963</v>
      </c>
      <c r="EF172" s="1">
        <v>40252.186805555553</v>
      </c>
    </row>
    <row r="173" spans="1:136" x14ac:dyDescent="0.3">
      <c r="A173">
        <v>562302</v>
      </c>
      <c r="B173" t="s">
        <v>43</v>
      </c>
      <c r="C173">
        <v>39643</v>
      </c>
      <c r="E173">
        <v>56018</v>
      </c>
      <c r="F173" t="s">
        <v>949</v>
      </c>
      <c r="G173" t="s">
        <v>158</v>
      </c>
      <c r="H173">
        <v>130160</v>
      </c>
      <c r="I173" t="s">
        <v>948</v>
      </c>
      <c r="J173" t="s">
        <v>947</v>
      </c>
      <c r="L173" t="s">
        <v>158</v>
      </c>
      <c r="M173">
        <v>66478</v>
      </c>
      <c r="N173" t="s">
        <v>39</v>
      </c>
      <c r="P173">
        <v>227</v>
      </c>
      <c r="Q173">
        <v>208.5</v>
      </c>
      <c r="R173" t="s">
        <v>5357</v>
      </c>
      <c r="S173">
        <v>2020</v>
      </c>
      <c r="T173">
        <v>72974</v>
      </c>
      <c r="U173" t="s">
        <v>37</v>
      </c>
      <c r="V173" t="s">
        <v>36</v>
      </c>
      <c r="AB173">
        <v>2</v>
      </c>
      <c r="AC173" t="s">
        <v>32</v>
      </c>
      <c r="AD173">
        <v>27.516701000000001</v>
      </c>
      <c r="AE173">
        <v>-30.216699999999999</v>
      </c>
      <c r="AF173" t="s">
        <v>352</v>
      </c>
      <c r="AG173" t="s">
        <v>5356</v>
      </c>
      <c r="AI173" t="s">
        <v>5355</v>
      </c>
      <c r="AJ173" t="s">
        <v>181</v>
      </c>
      <c r="AK173" t="s">
        <v>5354</v>
      </c>
      <c r="AM173" t="s">
        <v>60</v>
      </c>
      <c r="AN173">
        <v>4</v>
      </c>
      <c r="AO173" t="s">
        <v>98</v>
      </c>
      <c r="AP173" t="s">
        <v>5353</v>
      </c>
      <c r="AQ173" t="s">
        <v>23</v>
      </c>
      <c r="AR173">
        <v>701</v>
      </c>
      <c r="AS173" t="s">
        <v>21</v>
      </c>
      <c r="AT173">
        <v>9.24</v>
      </c>
      <c r="AU173">
        <v>-51.87</v>
      </c>
      <c r="AV173" t="s">
        <v>22</v>
      </c>
      <c r="AW173">
        <v>701</v>
      </c>
      <c r="AX173" t="s">
        <v>21</v>
      </c>
      <c r="AY173">
        <v>-0.31</v>
      </c>
      <c r="AZ173">
        <v>-49.5</v>
      </c>
      <c r="BA173" t="s">
        <v>20</v>
      </c>
      <c r="BB173" t="s">
        <v>19</v>
      </c>
      <c r="BF173" t="s">
        <v>181</v>
      </c>
      <c r="BH173" t="s">
        <v>166</v>
      </c>
      <c r="BI173" t="s">
        <v>165</v>
      </c>
      <c r="BJ173" t="s">
        <v>164</v>
      </c>
      <c r="BK173" t="s">
        <v>15</v>
      </c>
      <c r="BU173" t="s">
        <v>5352</v>
      </c>
      <c r="BW173" t="s">
        <v>215</v>
      </c>
      <c r="BX173" t="s">
        <v>567</v>
      </c>
      <c r="CA173" t="s">
        <v>52</v>
      </c>
      <c r="CB173" t="s">
        <v>53</v>
      </c>
      <c r="CG173" t="s">
        <v>1244</v>
      </c>
      <c r="CI173" t="s">
        <v>5351</v>
      </c>
      <c r="CJ173" t="s">
        <v>11</v>
      </c>
      <c r="CR173" t="s">
        <v>10</v>
      </c>
      <c r="CS173" t="s">
        <v>141</v>
      </c>
      <c r="CW173" t="s">
        <v>119</v>
      </c>
      <c r="DA173" t="s">
        <v>330</v>
      </c>
      <c r="DE173" t="s">
        <v>9</v>
      </c>
      <c r="DF173" t="s">
        <v>2087</v>
      </c>
      <c r="DK173" t="s">
        <v>5350</v>
      </c>
      <c r="DL173" t="s">
        <v>5349</v>
      </c>
      <c r="DO173" t="s">
        <v>5</v>
      </c>
      <c r="DQ173" t="s">
        <v>4</v>
      </c>
      <c r="DT173" t="s">
        <v>46</v>
      </c>
      <c r="DX173" t="s">
        <v>2</v>
      </c>
      <c r="EB173" t="s">
        <v>161</v>
      </c>
      <c r="EC173" t="s">
        <v>161</v>
      </c>
      <c r="ED173" t="s">
        <v>161</v>
      </c>
      <c r="EE173" s="1">
        <v>44684.818379629629</v>
      </c>
      <c r="EF173" s="1">
        <v>44684.818518518521</v>
      </c>
    </row>
    <row r="174" spans="1:136" x14ac:dyDescent="0.3">
      <c r="A174">
        <v>562835</v>
      </c>
      <c r="B174" t="s">
        <v>43</v>
      </c>
      <c r="C174">
        <v>21596</v>
      </c>
      <c r="E174">
        <v>13273</v>
      </c>
      <c r="F174" t="s">
        <v>660</v>
      </c>
      <c r="G174" t="s">
        <v>201</v>
      </c>
      <c r="H174">
        <v>64792</v>
      </c>
      <c r="J174" t="s">
        <v>659</v>
      </c>
      <c r="L174" t="s">
        <v>201</v>
      </c>
      <c r="M174">
        <v>64792</v>
      </c>
      <c r="N174" t="s">
        <v>39</v>
      </c>
      <c r="P174">
        <v>227</v>
      </c>
      <c r="Q174">
        <v>208.5</v>
      </c>
      <c r="R174" t="s">
        <v>804</v>
      </c>
      <c r="S174">
        <v>2008</v>
      </c>
      <c r="T174">
        <v>29602</v>
      </c>
      <c r="U174" t="s">
        <v>37</v>
      </c>
      <c r="V174" t="s">
        <v>36</v>
      </c>
      <c r="W174" t="s">
        <v>35</v>
      </c>
      <c r="X174" t="s">
        <v>34</v>
      </c>
      <c r="Y174" t="s">
        <v>659</v>
      </c>
      <c r="AB174">
        <v>1</v>
      </c>
      <c r="AC174" t="s">
        <v>298</v>
      </c>
      <c r="AD174">
        <v>-101.31500200000001</v>
      </c>
      <c r="AE174">
        <v>33.521388999999999</v>
      </c>
      <c r="AF174" t="s">
        <v>5348</v>
      </c>
      <c r="AG174" t="s">
        <v>626</v>
      </c>
      <c r="AI174" t="s">
        <v>625</v>
      </c>
      <c r="AJ174" t="s">
        <v>18</v>
      </c>
      <c r="AK174" t="s">
        <v>29</v>
      </c>
      <c r="AL174" t="s">
        <v>28</v>
      </c>
      <c r="AM174" t="s">
        <v>27</v>
      </c>
      <c r="AN174" t="s">
        <v>26</v>
      </c>
      <c r="AO174" t="s">
        <v>98</v>
      </c>
      <c r="AP174" t="s">
        <v>624</v>
      </c>
      <c r="AQ174" t="s">
        <v>23</v>
      </c>
      <c r="AR174">
        <v>101</v>
      </c>
      <c r="AS174" t="s">
        <v>21</v>
      </c>
      <c r="AT174">
        <v>-30.86</v>
      </c>
      <c r="AU174">
        <v>7.83</v>
      </c>
      <c r="AV174" t="s">
        <v>22</v>
      </c>
      <c r="AW174">
        <v>101</v>
      </c>
      <c r="AX174" t="s">
        <v>21</v>
      </c>
      <c r="AY174">
        <v>-41.61</v>
      </c>
      <c r="AZ174">
        <v>8.1</v>
      </c>
      <c r="BA174" t="s">
        <v>20</v>
      </c>
      <c r="BB174" t="s">
        <v>19</v>
      </c>
      <c r="BF174" t="s">
        <v>18</v>
      </c>
      <c r="BH174" t="s">
        <v>17</v>
      </c>
      <c r="BI174" t="s">
        <v>16</v>
      </c>
      <c r="BK174" t="s">
        <v>15</v>
      </c>
      <c r="BU174" t="s">
        <v>623</v>
      </c>
      <c r="BV174" t="s">
        <v>622</v>
      </c>
      <c r="BW174" t="s">
        <v>74</v>
      </c>
      <c r="BX174" t="s">
        <v>246</v>
      </c>
      <c r="CA174" t="s">
        <v>52</v>
      </c>
      <c r="CB174" t="s">
        <v>215</v>
      </c>
      <c r="CC174" t="s">
        <v>621</v>
      </c>
      <c r="CG174" t="s">
        <v>620</v>
      </c>
      <c r="CI174" t="s">
        <v>619</v>
      </c>
      <c r="CJ174" t="s">
        <v>345</v>
      </c>
      <c r="CR174" t="s">
        <v>10</v>
      </c>
      <c r="CS174" t="s">
        <v>141</v>
      </c>
      <c r="CT174" t="s">
        <v>73</v>
      </c>
      <c r="CU174" t="s">
        <v>72</v>
      </c>
      <c r="CV174" t="s">
        <v>371</v>
      </c>
      <c r="CW174" t="e">
        <f>-single event</f>
        <v>#NAME?</v>
      </c>
      <c r="CY174" t="s">
        <v>117</v>
      </c>
      <c r="CZ174" t="s">
        <v>331</v>
      </c>
      <c r="DD174" t="s">
        <v>618</v>
      </c>
      <c r="DE174" t="s">
        <v>9</v>
      </c>
      <c r="DF174" t="s">
        <v>224</v>
      </c>
      <c r="DH174" t="s">
        <v>617</v>
      </c>
      <c r="DK174" t="s">
        <v>616</v>
      </c>
      <c r="DL174" t="s">
        <v>615</v>
      </c>
      <c r="DM174" t="s">
        <v>614</v>
      </c>
      <c r="DN174" t="s">
        <v>613</v>
      </c>
      <c r="DO174" t="s">
        <v>5</v>
      </c>
      <c r="DQ174" t="s">
        <v>4</v>
      </c>
      <c r="DT174" t="s">
        <v>3</v>
      </c>
      <c r="DX174" t="s">
        <v>2</v>
      </c>
      <c r="EB174" t="s">
        <v>1255</v>
      </c>
      <c r="EC174" t="s">
        <v>1255</v>
      </c>
      <c r="EE174" s="1">
        <v>39905.424490740741</v>
      </c>
      <c r="EF174" s="1">
        <v>39905.507824074077</v>
      </c>
    </row>
    <row r="175" spans="1:136" x14ac:dyDescent="0.3">
      <c r="A175">
        <v>562837</v>
      </c>
      <c r="B175" t="s">
        <v>43</v>
      </c>
      <c r="E175">
        <v>13273</v>
      </c>
      <c r="F175" t="s">
        <v>457</v>
      </c>
      <c r="G175" t="s">
        <v>201</v>
      </c>
      <c r="H175">
        <v>64939</v>
      </c>
      <c r="J175" t="s">
        <v>455</v>
      </c>
      <c r="L175" t="s">
        <v>201</v>
      </c>
      <c r="M175">
        <v>64939</v>
      </c>
      <c r="N175" t="s">
        <v>39</v>
      </c>
      <c r="P175">
        <v>227</v>
      </c>
      <c r="Q175">
        <v>208.5</v>
      </c>
      <c r="R175" t="s">
        <v>4361</v>
      </c>
      <c r="S175">
        <v>1989</v>
      </c>
      <c r="T175">
        <v>12954</v>
      </c>
      <c r="U175" t="s">
        <v>37</v>
      </c>
      <c r="V175" t="s">
        <v>36</v>
      </c>
      <c r="W175" t="s">
        <v>35</v>
      </c>
      <c r="X175" t="s">
        <v>34</v>
      </c>
      <c r="Y175" t="s">
        <v>455</v>
      </c>
      <c r="AB175">
        <v>20</v>
      </c>
      <c r="AC175" t="s">
        <v>32</v>
      </c>
      <c r="AD175">
        <v>-101.31500200000001</v>
      </c>
      <c r="AE175">
        <v>33.521388999999999</v>
      </c>
      <c r="AF175" t="s">
        <v>5347</v>
      </c>
      <c r="AG175" t="s">
        <v>626</v>
      </c>
      <c r="AI175" t="s">
        <v>625</v>
      </c>
      <c r="AJ175" t="s">
        <v>18</v>
      </c>
      <c r="AK175" t="s">
        <v>29</v>
      </c>
      <c r="AL175" t="s">
        <v>28</v>
      </c>
      <c r="AM175" t="s">
        <v>27</v>
      </c>
      <c r="AN175" t="s">
        <v>26</v>
      </c>
      <c r="AO175" t="s">
        <v>98</v>
      </c>
      <c r="AP175" t="s">
        <v>624</v>
      </c>
      <c r="AQ175" t="s">
        <v>23</v>
      </c>
      <c r="AR175">
        <v>101</v>
      </c>
      <c r="AS175" t="s">
        <v>21</v>
      </c>
      <c r="AT175">
        <v>-30.86</v>
      </c>
      <c r="AU175">
        <v>7.83</v>
      </c>
      <c r="AV175" t="s">
        <v>22</v>
      </c>
      <c r="AW175">
        <v>101</v>
      </c>
      <c r="AX175" t="s">
        <v>21</v>
      </c>
      <c r="AY175">
        <v>-41.61</v>
      </c>
      <c r="AZ175">
        <v>8.1</v>
      </c>
      <c r="BA175" t="s">
        <v>20</v>
      </c>
      <c r="BB175" t="s">
        <v>19</v>
      </c>
      <c r="BF175" t="s">
        <v>18</v>
      </c>
      <c r="BH175" t="s">
        <v>17</v>
      </c>
      <c r="BI175" t="s">
        <v>16</v>
      </c>
      <c r="BK175" t="s">
        <v>15</v>
      </c>
      <c r="BU175" t="s">
        <v>623</v>
      </c>
      <c r="BV175" t="s">
        <v>622</v>
      </c>
      <c r="BW175" t="s">
        <v>74</v>
      </c>
      <c r="BX175" t="s">
        <v>246</v>
      </c>
      <c r="CA175" t="s">
        <v>52</v>
      </c>
      <c r="CB175" t="s">
        <v>215</v>
      </c>
      <c r="CC175" t="s">
        <v>621</v>
      </c>
      <c r="CG175" t="s">
        <v>620</v>
      </c>
      <c r="CI175" t="s">
        <v>619</v>
      </c>
      <c r="CJ175" t="s">
        <v>345</v>
      </c>
      <c r="CR175" t="s">
        <v>10</v>
      </c>
      <c r="CS175" t="s">
        <v>141</v>
      </c>
      <c r="CT175" t="s">
        <v>73</v>
      </c>
      <c r="CU175" t="s">
        <v>72</v>
      </c>
      <c r="CV175" t="s">
        <v>371</v>
      </c>
      <c r="CW175" t="e">
        <f>-single event</f>
        <v>#NAME?</v>
      </c>
      <c r="CY175" t="s">
        <v>117</v>
      </c>
      <c r="CZ175" t="s">
        <v>331</v>
      </c>
      <c r="DD175" t="s">
        <v>618</v>
      </c>
      <c r="DE175" t="s">
        <v>9</v>
      </c>
      <c r="DF175" t="s">
        <v>224</v>
      </c>
      <c r="DH175" t="s">
        <v>617</v>
      </c>
      <c r="DK175" t="s">
        <v>616</v>
      </c>
      <c r="DL175" t="s">
        <v>615</v>
      </c>
      <c r="DM175" t="s">
        <v>614</v>
      </c>
      <c r="DN175" t="s">
        <v>613</v>
      </c>
      <c r="DO175" t="s">
        <v>5</v>
      </c>
      <c r="DQ175" t="s">
        <v>4</v>
      </c>
      <c r="DT175" t="s">
        <v>3</v>
      </c>
      <c r="DX175" t="s">
        <v>2</v>
      </c>
      <c r="EB175" t="s">
        <v>161</v>
      </c>
      <c r="EC175" t="s">
        <v>161</v>
      </c>
      <c r="ED175" t="s">
        <v>161</v>
      </c>
      <c r="EE175" s="1">
        <v>38771.363726851851</v>
      </c>
      <c r="EF175" s="1">
        <v>40750.536643518521</v>
      </c>
    </row>
    <row r="176" spans="1:136" x14ac:dyDescent="0.3">
      <c r="A176">
        <v>562843</v>
      </c>
      <c r="B176" t="s">
        <v>43</v>
      </c>
      <c r="E176">
        <v>57684</v>
      </c>
      <c r="F176" t="s">
        <v>823</v>
      </c>
      <c r="G176" t="s">
        <v>40</v>
      </c>
      <c r="H176">
        <v>64940</v>
      </c>
      <c r="J176" t="s">
        <v>823</v>
      </c>
      <c r="L176" t="s">
        <v>40</v>
      </c>
      <c r="M176">
        <v>64940</v>
      </c>
      <c r="N176" t="s">
        <v>39</v>
      </c>
      <c r="P176">
        <v>227</v>
      </c>
      <c r="Q176">
        <v>208.5</v>
      </c>
      <c r="R176" t="s">
        <v>2208</v>
      </c>
      <c r="S176">
        <v>1995</v>
      </c>
      <c r="T176">
        <v>14122</v>
      </c>
      <c r="U176" t="s">
        <v>37</v>
      </c>
      <c r="V176" t="s">
        <v>36</v>
      </c>
      <c r="W176" t="s">
        <v>35</v>
      </c>
      <c r="X176" t="s">
        <v>34</v>
      </c>
      <c r="Y176" t="s">
        <v>659</v>
      </c>
      <c r="AB176">
        <v>4</v>
      </c>
      <c r="AC176" t="s">
        <v>32</v>
      </c>
      <c r="AD176">
        <v>-109.82222</v>
      </c>
      <c r="AE176">
        <v>34.830554999999997</v>
      </c>
      <c r="AF176" t="s">
        <v>5346</v>
      </c>
      <c r="AG176" t="s">
        <v>5345</v>
      </c>
      <c r="AI176" t="s">
        <v>5344</v>
      </c>
      <c r="AJ176" t="s">
        <v>18</v>
      </c>
      <c r="AK176" t="s">
        <v>601</v>
      </c>
      <c r="AL176" t="s">
        <v>600</v>
      </c>
      <c r="AM176" t="s">
        <v>60</v>
      </c>
      <c r="AN176" t="s">
        <v>26</v>
      </c>
      <c r="AQ176" t="s">
        <v>23</v>
      </c>
      <c r="AR176">
        <v>101</v>
      </c>
      <c r="AS176" t="s">
        <v>21</v>
      </c>
      <c r="AT176">
        <v>-37.659999999999997</v>
      </c>
      <c r="AU176">
        <v>10.33</v>
      </c>
      <c r="AV176" t="s">
        <v>22</v>
      </c>
      <c r="AW176">
        <v>133</v>
      </c>
      <c r="AX176" t="s">
        <v>21</v>
      </c>
      <c r="AY176">
        <v>-52.46</v>
      </c>
      <c r="AZ176">
        <v>10.39</v>
      </c>
      <c r="BA176" t="s">
        <v>20</v>
      </c>
      <c r="BB176" t="s">
        <v>19</v>
      </c>
      <c r="BF176" t="s">
        <v>18</v>
      </c>
      <c r="BG176" t="s">
        <v>278</v>
      </c>
      <c r="BH176" t="s">
        <v>447</v>
      </c>
      <c r="BJ176" t="s">
        <v>448</v>
      </c>
      <c r="BU176" t="s">
        <v>5343</v>
      </c>
      <c r="BW176" t="s">
        <v>14</v>
      </c>
      <c r="CG176" t="s">
        <v>13</v>
      </c>
      <c r="CJ176" t="s">
        <v>11</v>
      </c>
      <c r="CR176" t="s">
        <v>10</v>
      </c>
      <c r="DE176" t="s">
        <v>9</v>
      </c>
      <c r="DF176" t="s">
        <v>203</v>
      </c>
      <c r="DG176" t="s">
        <v>1017</v>
      </c>
      <c r="DK176" t="s">
        <v>1017</v>
      </c>
      <c r="DL176">
        <v>1982</v>
      </c>
      <c r="DO176" t="s">
        <v>5</v>
      </c>
      <c r="DQ176" t="s">
        <v>4</v>
      </c>
      <c r="DT176" t="s">
        <v>3</v>
      </c>
      <c r="DX176" t="s">
        <v>2</v>
      </c>
      <c r="EB176" t="s">
        <v>161</v>
      </c>
      <c r="EC176" t="s">
        <v>161</v>
      </c>
      <c r="ED176" t="s">
        <v>1255</v>
      </c>
      <c r="EE176" s="1">
        <v>38771.44939814815</v>
      </c>
      <c r="EF176" s="1">
        <v>40197.184305555558</v>
      </c>
    </row>
    <row r="177" spans="1:136" x14ac:dyDescent="0.3">
      <c r="A177">
        <v>562844</v>
      </c>
      <c r="B177" t="s">
        <v>43</v>
      </c>
      <c r="E177">
        <v>57684</v>
      </c>
      <c r="F177" t="s">
        <v>1132</v>
      </c>
      <c r="G177" t="s">
        <v>158</v>
      </c>
      <c r="H177">
        <v>145117</v>
      </c>
      <c r="I177" t="s">
        <v>663</v>
      </c>
      <c r="J177" t="s">
        <v>1131</v>
      </c>
      <c r="L177" t="s">
        <v>158</v>
      </c>
      <c r="M177">
        <v>347591</v>
      </c>
      <c r="N177" t="s">
        <v>39</v>
      </c>
      <c r="P177">
        <v>227</v>
      </c>
      <c r="Q177">
        <v>208.5</v>
      </c>
      <c r="R177" t="s">
        <v>2208</v>
      </c>
      <c r="S177">
        <v>1995</v>
      </c>
      <c r="T177">
        <v>14122</v>
      </c>
      <c r="U177" t="s">
        <v>37</v>
      </c>
      <c r="V177" t="s">
        <v>36</v>
      </c>
      <c r="X177" t="s">
        <v>255</v>
      </c>
      <c r="AB177">
        <v>1</v>
      </c>
      <c r="AC177" t="s">
        <v>155</v>
      </c>
      <c r="AD177">
        <v>-109.82222</v>
      </c>
      <c r="AE177">
        <v>34.830554999999997</v>
      </c>
      <c r="AF177" t="s">
        <v>4157</v>
      </c>
      <c r="AG177" t="s">
        <v>5345</v>
      </c>
      <c r="AI177" t="s">
        <v>5344</v>
      </c>
      <c r="AJ177" t="s">
        <v>18</v>
      </c>
      <c r="AK177" t="s">
        <v>601</v>
      </c>
      <c r="AL177" t="s">
        <v>600</v>
      </c>
      <c r="AM177" t="s">
        <v>60</v>
      </c>
      <c r="AN177" t="s">
        <v>26</v>
      </c>
      <c r="AQ177" t="s">
        <v>23</v>
      </c>
      <c r="AR177">
        <v>101</v>
      </c>
      <c r="AS177" t="s">
        <v>21</v>
      </c>
      <c r="AT177">
        <v>-37.659999999999997</v>
      </c>
      <c r="AU177">
        <v>10.33</v>
      </c>
      <c r="AV177" t="s">
        <v>22</v>
      </c>
      <c r="AW177">
        <v>133</v>
      </c>
      <c r="AX177" t="s">
        <v>21</v>
      </c>
      <c r="AY177">
        <v>-52.46</v>
      </c>
      <c r="AZ177">
        <v>10.39</v>
      </c>
      <c r="BA177" t="s">
        <v>20</v>
      </c>
      <c r="BB177" t="s">
        <v>19</v>
      </c>
      <c r="BF177" t="s">
        <v>18</v>
      </c>
      <c r="BG177" t="s">
        <v>278</v>
      </c>
      <c r="BH177" t="s">
        <v>447</v>
      </c>
      <c r="BJ177" t="s">
        <v>448</v>
      </c>
      <c r="BU177" t="s">
        <v>5343</v>
      </c>
      <c r="BW177" t="s">
        <v>14</v>
      </c>
      <c r="CG177" t="s">
        <v>13</v>
      </c>
      <c r="CJ177" t="s">
        <v>11</v>
      </c>
      <c r="CR177" t="s">
        <v>10</v>
      </c>
      <c r="DE177" t="s">
        <v>9</v>
      </c>
      <c r="DF177" t="s">
        <v>203</v>
      </c>
      <c r="DG177" t="s">
        <v>1017</v>
      </c>
      <c r="DK177" t="s">
        <v>1017</v>
      </c>
      <c r="DL177">
        <v>1982</v>
      </c>
      <c r="DO177" t="s">
        <v>5</v>
      </c>
      <c r="DQ177" t="s">
        <v>4</v>
      </c>
      <c r="DT177" t="s">
        <v>46</v>
      </c>
      <c r="DX177" t="s">
        <v>2</v>
      </c>
      <c r="EB177" t="s">
        <v>161</v>
      </c>
      <c r="EC177" t="s">
        <v>161</v>
      </c>
      <c r="ED177" t="s">
        <v>1255</v>
      </c>
      <c r="EE177" s="1">
        <v>38771.44939814815</v>
      </c>
      <c r="EF177" s="1">
        <v>40197.184305555558</v>
      </c>
    </row>
    <row r="178" spans="1:136" x14ac:dyDescent="0.3">
      <c r="A178">
        <v>562846</v>
      </c>
      <c r="B178" t="s">
        <v>43</v>
      </c>
      <c r="E178">
        <v>57683</v>
      </c>
      <c r="F178" t="s">
        <v>1627</v>
      </c>
      <c r="G178" t="s">
        <v>40</v>
      </c>
      <c r="H178">
        <v>69073</v>
      </c>
      <c r="I178" t="s">
        <v>549</v>
      </c>
      <c r="J178" t="s">
        <v>630</v>
      </c>
      <c r="L178" t="s">
        <v>40</v>
      </c>
      <c r="M178">
        <v>69072</v>
      </c>
      <c r="N178" t="s">
        <v>39</v>
      </c>
      <c r="P178">
        <v>227</v>
      </c>
      <c r="Q178">
        <v>208.5</v>
      </c>
      <c r="R178" t="s">
        <v>2208</v>
      </c>
      <c r="S178">
        <v>1995</v>
      </c>
      <c r="T178">
        <v>14122</v>
      </c>
      <c r="U178" t="s">
        <v>37</v>
      </c>
      <c r="V178" t="s">
        <v>36</v>
      </c>
      <c r="W178" t="s">
        <v>35</v>
      </c>
      <c r="X178" t="s">
        <v>34</v>
      </c>
      <c r="Y178" t="s">
        <v>628</v>
      </c>
      <c r="AB178">
        <v>3</v>
      </c>
      <c r="AC178" t="s">
        <v>32</v>
      </c>
      <c r="AD178">
        <v>-109.79361</v>
      </c>
      <c r="AE178">
        <v>34.891666000000001</v>
      </c>
      <c r="AF178" t="s">
        <v>5342</v>
      </c>
      <c r="AG178" t="s">
        <v>5339</v>
      </c>
      <c r="AI178" t="s">
        <v>5338</v>
      </c>
      <c r="AJ178" t="s">
        <v>18</v>
      </c>
      <c r="AK178" t="s">
        <v>601</v>
      </c>
      <c r="AL178" t="s">
        <v>600</v>
      </c>
      <c r="AM178" t="s">
        <v>280</v>
      </c>
      <c r="AN178" t="s">
        <v>26</v>
      </c>
      <c r="AQ178" t="s">
        <v>23</v>
      </c>
      <c r="AR178">
        <v>101</v>
      </c>
      <c r="AS178" t="s">
        <v>21</v>
      </c>
      <c r="AT178">
        <v>-37.619999999999997</v>
      </c>
      <c r="AU178">
        <v>10.38</v>
      </c>
      <c r="AV178" t="s">
        <v>22</v>
      </c>
      <c r="AW178">
        <v>133</v>
      </c>
      <c r="AX178" t="s">
        <v>21</v>
      </c>
      <c r="AY178">
        <v>-52.42</v>
      </c>
      <c r="AZ178">
        <v>10.45</v>
      </c>
      <c r="BA178" t="s">
        <v>20</v>
      </c>
      <c r="BB178" t="s">
        <v>19</v>
      </c>
      <c r="BF178" t="s">
        <v>18</v>
      </c>
      <c r="BG178" t="s">
        <v>278</v>
      </c>
      <c r="BH178" t="s">
        <v>447</v>
      </c>
      <c r="BJ178" t="s">
        <v>598</v>
      </c>
      <c r="BK178" t="s">
        <v>15</v>
      </c>
      <c r="BU178" t="s">
        <v>5337</v>
      </c>
      <c r="BW178" t="s">
        <v>145</v>
      </c>
      <c r="BX178" t="s">
        <v>144</v>
      </c>
      <c r="CA178" t="s">
        <v>52</v>
      </c>
      <c r="CG178" t="s">
        <v>13</v>
      </c>
      <c r="CJ178" t="s">
        <v>11</v>
      </c>
      <c r="CR178" t="s">
        <v>10</v>
      </c>
      <c r="DE178" t="s">
        <v>71</v>
      </c>
      <c r="DF178" t="s">
        <v>190</v>
      </c>
      <c r="DG178" t="s">
        <v>5336</v>
      </c>
      <c r="DH178" t="s">
        <v>112</v>
      </c>
      <c r="DK178" t="s">
        <v>4128</v>
      </c>
      <c r="DL178" t="s">
        <v>5335</v>
      </c>
      <c r="DO178" t="s">
        <v>5</v>
      </c>
      <c r="DQ178" t="s">
        <v>4</v>
      </c>
      <c r="DT178" t="s">
        <v>3</v>
      </c>
      <c r="DX178" t="s">
        <v>2</v>
      </c>
      <c r="EB178" t="s">
        <v>161</v>
      </c>
      <c r="EC178" t="s">
        <v>161</v>
      </c>
      <c r="ED178" t="s">
        <v>1255</v>
      </c>
      <c r="EE178" s="1">
        <v>38771.452048611114</v>
      </c>
      <c r="EF178" s="1">
        <v>40183.367731481485</v>
      </c>
    </row>
    <row r="179" spans="1:136" x14ac:dyDescent="0.3">
      <c r="A179">
        <v>562847</v>
      </c>
      <c r="B179" t="s">
        <v>43</v>
      </c>
      <c r="E179">
        <v>57683</v>
      </c>
      <c r="F179" t="s">
        <v>2331</v>
      </c>
      <c r="G179" t="s">
        <v>201</v>
      </c>
      <c r="H179">
        <v>64948</v>
      </c>
      <c r="J179" t="s">
        <v>2307</v>
      </c>
      <c r="L179" t="s">
        <v>201</v>
      </c>
      <c r="M179">
        <v>64948</v>
      </c>
      <c r="N179" t="s">
        <v>39</v>
      </c>
      <c r="P179">
        <v>227</v>
      </c>
      <c r="Q179">
        <v>208.5</v>
      </c>
      <c r="R179" t="s">
        <v>2208</v>
      </c>
      <c r="S179">
        <v>1995</v>
      </c>
      <c r="T179">
        <v>14122</v>
      </c>
      <c r="U179" t="s">
        <v>37</v>
      </c>
      <c r="V179" t="s">
        <v>36</v>
      </c>
      <c r="W179" t="s">
        <v>35</v>
      </c>
      <c r="X179" t="s">
        <v>255</v>
      </c>
      <c r="Y179" t="s">
        <v>2307</v>
      </c>
      <c r="AB179">
        <v>1</v>
      </c>
      <c r="AC179" t="s">
        <v>32</v>
      </c>
      <c r="AD179">
        <v>-109.79361</v>
      </c>
      <c r="AE179">
        <v>34.891666000000001</v>
      </c>
      <c r="AF179" t="s">
        <v>5341</v>
      </c>
      <c r="AG179" t="s">
        <v>5339</v>
      </c>
      <c r="AI179" t="s">
        <v>5338</v>
      </c>
      <c r="AJ179" t="s">
        <v>18</v>
      </c>
      <c r="AK179" t="s">
        <v>601</v>
      </c>
      <c r="AL179" t="s">
        <v>600</v>
      </c>
      <c r="AM179" t="s">
        <v>280</v>
      </c>
      <c r="AN179" t="s">
        <v>26</v>
      </c>
      <c r="AQ179" t="s">
        <v>23</v>
      </c>
      <c r="AR179">
        <v>101</v>
      </c>
      <c r="AS179" t="s">
        <v>21</v>
      </c>
      <c r="AT179">
        <v>-37.619999999999997</v>
      </c>
      <c r="AU179">
        <v>10.38</v>
      </c>
      <c r="AV179" t="s">
        <v>22</v>
      </c>
      <c r="AW179">
        <v>133</v>
      </c>
      <c r="AX179" t="s">
        <v>21</v>
      </c>
      <c r="AY179">
        <v>-52.42</v>
      </c>
      <c r="AZ179">
        <v>10.45</v>
      </c>
      <c r="BA179" t="s">
        <v>20</v>
      </c>
      <c r="BB179" t="s">
        <v>19</v>
      </c>
      <c r="BF179" t="s">
        <v>18</v>
      </c>
      <c r="BG179" t="s">
        <v>278</v>
      </c>
      <c r="BH179" t="s">
        <v>447</v>
      </c>
      <c r="BJ179" t="s">
        <v>598</v>
      </c>
      <c r="BK179" t="s">
        <v>15</v>
      </c>
      <c r="BU179" t="s">
        <v>5337</v>
      </c>
      <c r="BW179" t="s">
        <v>145</v>
      </c>
      <c r="BX179" t="s">
        <v>144</v>
      </c>
      <c r="CA179" t="s">
        <v>52</v>
      </c>
      <c r="CG179" t="s">
        <v>13</v>
      </c>
      <c r="CJ179" t="s">
        <v>11</v>
      </c>
      <c r="CR179" t="s">
        <v>10</v>
      </c>
      <c r="DE179" t="s">
        <v>71</v>
      </c>
      <c r="DF179" t="s">
        <v>190</v>
      </c>
      <c r="DG179" t="s">
        <v>5336</v>
      </c>
      <c r="DH179" t="s">
        <v>112</v>
      </c>
      <c r="DK179" t="s">
        <v>4128</v>
      </c>
      <c r="DL179" t="s">
        <v>5335</v>
      </c>
      <c r="DO179" t="s">
        <v>5</v>
      </c>
      <c r="DQ179" t="s">
        <v>4</v>
      </c>
      <c r="DT179" t="s">
        <v>46</v>
      </c>
      <c r="DX179" t="s">
        <v>2</v>
      </c>
      <c r="EB179" t="s">
        <v>161</v>
      </c>
      <c r="EC179" t="s">
        <v>161</v>
      </c>
      <c r="ED179" t="s">
        <v>1255</v>
      </c>
      <c r="EE179" s="1">
        <v>38771.452048611114</v>
      </c>
      <c r="EF179" s="1">
        <v>40183.367743055554</v>
      </c>
    </row>
    <row r="180" spans="1:136" x14ac:dyDescent="0.3">
      <c r="A180">
        <v>562850</v>
      </c>
      <c r="B180" t="s">
        <v>43</v>
      </c>
      <c r="E180">
        <v>57683</v>
      </c>
      <c r="F180" t="s">
        <v>769</v>
      </c>
      <c r="G180" t="s">
        <v>40</v>
      </c>
      <c r="H180">
        <v>159296</v>
      </c>
      <c r="I180" t="s">
        <v>768</v>
      </c>
      <c r="J180" t="s">
        <v>328</v>
      </c>
      <c r="L180" t="s">
        <v>158</v>
      </c>
      <c r="M180">
        <v>38267</v>
      </c>
      <c r="N180" t="s">
        <v>39</v>
      </c>
      <c r="P180">
        <v>227</v>
      </c>
      <c r="Q180">
        <v>208.5</v>
      </c>
      <c r="R180" t="s">
        <v>2208</v>
      </c>
      <c r="S180">
        <v>1995</v>
      </c>
      <c r="T180">
        <v>14122</v>
      </c>
      <c r="U180" t="s">
        <v>37</v>
      </c>
      <c r="V180" t="s">
        <v>36</v>
      </c>
      <c r="AD180">
        <v>-109.79361</v>
      </c>
      <c r="AE180">
        <v>34.891666000000001</v>
      </c>
      <c r="AF180" t="s">
        <v>5340</v>
      </c>
      <c r="AG180" t="s">
        <v>5339</v>
      </c>
      <c r="AI180" t="s">
        <v>5338</v>
      </c>
      <c r="AJ180" t="s">
        <v>18</v>
      </c>
      <c r="AK180" t="s">
        <v>601</v>
      </c>
      <c r="AL180" t="s">
        <v>600</v>
      </c>
      <c r="AM180" t="s">
        <v>280</v>
      </c>
      <c r="AN180" t="s">
        <v>26</v>
      </c>
      <c r="AQ180" t="s">
        <v>23</v>
      </c>
      <c r="AR180">
        <v>101</v>
      </c>
      <c r="AS180" t="s">
        <v>21</v>
      </c>
      <c r="AT180">
        <v>-37.619999999999997</v>
      </c>
      <c r="AU180">
        <v>10.38</v>
      </c>
      <c r="AV180" t="s">
        <v>22</v>
      </c>
      <c r="AW180">
        <v>133</v>
      </c>
      <c r="AX180" t="s">
        <v>21</v>
      </c>
      <c r="AY180">
        <v>-52.42</v>
      </c>
      <c r="AZ180">
        <v>10.45</v>
      </c>
      <c r="BA180" t="s">
        <v>20</v>
      </c>
      <c r="BB180" t="s">
        <v>19</v>
      </c>
      <c r="BF180" t="s">
        <v>18</v>
      </c>
      <c r="BG180" t="s">
        <v>278</v>
      </c>
      <c r="BH180" t="s">
        <v>447</v>
      </c>
      <c r="BJ180" t="s">
        <v>598</v>
      </c>
      <c r="BK180" t="s">
        <v>15</v>
      </c>
      <c r="BU180" t="s">
        <v>5337</v>
      </c>
      <c r="BW180" t="s">
        <v>145</v>
      </c>
      <c r="BX180" t="s">
        <v>144</v>
      </c>
      <c r="CA180" t="s">
        <v>52</v>
      </c>
      <c r="CG180" t="s">
        <v>13</v>
      </c>
      <c r="CJ180" t="s">
        <v>11</v>
      </c>
      <c r="CR180" t="s">
        <v>10</v>
      </c>
      <c r="DE180" t="s">
        <v>71</v>
      </c>
      <c r="DF180" t="s">
        <v>190</v>
      </c>
      <c r="DG180" t="s">
        <v>5336</v>
      </c>
      <c r="DH180" t="s">
        <v>112</v>
      </c>
      <c r="DK180" t="s">
        <v>4128</v>
      </c>
      <c r="DL180" t="s">
        <v>5335</v>
      </c>
      <c r="DO180" t="s">
        <v>5</v>
      </c>
      <c r="DQ180" t="s">
        <v>4</v>
      </c>
      <c r="DT180" t="s">
        <v>3</v>
      </c>
      <c r="DX180" t="s">
        <v>2</v>
      </c>
      <c r="EB180" t="s">
        <v>161</v>
      </c>
      <c r="EC180" t="s">
        <v>161</v>
      </c>
      <c r="ED180" t="s">
        <v>1255</v>
      </c>
      <c r="EE180" s="1">
        <v>38771.452048611114</v>
      </c>
      <c r="EF180" s="1">
        <v>40183.367743055554</v>
      </c>
    </row>
    <row r="181" spans="1:136" x14ac:dyDescent="0.3">
      <c r="A181">
        <v>566828</v>
      </c>
      <c r="B181" t="s">
        <v>43</v>
      </c>
      <c r="E181">
        <v>59363</v>
      </c>
      <c r="F181" t="s">
        <v>5334</v>
      </c>
      <c r="G181" t="s">
        <v>40</v>
      </c>
      <c r="H181">
        <v>77044</v>
      </c>
      <c r="I181" t="s">
        <v>549</v>
      </c>
      <c r="J181" t="s">
        <v>1280</v>
      </c>
      <c r="L181" t="s">
        <v>40</v>
      </c>
      <c r="M181">
        <v>77044</v>
      </c>
      <c r="N181" t="s">
        <v>188</v>
      </c>
      <c r="O181" t="s">
        <v>80</v>
      </c>
      <c r="P181">
        <v>201.4</v>
      </c>
      <c r="Q181">
        <v>192.9</v>
      </c>
      <c r="R181" t="s">
        <v>3089</v>
      </c>
      <c r="S181">
        <v>1984</v>
      </c>
      <c r="T181">
        <v>17010</v>
      </c>
      <c r="U181" t="s">
        <v>37</v>
      </c>
      <c r="V181" t="s">
        <v>36</v>
      </c>
      <c r="W181" t="s">
        <v>35</v>
      </c>
      <c r="X181" t="s">
        <v>199</v>
      </c>
      <c r="Y181" t="s">
        <v>1278</v>
      </c>
      <c r="AB181">
        <v>1</v>
      </c>
      <c r="AC181" t="s">
        <v>298</v>
      </c>
      <c r="AD181">
        <v>27.341667000000001</v>
      </c>
      <c r="AE181">
        <v>-29.219999000000001</v>
      </c>
      <c r="AF181" t="s">
        <v>5333</v>
      </c>
      <c r="AG181" t="s">
        <v>5332</v>
      </c>
      <c r="AJ181" t="s">
        <v>167</v>
      </c>
      <c r="AK181" t="s">
        <v>196</v>
      </c>
      <c r="AL181" t="s">
        <v>195</v>
      </c>
      <c r="AM181" t="s">
        <v>27</v>
      </c>
      <c r="AN181" t="s">
        <v>26</v>
      </c>
      <c r="AO181" t="s">
        <v>98</v>
      </c>
      <c r="AP181" t="s">
        <v>5331</v>
      </c>
      <c r="AQ181" t="s">
        <v>23</v>
      </c>
      <c r="AR181">
        <v>701</v>
      </c>
      <c r="AS181" t="s">
        <v>21</v>
      </c>
      <c r="AT181">
        <v>15.17</v>
      </c>
      <c r="AU181">
        <v>-43.2</v>
      </c>
      <c r="AV181" t="s">
        <v>22</v>
      </c>
      <c r="AW181">
        <v>701</v>
      </c>
      <c r="AX181" t="s">
        <v>21</v>
      </c>
      <c r="AY181">
        <v>-1.21</v>
      </c>
      <c r="AZ181">
        <v>-42.63</v>
      </c>
      <c r="BA181" t="s">
        <v>20</v>
      </c>
      <c r="BB181">
        <v>701</v>
      </c>
      <c r="BC181" t="s">
        <v>21</v>
      </c>
      <c r="BD181">
        <v>-4.57</v>
      </c>
      <c r="BE181">
        <v>-51.88</v>
      </c>
      <c r="BF181" t="s">
        <v>167</v>
      </c>
      <c r="BH181" t="s">
        <v>166</v>
      </c>
      <c r="BI181" t="s">
        <v>165</v>
      </c>
      <c r="BJ181" t="s">
        <v>180</v>
      </c>
      <c r="BK181" t="s">
        <v>15</v>
      </c>
      <c r="BV181" t="s">
        <v>5330</v>
      </c>
      <c r="BW181" t="s">
        <v>74</v>
      </c>
      <c r="BX181" t="s">
        <v>3052</v>
      </c>
      <c r="BY181" t="s">
        <v>1750</v>
      </c>
      <c r="BZ181" t="s">
        <v>443</v>
      </c>
      <c r="CA181" t="s">
        <v>52</v>
      </c>
      <c r="CG181" t="s">
        <v>13</v>
      </c>
      <c r="CJ181" t="s">
        <v>11</v>
      </c>
      <c r="CR181" t="s">
        <v>10</v>
      </c>
      <c r="DA181" t="s">
        <v>330</v>
      </c>
      <c r="DE181" t="s">
        <v>9</v>
      </c>
      <c r="DF181" t="s">
        <v>666</v>
      </c>
      <c r="DG181" t="s">
        <v>189</v>
      </c>
      <c r="DK181" t="s">
        <v>5329</v>
      </c>
      <c r="DL181">
        <v>1980</v>
      </c>
      <c r="DO181" t="s">
        <v>5</v>
      </c>
      <c r="DQ181" t="s">
        <v>4</v>
      </c>
      <c r="DT181" t="s">
        <v>46</v>
      </c>
      <c r="DX181" t="s">
        <v>2</v>
      </c>
      <c r="EB181" t="s">
        <v>161</v>
      </c>
      <c r="EC181" t="s">
        <v>161</v>
      </c>
      <c r="EE181" s="1">
        <v>38804.357129629629</v>
      </c>
      <c r="EF181" s="1">
        <v>38804.440462962964</v>
      </c>
    </row>
    <row r="182" spans="1:136" x14ac:dyDescent="0.3">
      <c r="A182">
        <v>566949</v>
      </c>
      <c r="B182" t="s">
        <v>43</v>
      </c>
      <c r="E182">
        <v>59371</v>
      </c>
      <c r="F182" t="s">
        <v>5328</v>
      </c>
      <c r="G182" t="s">
        <v>40</v>
      </c>
      <c r="H182">
        <v>64388</v>
      </c>
      <c r="I182" t="s">
        <v>761</v>
      </c>
      <c r="J182" t="s">
        <v>640</v>
      </c>
      <c r="L182" t="s">
        <v>201</v>
      </c>
      <c r="M182">
        <v>64949</v>
      </c>
      <c r="N182" t="s">
        <v>39</v>
      </c>
      <c r="P182">
        <v>227</v>
      </c>
      <c r="Q182">
        <v>208.5</v>
      </c>
      <c r="R182" t="s">
        <v>1736</v>
      </c>
      <c r="S182">
        <v>1878</v>
      </c>
      <c r="T182">
        <v>15674</v>
      </c>
      <c r="U182" t="s">
        <v>37</v>
      </c>
      <c r="V182" t="s">
        <v>36</v>
      </c>
      <c r="W182" t="s">
        <v>35</v>
      </c>
      <c r="X182" t="s">
        <v>135</v>
      </c>
      <c r="Y182" t="s">
        <v>640</v>
      </c>
      <c r="AB182">
        <v>2</v>
      </c>
      <c r="AC182" t="s">
        <v>155</v>
      </c>
      <c r="AD182">
        <v>-76.728333000000006</v>
      </c>
      <c r="AE182">
        <v>40.021667000000001</v>
      </c>
      <c r="AF182" t="s">
        <v>5327</v>
      </c>
      <c r="AG182" t="s">
        <v>1765</v>
      </c>
      <c r="AI182" t="s">
        <v>1764</v>
      </c>
      <c r="AJ182" t="s">
        <v>18</v>
      </c>
      <c r="AK182" t="s">
        <v>251</v>
      </c>
      <c r="AL182" t="s">
        <v>1763</v>
      </c>
      <c r="AM182" t="s">
        <v>60</v>
      </c>
      <c r="AN182" t="s">
        <v>26</v>
      </c>
      <c r="AO182" t="s">
        <v>98</v>
      </c>
      <c r="AP182" t="s">
        <v>1762</v>
      </c>
      <c r="AQ182" t="s">
        <v>23</v>
      </c>
      <c r="AR182">
        <v>101</v>
      </c>
      <c r="AS182" t="s">
        <v>21</v>
      </c>
      <c r="AT182">
        <v>-10.62</v>
      </c>
      <c r="AU182">
        <v>13.42</v>
      </c>
      <c r="AV182" t="s">
        <v>22</v>
      </c>
      <c r="AW182">
        <v>101</v>
      </c>
      <c r="AX182" t="s">
        <v>21</v>
      </c>
      <c r="AY182">
        <v>-21.55</v>
      </c>
      <c r="AZ182">
        <v>14.44</v>
      </c>
      <c r="BA182" t="s">
        <v>20</v>
      </c>
      <c r="BB182" t="s">
        <v>19</v>
      </c>
      <c r="BF182" t="s">
        <v>18</v>
      </c>
      <c r="BH182" t="s">
        <v>1761</v>
      </c>
      <c r="BI182" t="s">
        <v>359</v>
      </c>
      <c r="BK182" t="s">
        <v>15</v>
      </c>
      <c r="BW182" t="s">
        <v>14</v>
      </c>
      <c r="CG182" t="s">
        <v>13</v>
      </c>
      <c r="CJ182" t="s">
        <v>632</v>
      </c>
      <c r="CR182" t="s">
        <v>10</v>
      </c>
      <c r="CS182" t="s">
        <v>584</v>
      </c>
      <c r="CU182" t="s">
        <v>72</v>
      </c>
      <c r="CW182" t="s">
        <v>225</v>
      </c>
      <c r="DE182" t="s">
        <v>9</v>
      </c>
      <c r="DF182" t="s">
        <v>50</v>
      </c>
      <c r="DG182" t="s">
        <v>645</v>
      </c>
      <c r="DK182" t="s">
        <v>1760</v>
      </c>
      <c r="DN182" t="s">
        <v>1759</v>
      </c>
      <c r="DO182" t="s">
        <v>5</v>
      </c>
      <c r="DQ182" t="s">
        <v>4</v>
      </c>
      <c r="DT182" t="s">
        <v>3</v>
      </c>
      <c r="DX182" t="s">
        <v>2</v>
      </c>
      <c r="EB182" t="s">
        <v>161</v>
      </c>
      <c r="EC182" t="s">
        <v>161</v>
      </c>
      <c r="ED182" t="s">
        <v>161</v>
      </c>
      <c r="EE182" s="1">
        <v>38805.367743055554</v>
      </c>
      <c r="EF182" s="1">
        <v>41312.67459490741</v>
      </c>
    </row>
    <row r="183" spans="1:136" x14ac:dyDescent="0.3">
      <c r="A183">
        <v>572551</v>
      </c>
      <c r="B183" t="s">
        <v>43</v>
      </c>
      <c r="C183">
        <v>22603</v>
      </c>
      <c r="E183">
        <v>48547</v>
      </c>
      <c r="F183" t="s">
        <v>2331</v>
      </c>
      <c r="G183" t="s">
        <v>201</v>
      </c>
      <c r="H183">
        <v>64948</v>
      </c>
      <c r="J183" t="s">
        <v>2307</v>
      </c>
      <c r="L183" t="s">
        <v>201</v>
      </c>
      <c r="M183">
        <v>64948</v>
      </c>
      <c r="N183" t="s">
        <v>39</v>
      </c>
      <c r="P183">
        <v>227</v>
      </c>
      <c r="Q183">
        <v>208.5</v>
      </c>
      <c r="R183" t="s">
        <v>2208</v>
      </c>
      <c r="S183">
        <v>1995</v>
      </c>
      <c r="T183">
        <v>14122</v>
      </c>
      <c r="U183" t="s">
        <v>37</v>
      </c>
      <c r="V183" t="s">
        <v>36</v>
      </c>
      <c r="W183" t="s">
        <v>35</v>
      </c>
      <c r="X183" t="s">
        <v>255</v>
      </c>
      <c r="Y183" t="s">
        <v>2307</v>
      </c>
      <c r="AD183">
        <v>-109.765282</v>
      </c>
      <c r="AE183">
        <v>34.943333000000003</v>
      </c>
      <c r="AF183" t="s">
        <v>5326</v>
      </c>
      <c r="AG183" t="s">
        <v>5325</v>
      </c>
      <c r="AI183" t="s">
        <v>5324</v>
      </c>
      <c r="AJ183" t="s">
        <v>18</v>
      </c>
      <c r="AK183" t="s">
        <v>601</v>
      </c>
      <c r="AL183" t="s">
        <v>600</v>
      </c>
      <c r="AM183" t="s">
        <v>27</v>
      </c>
      <c r="AN183" t="s">
        <v>26</v>
      </c>
      <c r="AO183" t="s">
        <v>59</v>
      </c>
      <c r="AP183" t="s">
        <v>5323</v>
      </c>
      <c r="AQ183" t="s">
        <v>23</v>
      </c>
      <c r="AR183">
        <v>101</v>
      </c>
      <c r="AS183" t="s">
        <v>21</v>
      </c>
      <c r="AT183">
        <v>-37.590000000000003</v>
      </c>
      <c r="AU183">
        <v>10.43</v>
      </c>
      <c r="AV183" t="s">
        <v>22</v>
      </c>
      <c r="AW183">
        <v>133</v>
      </c>
      <c r="AX183" t="s">
        <v>21</v>
      </c>
      <c r="AY183">
        <v>-52.39</v>
      </c>
      <c r="AZ183">
        <v>10.49</v>
      </c>
      <c r="BA183" t="s">
        <v>20</v>
      </c>
      <c r="BB183" t="s">
        <v>19</v>
      </c>
      <c r="BF183" t="s">
        <v>18</v>
      </c>
      <c r="BG183" t="s">
        <v>278</v>
      </c>
      <c r="BH183" t="s">
        <v>447</v>
      </c>
      <c r="BJ183" t="s">
        <v>598</v>
      </c>
      <c r="BK183" t="s">
        <v>15</v>
      </c>
      <c r="BU183" t="s">
        <v>5322</v>
      </c>
      <c r="BV183" t="s">
        <v>5321</v>
      </c>
      <c r="BW183" t="s">
        <v>74</v>
      </c>
      <c r="BX183" t="s">
        <v>5320</v>
      </c>
      <c r="BZ183" t="s">
        <v>443</v>
      </c>
      <c r="CA183" t="s">
        <v>52</v>
      </c>
      <c r="CB183" t="s">
        <v>74</v>
      </c>
      <c r="CC183" t="s">
        <v>2218</v>
      </c>
      <c r="CG183" t="s">
        <v>668</v>
      </c>
      <c r="CI183" t="s">
        <v>5319</v>
      </c>
      <c r="CJ183" t="s">
        <v>345</v>
      </c>
      <c r="CR183" t="s">
        <v>10</v>
      </c>
      <c r="CW183" t="s">
        <v>225</v>
      </c>
      <c r="DA183" t="s">
        <v>330</v>
      </c>
      <c r="DE183" t="s">
        <v>1002</v>
      </c>
      <c r="DF183" t="s">
        <v>1813</v>
      </c>
      <c r="DG183" t="s">
        <v>440</v>
      </c>
      <c r="DL183">
        <v>1998</v>
      </c>
      <c r="DO183" t="s">
        <v>5</v>
      </c>
      <c r="DQ183" t="s">
        <v>4</v>
      </c>
      <c r="DT183" t="s">
        <v>46</v>
      </c>
      <c r="DX183" t="s">
        <v>2</v>
      </c>
      <c r="EB183" t="s">
        <v>1255</v>
      </c>
      <c r="EC183" t="s">
        <v>1255</v>
      </c>
      <c r="EE183" s="1">
        <v>40183.09783564815</v>
      </c>
      <c r="EF183" s="1">
        <v>40183.181168981479</v>
      </c>
    </row>
    <row r="184" spans="1:136" x14ac:dyDescent="0.3">
      <c r="A184">
        <v>572555</v>
      </c>
      <c r="B184" t="s">
        <v>43</v>
      </c>
      <c r="C184">
        <v>20983</v>
      </c>
      <c r="E184">
        <v>48547</v>
      </c>
      <c r="F184" t="s">
        <v>949</v>
      </c>
      <c r="G184" t="s">
        <v>158</v>
      </c>
      <c r="H184">
        <v>130160</v>
      </c>
      <c r="I184" t="s">
        <v>948</v>
      </c>
      <c r="J184" t="s">
        <v>947</v>
      </c>
      <c r="L184" t="s">
        <v>158</v>
      </c>
      <c r="M184">
        <v>66478</v>
      </c>
      <c r="N184" t="s">
        <v>39</v>
      </c>
      <c r="P184">
        <v>227</v>
      </c>
      <c r="Q184">
        <v>208.5</v>
      </c>
      <c r="R184" t="s">
        <v>641</v>
      </c>
      <c r="S184">
        <v>2004</v>
      </c>
      <c r="T184">
        <v>17273</v>
      </c>
      <c r="U184" t="s">
        <v>37</v>
      </c>
      <c r="V184" t="s">
        <v>36</v>
      </c>
      <c r="AD184">
        <v>-109.765282</v>
      </c>
      <c r="AE184">
        <v>34.943333000000003</v>
      </c>
      <c r="AG184" t="s">
        <v>5325</v>
      </c>
      <c r="AI184" t="s">
        <v>5324</v>
      </c>
      <c r="AJ184" t="s">
        <v>18</v>
      </c>
      <c r="AK184" t="s">
        <v>601</v>
      </c>
      <c r="AL184" t="s">
        <v>600</v>
      </c>
      <c r="AM184" t="s">
        <v>27</v>
      </c>
      <c r="AN184" t="s">
        <v>26</v>
      </c>
      <c r="AO184" t="s">
        <v>59</v>
      </c>
      <c r="AP184" t="s">
        <v>5323</v>
      </c>
      <c r="AQ184" t="s">
        <v>23</v>
      </c>
      <c r="AR184">
        <v>101</v>
      </c>
      <c r="AS184" t="s">
        <v>21</v>
      </c>
      <c r="AT184">
        <v>-37.590000000000003</v>
      </c>
      <c r="AU184">
        <v>10.43</v>
      </c>
      <c r="AV184" t="s">
        <v>22</v>
      </c>
      <c r="AW184">
        <v>133</v>
      </c>
      <c r="AX184" t="s">
        <v>21</v>
      </c>
      <c r="AY184">
        <v>-52.39</v>
      </c>
      <c r="AZ184">
        <v>10.49</v>
      </c>
      <c r="BA184" t="s">
        <v>20</v>
      </c>
      <c r="BB184" t="s">
        <v>19</v>
      </c>
      <c r="BF184" t="s">
        <v>18</v>
      </c>
      <c r="BG184" t="s">
        <v>278</v>
      </c>
      <c r="BH184" t="s">
        <v>447</v>
      </c>
      <c r="BJ184" t="s">
        <v>598</v>
      </c>
      <c r="BK184" t="s">
        <v>15</v>
      </c>
      <c r="BU184" t="s">
        <v>5322</v>
      </c>
      <c r="BV184" t="s">
        <v>5321</v>
      </c>
      <c r="BW184" t="s">
        <v>74</v>
      </c>
      <c r="BX184" t="s">
        <v>5320</v>
      </c>
      <c r="BZ184" t="s">
        <v>443</v>
      </c>
      <c r="CA184" t="s">
        <v>52</v>
      </c>
      <c r="CB184" t="s">
        <v>74</v>
      </c>
      <c r="CC184" t="s">
        <v>2218</v>
      </c>
      <c r="CG184" t="s">
        <v>668</v>
      </c>
      <c r="CI184" t="s">
        <v>5319</v>
      </c>
      <c r="CJ184" t="s">
        <v>345</v>
      </c>
      <c r="CR184" t="s">
        <v>10</v>
      </c>
      <c r="CW184" t="s">
        <v>225</v>
      </c>
      <c r="DA184" t="s">
        <v>330</v>
      </c>
      <c r="DE184" t="s">
        <v>1002</v>
      </c>
      <c r="DF184" t="s">
        <v>1813</v>
      </c>
      <c r="DG184" t="s">
        <v>440</v>
      </c>
      <c r="DL184">
        <v>1998</v>
      </c>
      <c r="DO184" t="s">
        <v>5</v>
      </c>
      <c r="DQ184" t="s">
        <v>4</v>
      </c>
      <c r="DT184" t="s">
        <v>46</v>
      </c>
      <c r="DX184" t="s">
        <v>2</v>
      </c>
      <c r="EB184" t="s">
        <v>161</v>
      </c>
      <c r="EC184" t="s">
        <v>161</v>
      </c>
      <c r="ED184" t="s">
        <v>1255</v>
      </c>
      <c r="EE184" s="1">
        <v>39723.411238425928</v>
      </c>
      <c r="EF184" s="1">
        <v>40243.244131944448</v>
      </c>
    </row>
    <row r="185" spans="1:136" x14ac:dyDescent="0.3">
      <c r="A185">
        <v>572556</v>
      </c>
      <c r="B185" t="s">
        <v>43</v>
      </c>
      <c r="E185">
        <v>48547</v>
      </c>
      <c r="F185" t="s">
        <v>329</v>
      </c>
      <c r="G185" t="s">
        <v>158</v>
      </c>
      <c r="H185">
        <v>38267</v>
      </c>
      <c r="J185" t="s">
        <v>328</v>
      </c>
      <c r="L185" t="s">
        <v>158</v>
      </c>
      <c r="M185">
        <v>38267</v>
      </c>
      <c r="N185" t="s">
        <v>39</v>
      </c>
      <c r="P185">
        <v>227</v>
      </c>
      <c r="Q185">
        <v>208.5</v>
      </c>
      <c r="R185" t="s">
        <v>641</v>
      </c>
      <c r="S185">
        <v>2004</v>
      </c>
      <c r="T185">
        <v>17273</v>
      </c>
      <c r="U185" t="s">
        <v>37</v>
      </c>
      <c r="V185" t="s">
        <v>36</v>
      </c>
      <c r="AD185">
        <v>-109.765282</v>
      </c>
      <c r="AE185">
        <v>34.943333000000003</v>
      </c>
      <c r="AG185" t="s">
        <v>5325</v>
      </c>
      <c r="AI185" t="s">
        <v>5324</v>
      </c>
      <c r="AJ185" t="s">
        <v>18</v>
      </c>
      <c r="AK185" t="s">
        <v>601</v>
      </c>
      <c r="AL185" t="s">
        <v>600</v>
      </c>
      <c r="AM185" t="s">
        <v>27</v>
      </c>
      <c r="AN185" t="s">
        <v>26</v>
      </c>
      <c r="AO185" t="s">
        <v>59</v>
      </c>
      <c r="AP185" t="s">
        <v>5323</v>
      </c>
      <c r="AQ185" t="s">
        <v>23</v>
      </c>
      <c r="AR185">
        <v>101</v>
      </c>
      <c r="AS185" t="s">
        <v>21</v>
      </c>
      <c r="AT185">
        <v>-37.590000000000003</v>
      </c>
      <c r="AU185">
        <v>10.43</v>
      </c>
      <c r="AV185" t="s">
        <v>22</v>
      </c>
      <c r="AW185">
        <v>133</v>
      </c>
      <c r="AX185" t="s">
        <v>21</v>
      </c>
      <c r="AY185">
        <v>-52.39</v>
      </c>
      <c r="AZ185">
        <v>10.49</v>
      </c>
      <c r="BA185" t="s">
        <v>20</v>
      </c>
      <c r="BB185" t="s">
        <v>19</v>
      </c>
      <c r="BF185" t="s">
        <v>18</v>
      </c>
      <c r="BG185" t="s">
        <v>278</v>
      </c>
      <c r="BH185" t="s">
        <v>447</v>
      </c>
      <c r="BJ185" t="s">
        <v>598</v>
      </c>
      <c r="BK185" t="s">
        <v>15</v>
      </c>
      <c r="BU185" t="s">
        <v>5322</v>
      </c>
      <c r="BV185" t="s">
        <v>5321</v>
      </c>
      <c r="BW185" t="s">
        <v>74</v>
      </c>
      <c r="BX185" t="s">
        <v>5320</v>
      </c>
      <c r="BZ185" t="s">
        <v>443</v>
      </c>
      <c r="CA185" t="s">
        <v>52</v>
      </c>
      <c r="CB185" t="s">
        <v>74</v>
      </c>
      <c r="CC185" t="s">
        <v>2218</v>
      </c>
      <c r="CG185" t="s">
        <v>668</v>
      </c>
      <c r="CI185" t="s">
        <v>5319</v>
      </c>
      <c r="CJ185" t="s">
        <v>345</v>
      </c>
      <c r="CR185" t="s">
        <v>10</v>
      </c>
      <c r="CW185" t="s">
        <v>225</v>
      </c>
      <c r="DA185" t="s">
        <v>330</v>
      </c>
      <c r="DE185" t="s">
        <v>1002</v>
      </c>
      <c r="DF185" t="s">
        <v>1813</v>
      </c>
      <c r="DG185" t="s">
        <v>440</v>
      </c>
      <c r="DL185">
        <v>1998</v>
      </c>
      <c r="DO185" t="s">
        <v>5</v>
      </c>
      <c r="DQ185" t="s">
        <v>4</v>
      </c>
      <c r="DT185" t="s">
        <v>3</v>
      </c>
      <c r="DX185" t="s">
        <v>2</v>
      </c>
      <c r="EB185" t="s">
        <v>161</v>
      </c>
      <c r="EC185" t="s">
        <v>161</v>
      </c>
      <c r="ED185" t="s">
        <v>1255</v>
      </c>
      <c r="EE185" s="1">
        <v>38839.356516203705</v>
      </c>
      <c r="EF185" s="1">
        <v>40147.563425925924</v>
      </c>
    </row>
    <row r="186" spans="1:136" x14ac:dyDescent="0.3">
      <c r="A186">
        <v>572561</v>
      </c>
      <c r="B186" t="s">
        <v>43</v>
      </c>
      <c r="E186">
        <v>22705</v>
      </c>
      <c r="F186" t="s">
        <v>664</v>
      </c>
      <c r="G186" t="s">
        <v>158</v>
      </c>
      <c r="H186">
        <v>38293</v>
      </c>
      <c r="I186" t="s">
        <v>663</v>
      </c>
      <c r="J186" t="s">
        <v>662</v>
      </c>
      <c r="L186" t="s">
        <v>661</v>
      </c>
      <c r="M186">
        <v>159225</v>
      </c>
      <c r="N186" t="s">
        <v>39</v>
      </c>
      <c r="P186">
        <v>227</v>
      </c>
      <c r="Q186">
        <v>208.5</v>
      </c>
      <c r="R186" t="s">
        <v>641</v>
      </c>
      <c r="S186">
        <v>2004</v>
      </c>
      <c r="T186">
        <v>17273</v>
      </c>
      <c r="U186" t="s">
        <v>37</v>
      </c>
      <c r="V186" t="s">
        <v>36</v>
      </c>
      <c r="W186" t="s">
        <v>35</v>
      </c>
      <c r="X186" t="s">
        <v>255</v>
      </c>
      <c r="AB186">
        <v>6</v>
      </c>
      <c r="AC186" t="s">
        <v>32</v>
      </c>
      <c r="AD186">
        <v>-109.35861199999999</v>
      </c>
      <c r="AE186">
        <v>34.513888999999999</v>
      </c>
      <c r="AF186" t="s">
        <v>5318</v>
      </c>
      <c r="AG186" t="s">
        <v>5315</v>
      </c>
      <c r="AI186" t="s">
        <v>5314</v>
      </c>
      <c r="AJ186" t="s">
        <v>18</v>
      </c>
      <c r="AK186" t="s">
        <v>601</v>
      </c>
      <c r="AM186" t="s">
        <v>280</v>
      </c>
      <c r="AN186" t="s">
        <v>26</v>
      </c>
      <c r="AO186" t="s">
        <v>98</v>
      </c>
      <c r="AP186" t="s">
        <v>5313</v>
      </c>
      <c r="AQ186" t="s">
        <v>23</v>
      </c>
      <c r="AR186">
        <v>101</v>
      </c>
      <c r="AS186" t="s">
        <v>21</v>
      </c>
      <c r="AT186">
        <v>-37.340000000000003</v>
      </c>
      <c r="AU186">
        <v>9.94</v>
      </c>
      <c r="AV186" t="s">
        <v>22</v>
      </c>
      <c r="AW186">
        <v>133</v>
      </c>
      <c r="AX186" t="s">
        <v>21</v>
      </c>
      <c r="AY186">
        <v>-52.13</v>
      </c>
      <c r="AZ186">
        <v>10.01</v>
      </c>
      <c r="BA186" t="s">
        <v>20</v>
      </c>
      <c r="BB186" t="s">
        <v>19</v>
      </c>
      <c r="BF186" t="s">
        <v>18</v>
      </c>
      <c r="BH186" t="s">
        <v>447</v>
      </c>
      <c r="BJ186" t="s">
        <v>598</v>
      </c>
      <c r="BK186" t="s">
        <v>15</v>
      </c>
      <c r="BU186" t="s">
        <v>5312</v>
      </c>
      <c r="BV186" t="s">
        <v>5311</v>
      </c>
      <c r="BW186" t="s">
        <v>442</v>
      </c>
      <c r="BX186" t="s">
        <v>5310</v>
      </c>
      <c r="CA186" t="s">
        <v>52</v>
      </c>
      <c r="CB186" t="s">
        <v>74</v>
      </c>
      <c r="CC186" t="s">
        <v>1199</v>
      </c>
      <c r="CG186" t="s">
        <v>373</v>
      </c>
      <c r="CJ186" t="s">
        <v>345</v>
      </c>
      <c r="CR186" t="s">
        <v>10</v>
      </c>
      <c r="CS186" t="s">
        <v>141</v>
      </c>
      <c r="CU186" t="s">
        <v>72</v>
      </c>
      <c r="CV186" t="s">
        <v>371</v>
      </c>
      <c r="CW186" t="e">
        <f>-single event</f>
        <v>#NAME?</v>
      </c>
      <c r="DE186" t="s">
        <v>71</v>
      </c>
      <c r="DF186" t="s">
        <v>666</v>
      </c>
      <c r="DG186" t="s">
        <v>440</v>
      </c>
      <c r="DO186" t="s">
        <v>5</v>
      </c>
      <c r="DQ186" t="s">
        <v>4</v>
      </c>
      <c r="DT186" t="s">
        <v>46</v>
      </c>
      <c r="DX186" t="s">
        <v>2</v>
      </c>
      <c r="EB186" t="s">
        <v>161</v>
      </c>
      <c r="EC186" t="s">
        <v>161</v>
      </c>
      <c r="ED186" t="s">
        <v>1</v>
      </c>
      <c r="EE186" s="1">
        <v>38839.422210648147</v>
      </c>
      <c r="EF186" s="1">
        <v>44918.419409722221</v>
      </c>
    </row>
    <row r="187" spans="1:136" x14ac:dyDescent="0.3">
      <c r="A187">
        <v>572562</v>
      </c>
      <c r="B187" t="s">
        <v>43</v>
      </c>
      <c r="E187">
        <v>22705</v>
      </c>
      <c r="F187" t="s">
        <v>5317</v>
      </c>
      <c r="G187" t="s">
        <v>201</v>
      </c>
      <c r="H187">
        <v>38299</v>
      </c>
      <c r="J187" t="s">
        <v>254</v>
      </c>
      <c r="L187" t="s">
        <v>201</v>
      </c>
      <c r="M187">
        <v>38299</v>
      </c>
      <c r="N187" t="s">
        <v>39</v>
      </c>
      <c r="P187">
        <v>227</v>
      </c>
      <c r="Q187">
        <v>208.5</v>
      </c>
      <c r="R187" t="s">
        <v>641</v>
      </c>
      <c r="S187">
        <v>2004</v>
      </c>
      <c r="T187">
        <v>17273</v>
      </c>
      <c r="U187" t="s">
        <v>37</v>
      </c>
      <c r="V187" t="s">
        <v>36</v>
      </c>
      <c r="W187" t="s">
        <v>35</v>
      </c>
      <c r="X187" t="s">
        <v>255</v>
      </c>
      <c r="Y187" t="s">
        <v>254</v>
      </c>
      <c r="AB187">
        <v>1</v>
      </c>
      <c r="AC187" t="s">
        <v>32</v>
      </c>
      <c r="AD187">
        <v>-109.35861199999999</v>
      </c>
      <c r="AE187">
        <v>34.513888999999999</v>
      </c>
      <c r="AF187" t="s">
        <v>5316</v>
      </c>
      <c r="AG187" t="s">
        <v>5315</v>
      </c>
      <c r="AI187" t="s">
        <v>5314</v>
      </c>
      <c r="AJ187" t="s">
        <v>18</v>
      </c>
      <c r="AK187" t="s">
        <v>601</v>
      </c>
      <c r="AM187" t="s">
        <v>280</v>
      </c>
      <c r="AN187" t="s">
        <v>26</v>
      </c>
      <c r="AO187" t="s">
        <v>98</v>
      </c>
      <c r="AP187" t="s">
        <v>5313</v>
      </c>
      <c r="AQ187" t="s">
        <v>23</v>
      </c>
      <c r="AR187">
        <v>101</v>
      </c>
      <c r="AS187" t="s">
        <v>21</v>
      </c>
      <c r="AT187">
        <v>-37.340000000000003</v>
      </c>
      <c r="AU187">
        <v>9.94</v>
      </c>
      <c r="AV187" t="s">
        <v>22</v>
      </c>
      <c r="AW187">
        <v>133</v>
      </c>
      <c r="AX187" t="s">
        <v>21</v>
      </c>
      <c r="AY187">
        <v>-52.13</v>
      </c>
      <c r="AZ187">
        <v>10.01</v>
      </c>
      <c r="BA187" t="s">
        <v>20</v>
      </c>
      <c r="BB187" t="s">
        <v>19</v>
      </c>
      <c r="BF187" t="s">
        <v>18</v>
      </c>
      <c r="BH187" t="s">
        <v>447</v>
      </c>
      <c r="BJ187" t="s">
        <v>598</v>
      </c>
      <c r="BK187" t="s">
        <v>15</v>
      </c>
      <c r="BU187" t="s">
        <v>5312</v>
      </c>
      <c r="BV187" t="s">
        <v>5311</v>
      </c>
      <c r="BW187" t="s">
        <v>442</v>
      </c>
      <c r="BX187" t="s">
        <v>5310</v>
      </c>
      <c r="CA187" t="s">
        <v>52</v>
      </c>
      <c r="CB187" t="s">
        <v>74</v>
      </c>
      <c r="CC187" t="s">
        <v>1199</v>
      </c>
      <c r="CG187" t="s">
        <v>373</v>
      </c>
      <c r="CJ187" t="s">
        <v>345</v>
      </c>
      <c r="CR187" t="s">
        <v>10</v>
      </c>
      <c r="CS187" t="s">
        <v>141</v>
      </c>
      <c r="CU187" t="s">
        <v>72</v>
      </c>
      <c r="CV187" t="s">
        <v>371</v>
      </c>
      <c r="CW187" t="e">
        <f>-single event</f>
        <v>#NAME?</v>
      </c>
      <c r="DE187" t="s">
        <v>71</v>
      </c>
      <c r="DF187" t="s">
        <v>666</v>
      </c>
      <c r="DG187" t="s">
        <v>440</v>
      </c>
      <c r="DO187" t="s">
        <v>5</v>
      </c>
      <c r="DQ187" t="s">
        <v>4</v>
      </c>
      <c r="DT187" t="s">
        <v>46</v>
      </c>
      <c r="DX187" t="s">
        <v>2</v>
      </c>
      <c r="EB187" t="s">
        <v>161</v>
      </c>
      <c r="EC187" t="s">
        <v>161</v>
      </c>
      <c r="ED187" t="s">
        <v>1</v>
      </c>
      <c r="EE187" s="1">
        <v>38839.422210648147</v>
      </c>
      <c r="EF187" s="1">
        <v>44918.419409722221</v>
      </c>
    </row>
    <row r="188" spans="1:136" x14ac:dyDescent="0.3">
      <c r="A188">
        <v>572566</v>
      </c>
      <c r="B188" t="s">
        <v>43</v>
      </c>
      <c r="E188">
        <v>22705</v>
      </c>
      <c r="F188" t="s">
        <v>1433</v>
      </c>
      <c r="G188" t="s">
        <v>314</v>
      </c>
      <c r="H188">
        <v>38313</v>
      </c>
      <c r="I188" t="s">
        <v>948</v>
      </c>
      <c r="J188" t="s">
        <v>206</v>
      </c>
      <c r="L188" t="s">
        <v>158</v>
      </c>
      <c r="M188">
        <v>53401</v>
      </c>
      <c r="N188" t="s">
        <v>39</v>
      </c>
      <c r="P188">
        <v>227</v>
      </c>
      <c r="Q188">
        <v>208.5</v>
      </c>
      <c r="R188" t="s">
        <v>641</v>
      </c>
      <c r="S188">
        <v>2004</v>
      </c>
      <c r="T188">
        <v>17273</v>
      </c>
      <c r="U188" t="s">
        <v>37</v>
      </c>
      <c r="V188" t="s">
        <v>36</v>
      </c>
      <c r="AD188">
        <v>-109.35861199999999</v>
      </c>
      <c r="AE188">
        <v>34.513888999999999</v>
      </c>
      <c r="AG188" t="s">
        <v>5315</v>
      </c>
      <c r="AI188" t="s">
        <v>5314</v>
      </c>
      <c r="AJ188" t="s">
        <v>18</v>
      </c>
      <c r="AK188" t="s">
        <v>601</v>
      </c>
      <c r="AM188" t="s">
        <v>280</v>
      </c>
      <c r="AN188" t="s">
        <v>26</v>
      </c>
      <c r="AO188" t="s">
        <v>98</v>
      </c>
      <c r="AP188" t="s">
        <v>5313</v>
      </c>
      <c r="AQ188" t="s">
        <v>23</v>
      </c>
      <c r="AR188">
        <v>101</v>
      </c>
      <c r="AS188" t="s">
        <v>21</v>
      </c>
      <c r="AT188">
        <v>-37.340000000000003</v>
      </c>
      <c r="AU188">
        <v>9.94</v>
      </c>
      <c r="AV188" t="s">
        <v>22</v>
      </c>
      <c r="AW188">
        <v>133</v>
      </c>
      <c r="AX188" t="s">
        <v>21</v>
      </c>
      <c r="AY188">
        <v>-52.13</v>
      </c>
      <c r="AZ188">
        <v>10.01</v>
      </c>
      <c r="BA188" t="s">
        <v>20</v>
      </c>
      <c r="BB188" t="s">
        <v>19</v>
      </c>
      <c r="BF188" t="s">
        <v>18</v>
      </c>
      <c r="BH188" t="s">
        <v>447</v>
      </c>
      <c r="BJ188" t="s">
        <v>598</v>
      </c>
      <c r="BK188" t="s">
        <v>15</v>
      </c>
      <c r="BU188" t="s">
        <v>5312</v>
      </c>
      <c r="BV188" t="s">
        <v>5311</v>
      </c>
      <c r="BW188" t="s">
        <v>442</v>
      </c>
      <c r="BX188" t="s">
        <v>5310</v>
      </c>
      <c r="CA188" t="s">
        <v>52</v>
      </c>
      <c r="CB188" t="s">
        <v>74</v>
      </c>
      <c r="CC188" t="s">
        <v>1199</v>
      </c>
      <c r="CG188" t="s">
        <v>373</v>
      </c>
      <c r="CJ188" t="s">
        <v>345</v>
      </c>
      <c r="CR188" t="s">
        <v>10</v>
      </c>
      <c r="CS188" t="s">
        <v>141</v>
      </c>
      <c r="CU188" t="s">
        <v>72</v>
      </c>
      <c r="CV188" t="s">
        <v>371</v>
      </c>
      <c r="CW188" t="e">
        <f>-single event</f>
        <v>#NAME?</v>
      </c>
      <c r="DE188" t="s">
        <v>71</v>
      </c>
      <c r="DF188" t="s">
        <v>666</v>
      </c>
      <c r="DG188" t="s">
        <v>440</v>
      </c>
      <c r="DO188" t="s">
        <v>5</v>
      </c>
      <c r="DQ188" t="s">
        <v>4</v>
      </c>
      <c r="DT188" t="s">
        <v>46</v>
      </c>
      <c r="DX188" t="s">
        <v>2</v>
      </c>
      <c r="EB188" t="s">
        <v>161</v>
      </c>
      <c r="EC188" t="s">
        <v>161</v>
      </c>
      <c r="ED188" t="s">
        <v>1</v>
      </c>
      <c r="EE188" s="1">
        <v>38839.422210648147</v>
      </c>
      <c r="EF188" s="1">
        <v>44918.419409722221</v>
      </c>
    </row>
    <row r="189" spans="1:136" x14ac:dyDescent="0.3">
      <c r="A189">
        <v>572567</v>
      </c>
      <c r="B189" t="s">
        <v>43</v>
      </c>
      <c r="E189">
        <v>22705</v>
      </c>
      <c r="F189" t="s">
        <v>1431</v>
      </c>
      <c r="G189" t="s">
        <v>40</v>
      </c>
      <c r="H189">
        <v>69076</v>
      </c>
      <c r="J189" t="s">
        <v>1431</v>
      </c>
      <c r="L189" t="s">
        <v>40</v>
      </c>
      <c r="M189">
        <v>69076</v>
      </c>
      <c r="N189" t="s">
        <v>39</v>
      </c>
      <c r="P189">
        <v>227</v>
      </c>
      <c r="Q189">
        <v>208.5</v>
      </c>
      <c r="R189" t="s">
        <v>641</v>
      </c>
      <c r="S189">
        <v>2004</v>
      </c>
      <c r="T189">
        <v>17273</v>
      </c>
      <c r="U189" t="s">
        <v>37</v>
      </c>
      <c r="V189" t="s">
        <v>36</v>
      </c>
      <c r="W189" t="s">
        <v>35</v>
      </c>
      <c r="X189" t="s">
        <v>135</v>
      </c>
      <c r="Y189" t="s">
        <v>1429</v>
      </c>
      <c r="AD189">
        <v>-109.35861199999999</v>
      </c>
      <c r="AE189">
        <v>34.513888999999999</v>
      </c>
      <c r="AG189" t="s">
        <v>5315</v>
      </c>
      <c r="AI189" t="s">
        <v>5314</v>
      </c>
      <c r="AJ189" t="s">
        <v>18</v>
      </c>
      <c r="AK189" t="s">
        <v>601</v>
      </c>
      <c r="AM189" t="s">
        <v>280</v>
      </c>
      <c r="AN189" t="s">
        <v>26</v>
      </c>
      <c r="AO189" t="s">
        <v>98</v>
      </c>
      <c r="AP189" t="s">
        <v>5313</v>
      </c>
      <c r="AQ189" t="s">
        <v>23</v>
      </c>
      <c r="AR189">
        <v>101</v>
      </c>
      <c r="AS189" t="s">
        <v>21</v>
      </c>
      <c r="AT189">
        <v>-37.340000000000003</v>
      </c>
      <c r="AU189">
        <v>9.94</v>
      </c>
      <c r="AV189" t="s">
        <v>22</v>
      </c>
      <c r="AW189">
        <v>133</v>
      </c>
      <c r="AX189" t="s">
        <v>21</v>
      </c>
      <c r="AY189">
        <v>-52.13</v>
      </c>
      <c r="AZ189">
        <v>10.01</v>
      </c>
      <c r="BA189" t="s">
        <v>20</v>
      </c>
      <c r="BB189" t="s">
        <v>19</v>
      </c>
      <c r="BF189" t="s">
        <v>18</v>
      </c>
      <c r="BH189" t="s">
        <v>447</v>
      </c>
      <c r="BJ189" t="s">
        <v>598</v>
      </c>
      <c r="BK189" t="s">
        <v>15</v>
      </c>
      <c r="BU189" t="s">
        <v>5312</v>
      </c>
      <c r="BV189" t="s">
        <v>5311</v>
      </c>
      <c r="BW189" t="s">
        <v>442</v>
      </c>
      <c r="BX189" t="s">
        <v>5310</v>
      </c>
      <c r="CA189" t="s">
        <v>52</v>
      </c>
      <c r="CB189" t="s">
        <v>74</v>
      </c>
      <c r="CC189" t="s">
        <v>1199</v>
      </c>
      <c r="CG189" t="s">
        <v>373</v>
      </c>
      <c r="CJ189" t="s">
        <v>345</v>
      </c>
      <c r="CR189" t="s">
        <v>10</v>
      </c>
      <c r="CS189" t="s">
        <v>141</v>
      </c>
      <c r="CU189" t="s">
        <v>72</v>
      </c>
      <c r="CV189" t="s">
        <v>371</v>
      </c>
      <c r="CW189" t="e">
        <f>-single event</f>
        <v>#NAME?</v>
      </c>
      <c r="DE189" t="s">
        <v>71</v>
      </c>
      <c r="DF189" t="s">
        <v>666</v>
      </c>
      <c r="DG189" t="s">
        <v>440</v>
      </c>
      <c r="DO189" t="s">
        <v>5</v>
      </c>
      <c r="DQ189" t="s">
        <v>4</v>
      </c>
      <c r="DT189" t="s">
        <v>46</v>
      </c>
      <c r="DX189" t="s">
        <v>2</v>
      </c>
      <c r="EB189" t="s">
        <v>161</v>
      </c>
      <c r="EC189" t="s">
        <v>161</v>
      </c>
      <c r="ED189" t="s">
        <v>1</v>
      </c>
      <c r="EE189" s="1">
        <v>38839.422210648147</v>
      </c>
      <c r="EF189" s="1">
        <v>44918.419409722221</v>
      </c>
    </row>
    <row r="190" spans="1:136" x14ac:dyDescent="0.3">
      <c r="A190">
        <v>572570</v>
      </c>
      <c r="B190" t="s">
        <v>43</v>
      </c>
      <c r="E190">
        <v>22705</v>
      </c>
      <c r="F190" t="s">
        <v>949</v>
      </c>
      <c r="G190" t="s">
        <v>158</v>
      </c>
      <c r="H190">
        <v>38248</v>
      </c>
      <c r="I190" t="s">
        <v>948</v>
      </c>
      <c r="J190" t="s">
        <v>947</v>
      </c>
      <c r="L190" t="s">
        <v>158</v>
      </c>
      <c r="M190">
        <v>66478</v>
      </c>
      <c r="N190" t="s">
        <v>39</v>
      </c>
      <c r="P190">
        <v>227</v>
      </c>
      <c r="Q190">
        <v>208.5</v>
      </c>
      <c r="R190" t="s">
        <v>641</v>
      </c>
      <c r="S190">
        <v>2004</v>
      </c>
      <c r="T190">
        <v>17273</v>
      </c>
      <c r="U190" t="s">
        <v>37</v>
      </c>
      <c r="V190" t="s">
        <v>36</v>
      </c>
      <c r="AD190">
        <v>-109.35861199999999</v>
      </c>
      <c r="AE190">
        <v>34.513888999999999</v>
      </c>
      <c r="AG190" t="s">
        <v>5315</v>
      </c>
      <c r="AI190" t="s">
        <v>5314</v>
      </c>
      <c r="AJ190" t="s">
        <v>18</v>
      </c>
      <c r="AK190" t="s">
        <v>601</v>
      </c>
      <c r="AM190" t="s">
        <v>280</v>
      </c>
      <c r="AN190" t="s">
        <v>26</v>
      </c>
      <c r="AO190" t="s">
        <v>98</v>
      </c>
      <c r="AP190" t="s">
        <v>5313</v>
      </c>
      <c r="AQ190" t="s">
        <v>23</v>
      </c>
      <c r="AR190">
        <v>101</v>
      </c>
      <c r="AS190" t="s">
        <v>21</v>
      </c>
      <c r="AT190">
        <v>-37.340000000000003</v>
      </c>
      <c r="AU190">
        <v>9.94</v>
      </c>
      <c r="AV190" t="s">
        <v>22</v>
      </c>
      <c r="AW190">
        <v>133</v>
      </c>
      <c r="AX190" t="s">
        <v>21</v>
      </c>
      <c r="AY190">
        <v>-52.13</v>
      </c>
      <c r="AZ190">
        <v>10.01</v>
      </c>
      <c r="BA190" t="s">
        <v>20</v>
      </c>
      <c r="BB190" t="s">
        <v>19</v>
      </c>
      <c r="BF190" t="s">
        <v>18</v>
      </c>
      <c r="BH190" t="s">
        <v>447</v>
      </c>
      <c r="BJ190" t="s">
        <v>598</v>
      </c>
      <c r="BK190" t="s">
        <v>15</v>
      </c>
      <c r="BU190" t="s">
        <v>5312</v>
      </c>
      <c r="BV190" t="s">
        <v>5311</v>
      </c>
      <c r="BW190" t="s">
        <v>442</v>
      </c>
      <c r="BX190" t="s">
        <v>5310</v>
      </c>
      <c r="CA190" t="s">
        <v>52</v>
      </c>
      <c r="CB190" t="s">
        <v>74</v>
      </c>
      <c r="CC190" t="s">
        <v>1199</v>
      </c>
      <c r="CG190" t="s">
        <v>373</v>
      </c>
      <c r="CJ190" t="s">
        <v>345</v>
      </c>
      <c r="CR190" t="s">
        <v>10</v>
      </c>
      <c r="CS190" t="s">
        <v>141</v>
      </c>
      <c r="CU190" t="s">
        <v>72</v>
      </c>
      <c r="CV190" t="s">
        <v>371</v>
      </c>
      <c r="CW190" t="e">
        <f>-single event</f>
        <v>#NAME?</v>
      </c>
      <c r="DE190" t="s">
        <v>71</v>
      </c>
      <c r="DF190" t="s">
        <v>666</v>
      </c>
      <c r="DG190" t="s">
        <v>440</v>
      </c>
      <c r="DO190" t="s">
        <v>5</v>
      </c>
      <c r="DQ190" t="s">
        <v>4</v>
      </c>
      <c r="DT190" t="s">
        <v>46</v>
      </c>
      <c r="DX190" t="s">
        <v>2</v>
      </c>
      <c r="EB190" t="s">
        <v>161</v>
      </c>
      <c r="EC190" t="s">
        <v>161</v>
      </c>
      <c r="ED190" t="s">
        <v>1</v>
      </c>
      <c r="EE190" s="1">
        <v>38839.422210648147</v>
      </c>
      <c r="EF190" s="1">
        <v>44918.419409722221</v>
      </c>
    </row>
    <row r="191" spans="1:136" x14ac:dyDescent="0.3">
      <c r="A191">
        <v>572571</v>
      </c>
      <c r="B191" t="s">
        <v>43</v>
      </c>
      <c r="E191">
        <v>22705</v>
      </c>
      <c r="F191" t="s">
        <v>2654</v>
      </c>
      <c r="G191" t="s">
        <v>201</v>
      </c>
      <c r="H191">
        <v>38275</v>
      </c>
      <c r="J191" t="s">
        <v>611</v>
      </c>
      <c r="L191" t="s">
        <v>201</v>
      </c>
      <c r="M191">
        <v>38275</v>
      </c>
      <c r="N191" t="s">
        <v>39</v>
      </c>
      <c r="P191">
        <v>227</v>
      </c>
      <c r="Q191">
        <v>208.5</v>
      </c>
      <c r="R191" t="s">
        <v>641</v>
      </c>
      <c r="S191">
        <v>2004</v>
      </c>
      <c r="T191">
        <v>17273</v>
      </c>
      <c r="U191" t="s">
        <v>37</v>
      </c>
      <c r="V191" t="s">
        <v>36</v>
      </c>
      <c r="W191" t="s">
        <v>35</v>
      </c>
      <c r="X191" t="s">
        <v>34</v>
      </c>
      <c r="Y191" t="s">
        <v>611</v>
      </c>
      <c r="AD191">
        <v>-109.35861199999999</v>
      </c>
      <c r="AE191">
        <v>34.513888999999999</v>
      </c>
      <c r="AG191" t="s">
        <v>5315</v>
      </c>
      <c r="AI191" t="s">
        <v>5314</v>
      </c>
      <c r="AJ191" t="s">
        <v>18</v>
      </c>
      <c r="AK191" t="s">
        <v>601</v>
      </c>
      <c r="AM191" t="s">
        <v>280</v>
      </c>
      <c r="AN191" t="s">
        <v>26</v>
      </c>
      <c r="AO191" t="s">
        <v>98</v>
      </c>
      <c r="AP191" t="s">
        <v>5313</v>
      </c>
      <c r="AQ191" t="s">
        <v>23</v>
      </c>
      <c r="AR191">
        <v>101</v>
      </c>
      <c r="AS191" t="s">
        <v>21</v>
      </c>
      <c r="AT191">
        <v>-37.340000000000003</v>
      </c>
      <c r="AU191">
        <v>9.94</v>
      </c>
      <c r="AV191" t="s">
        <v>22</v>
      </c>
      <c r="AW191">
        <v>133</v>
      </c>
      <c r="AX191" t="s">
        <v>21</v>
      </c>
      <c r="AY191">
        <v>-52.13</v>
      </c>
      <c r="AZ191">
        <v>10.01</v>
      </c>
      <c r="BA191" t="s">
        <v>20</v>
      </c>
      <c r="BB191" t="s">
        <v>19</v>
      </c>
      <c r="BF191" t="s">
        <v>18</v>
      </c>
      <c r="BH191" t="s">
        <v>447</v>
      </c>
      <c r="BJ191" t="s">
        <v>598</v>
      </c>
      <c r="BK191" t="s">
        <v>15</v>
      </c>
      <c r="BU191" t="s">
        <v>5312</v>
      </c>
      <c r="BV191" t="s">
        <v>5311</v>
      </c>
      <c r="BW191" t="s">
        <v>442</v>
      </c>
      <c r="BX191" t="s">
        <v>5310</v>
      </c>
      <c r="CA191" t="s">
        <v>52</v>
      </c>
      <c r="CB191" t="s">
        <v>74</v>
      </c>
      <c r="CC191" t="s">
        <v>1199</v>
      </c>
      <c r="CG191" t="s">
        <v>373</v>
      </c>
      <c r="CJ191" t="s">
        <v>345</v>
      </c>
      <c r="CR191" t="s">
        <v>10</v>
      </c>
      <c r="CS191" t="s">
        <v>141</v>
      </c>
      <c r="CU191" t="s">
        <v>72</v>
      </c>
      <c r="CV191" t="s">
        <v>371</v>
      </c>
      <c r="CW191" t="e">
        <f>-single event</f>
        <v>#NAME?</v>
      </c>
      <c r="DE191" t="s">
        <v>71</v>
      </c>
      <c r="DF191" t="s">
        <v>666</v>
      </c>
      <c r="DG191" t="s">
        <v>440</v>
      </c>
      <c r="DO191" t="s">
        <v>5</v>
      </c>
      <c r="DQ191" t="s">
        <v>4</v>
      </c>
      <c r="DT191" t="s">
        <v>3</v>
      </c>
      <c r="DX191" t="s">
        <v>2</v>
      </c>
      <c r="EB191" t="s">
        <v>161</v>
      </c>
      <c r="EC191" t="s">
        <v>161</v>
      </c>
      <c r="ED191" t="s">
        <v>1</v>
      </c>
      <c r="EE191" s="1">
        <v>38839.422210648147</v>
      </c>
      <c r="EF191" s="1">
        <v>44918.419409722221</v>
      </c>
    </row>
    <row r="192" spans="1:136" x14ac:dyDescent="0.3">
      <c r="A192">
        <v>572572</v>
      </c>
      <c r="B192" t="s">
        <v>43</v>
      </c>
      <c r="E192">
        <v>22705</v>
      </c>
      <c r="F192" t="s">
        <v>3783</v>
      </c>
      <c r="G192" t="s">
        <v>201</v>
      </c>
      <c r="H192">
        <v>38271</v>
      </c>
      <c r="J192" t="s">
        <v>902</v>
      </c>
      <c r="L192" t="s">
        <v>201</v>
      </c>
      <c r="M192">
        <v>38271</v>
      </c>
      <c r="N192" t="s">
        <v>39</v>
      </c>
      <c r="P192">
        <v>227</v>
      </c>
      <c r="Q192">
        <v>208.5</v>
      </c>
      <c r="R192" t="s">
        <v>641</v>
      </c>
      <c r="S192">
        <v>2004</v>
      </c>
      <c r="T192">
        <v>17273</v>
      </c>
      <c r="U192" t="s">
        <v>37</v>
      </c>
      <c r="V192" t="s">
        <v>36</v>
      </c>
      <c r="W192" t="s">
        <v>35</v>
      </c>
      <c r="X192" t="s">
        <v>34</v>
      </c>
      <c r="Y192" t="s">
        <v>902</v>
      </c>
      <c r="AD192">
        <v>-109.35861199999999</v>
      </c>
      <c r="AE192">
        <v>34.513888999999999</v>
      </c>
      <c r="AG192" t="s">
        <v>5315</v>
      </c>
      <c r="AI192" t="s">
        <v>5314</v>
      </c>
      <c r="AJ192" t="s">
        <v>18</v>
      </c>
      <c r="AK192" t="s">
        <v>601</v>
      </c>
      <c r="AM192" t="s">
        <v>280</v>
      </c>
      <c r="AN192" t="s">
        <v>26</v>
      </c>
      <c r="AO192" t="s">
        <v>98</v>
      </c>
      <c r="AP192" t="s">
        <v>5313</v>
      </c>
      <c r="AQ192" t="s">
        <v>23</v>
      </c>
      <c r="AR192">
        <v>101</v>
      </c>
      <c r="AS192" t="s">
        <v>21</v>
      </c>
      <c r="AT192">
        <v>-37.340000000000003</v>
      </c>
      <c r="AU192">
        <v>9.94</v>
      </c>
      <c r="AV192" t="s">
        <v>22</v>
      </c>
      <c r="AW192">
        <v>133</v>
      </c>
      <c r="AX192" t="s">
        <v>21</v>
      </c>
      <c r="AY192">
        <v>-52.13</v>
      </c>
      <c r="AZ192">
        <v>10.01</v>
      </c>
      <c r="BA192" t="s">
        <v>20</v>
      </c>
      <c r="BB192" t="s">
        <v>19</v>
      </c>
      <c r="BF192" t="s">
        <v>18</v>
      </c>
      <c r="BH192" t="s">
        <v>447</v>
      </c>
      <c r="BJ192" t="s">
        <v>598</v>
      </c>
      <c r="BK192" t="s">
        <v>15</v>
      </c>
      <c r="BU192" t="s">
        <v>5312</v>
      </c>
      <c r="BV192" t="s">
        <v>5311</v>
      </c>
      <c r="BW192" t="s">
        <v>442</v>
      </c>
      <c r="BX192" t="s">
        <v>5310</v>
      </c>
      <c r="CA192" t="s">
        <v>52</v>
      </c>
      <c r="CB192" t="s">
        <v>74</v>
      </c>
      <c r="CC192" t="s">
        <v>1199</v>
      </c>
      <c r="CG192" t="s">
        <v>373</v>
      </c>
      <c r="CJ192" t="s">
        <v>345</v>
      </c>
      <c r="CR192" t="s">
        <v>10</v>
      </c>
      <c r="CS192" t="s">
        <v>141</v>
      </c>
      <c r="CU192" t="s">
        <v>72</v>
      </c>
      <c r="CV192" t="s">
        <v>371</v>
      </c>
      <c r="CW192" t="e">
        <f>-single event</f>
        <v>#NAME?</v>
      </c>
      <c r="DE192" t="s">
        <v>71</v>
      </c>
      <c r="DF192" t="s">
        <v>666</v>
      </c>
      <c r="DG192" t="s">
        <v>440</v>
      </c>
      <c r="DO192" t="s">
        <v>5</v>
      </c>
      <c r="DQ192" t="s">
        <v>4</v>
      </c>
      <c r="DT192" t="s">
        <v>3</v>
      </c>
      <c r="DX192" t="s">
        <v>2</v>
      </c>
      <c r="EB192" t="s">
        <v>161</v>
      </c>
      <c r="EC192" t="s">
        <v>161</v>
      </c>
      <c r="ED192" t="s">
        <v>1</v>
      </c>
      <c r="EE192" s="1">
        <v>38839.422210648147</v>
      </c>
      <c r="EF192" s="1">
        <v>44918.419409722221</v>
      </c>
    </row>
    <row r="193" spans="1:136" x14ac:dyDescent="0.3">
      <c r="A193">
        <v>572629</v>
      </c>
      <c r="B193" t="s">
        <v>43</v>
      </c>
      <c r="E193">
        <v>13266</v>
      </c>
      <c r="F193" t="s">
        <v>3194</v>
      </c>
      <c r="G193" t="s">
        <v>158</v>
      </c>
      <c r="H193">
        <v>64937</v>
      </c>
      <c r="J193" t="s">
        <v>34</v>
      </c>
      <c r="L193" t="s">
        <v>158</v>
      </c>
      <c r="M193">
        <v>64937</v>
      </c>
      <c r="N193" t="s">
        <v>39</v>
      </c>
      <c r="P193">
        <v>227</v>
      </c>
      <c r="Q193">
        <v>208.5</v>
      </c>
      <c r="R193" t="s">
        <v>641</v>
      </c>
      <c r="S193">
        <v>2004</v>
      </c>
      <c r="T193">
        <v>17273</v>
      </c>
      <c r="U193" t="s">
        <v>37</v>
      </c>
      <c r="V193" t="s">
        <v>36</v>
      </c>
      <c r="X193" t="s">
        <v>34</v>
      </c>
      <c r="AB193">
        <v>1</v>
      </c>
      <c r="AC193" t="s">
        <v>32</v>
      </c>
      <c r="AD193">
        <v>-101.163887</v>
      </c>
      <c r="AE193">
        <v>33.433886999999999</v>
      </c>
      <c r="AF193" t="s">
        <v>5309</v>
      </c>
      <c r="AG193" t="s">
        <v>5307</v>
      </c>
      <c r="AI193" t="s">
        <v>5306</v>
      </c>
      <c r="AJ193" t="s">
        <v>18</v>
      </c>
      <c r="AK193" t="s">
        <v>29</v>
      </c>
      <c r="AL193" t="s">
        <v>980</v>
      </c>
      <c r="AM193" t="s">
        <v>27</v>
      </c>
      <c r="AN193" t="s">
        <v>26</v>
      </c>
      <c r="AO193" t="s">
        <v>59</v>
      </c>
      <c r="AP193" t="s">
        <v>5305</v>
      </c>
      <c r="AQ193" t="s">
        <v>23</v>
      </c>
      <c r="AR193">
        <v>101</v>
      </c>
      <c r="AS193" t="s">
        <v>21</v>
      </c>
      <c r="AT193">
        <v>-30.75</v>
      </c>
      <c r="AU193">
        <v>7.72</v>
      </c>
      <c r="AV193" t="s">
        <v>22</v>
      </c>
      <c r="AW193">
        <v>101</v>
      </c>
      <c r="AX193" t="s">
        <v>21</v>
      </c>
      <c r="AY193">
        <v>-41.5</v>
      </c>
      <c r="AZ193">
        <v>8</v>
      </c>
      <c r="BA193" t="s">
        <v>20</v>
      </c>
      <c r="BB193" t="s">
        <v>19</v>
      </c>
      <c r="BF193" t="s">
        <v>18</v>
      </c>
      <c r="BH193" t="s">
        <v>1201</v>
      </c>
      <c r="BI193" t="s">
        <v>447</v>
      </c>
      <c r="BK193" t="s">
        <v>129</v>
      </c>
      <c r="BM193" t="s">
        <v>1201</v>
      </c>
      <c r="BN193">
        <v>5</v>
      </c>
      <c r="BP193" t="s">
        <v>1246</v>
      </c>
      <c r="BU193" t="s">
        <v>5304</v>
      </c>
      <c r="BV193" t="s">
        <v>5303</v>
      </c>
      <c r="BW193" t="s">
        <v>215</v>
      </c>
      <c r="BX193" t="s">
        <v>5302</v>
      </c>
      <c r="BZ193" t="s">
        <v>669</v>
      </c>
      <c r="CA193" t="s">
        <v>52</v>
      </c>
      <c r="CB193" t="s">
        <v>442</v>
      </c>
      <c r="CC193" t="s">
        <v>5301</v>
      </c>
      <c r="CE193" t="s">
        <v>443</v>
      </c>
      <c r="CF193" t="s">
        <v>52</v>
      </c>
      <c r="CG193" t="s">
        <v>2317</v>
      </c>
      <c r="CI193" t="s">
        <v>5300</v>
      </c>
      <c r="CJ193" t="s">
        <v>345</v>
      </c>
      <c r="CR193" t="s">
        <v>1021</v>
      </c>
      <c r="CS193" t="s">
        <v>141</v>
      </c>
      <c r="CW193" t="s">
        <v>119</v>
      </c>
      <c r="DE193" t="s">
        <v>9</v>
      </c>
      <c r="DF193" t="s">
        <v>682</v>
      </c>
      <c r="DG193" t="s">
        <v>440</v>
      </c>
      <c r="DH193" t="s">
        <v>5299</v>
      </c>
      <c r="DM193" t="s">
        <v>5298</v>
      </c>
      <c r="DO193" t="s">
        <v>5</v>
      </c>
      <c r="DQ193" t="s">
        <v>4</v>
      </c>
      <c r="DT193" t="s">
        <v>3</v>
      </c>
      <c r="DX193" t="s">
        <v>2</v>
      </c>
      <c r="EB193" t="s">
        <v>161</v>
      </c>
      <c r="EC193" t="s">
        <v>161</v>
      </c>
      <c r="ED193" t="s">
        <v>1255</v>
      </c>
      <c r="EE193" s="1">
        <v>38839.457337962966</v>
      </c>
      <c r="EF193" s="1">
        <v>40232.308645833335</v>
      </c>
    </row>
    <row r="194" spans="1:136" x14ac:dyDescent="0.3">
      <c r="A194">
        <v>572634</v>
      </c>
      <c r="B194" t="s">
        <v>43</v>
      </c>
      <c r="E194">
        <v>13266</v>
      </c>
      <c r="F194" t="s">
        <v>5294</v>
      </c>
      <c r="G194" t="s">
        <v>40</v>
      </c>
      <c r="H194">
        <v>69047</v>
      </c>
      <c r="I194" t="s">
        <v>761</v>
      </c>
      <c r="J194" t="s">
        <v>640</v>
      </c>
      <c r="L194" t="s">
        <v>201</v>
      </c>
      <c r="M194">
        <v>64949</v>
      </c>
      <c r="N194" t="s">
        <v>39</v>
      </c>
      <c r="P194">
        <v>227</v>
      </c>
      <c r="Q194">
        <v>208.5</v>
      </c>
      <c r="R194" t="s">
        <v>641</v>
      </c>
      <c r="S194">
        <v>2004</v>
      </c>
      <c r="T194">
        <v>17273</v>
      </c>
      <c r="U194" t="s">
        <v>37</v>
      </c>
      <c r="V194" t="s">
        <v>36</v>
      </c>
      <c r="W194" t="s">
        <v>35</v>
      </c>
      <c r="X194" t="s">
        <v>135</v>
      </c>
      <c r="Y194" t="s">
        <v>640</v>
      </c>
      <c r="AB194">
        <v>1</v>
      </c>
      <c r="AC194" t="s">
        <v>32</v>
      </c>
      <c r="AD194">
        <v>-101.163887</v>
      </c>
      <c r="AE194">
        <v>33.433886999999999</v>
      </c>
      <c r="AF194" t="s">
        <v>5308</v>
      </c>
      <c r="AG194" t="s">
        <v>5307</v>
      </c>
      <c r="AI194" t="s">
        <v>5306</v>
      </c>
      <c r="AJ194" t="s">
        <v>18</v>
      </c>
      <c r="AK194" t="s">
        <v>29</v>
      </c>
      <c r="AL194" t="s">
        <v>980</v>
      </c>
      <c r="AM194" t="s">
        <v>27</v>
      </c>
      <c r="AN194" t="s">
        <v>26</v>
      </c>
      <c r="AO194" t="s">
        <v>59</v>
      </c>
      <c r="AP194" t="s">
        <v>5305</v>
      </c>
      <c r="AQ194" t="s">
        <v>23</v>
      </c>
      <c r="AR194">
        <v>101</v>
      </c>
      <c r="AS194" t="s">
        <v>21</v>
      </c>
      <c r="AT194">
        <v>-30.75</v>
      </c>
      <c r="AU194">
        <v>7.72</v>
      </c>
      <c r="AV194" t="s">
        <v>22</v>
      </c>
      <c r="AW194">
        <v>101</v>
      </c>
      <c r="AX194" t="s">
        <v>21</v>
      </c>
      <c r="AY194">
        <v>-41.5</v>
      </c>
      <c r="AZ194">
        <v>8</v>
      </c>
      <c r="BA194" t="s">
        <v>20</v>
      </c>
      <c r="BB194" t="s">
        <v>19</v>
      </c>
      <c r="BF194" t="s">
        <v>18</v>
      </c>
      <c r="BH194" t="s">
        <v>1201</v>
      </c>
      <c r="BI194" t="s">
        <v>447</v>
      </c>
      <c r="BK194" t="s">
        <v>129</v>
      </c>
      <c r="BM194" t="s">
        <v>1201</v>
      </c>
      <c r="BN194">
        <v>5</v>
      </c>
      <c r="BP194" t="s">
        <v>1246</v>
      </c>
      <c r="BU194" t="s">
        <v>5304</v>
      </c>
      <c r="BV194" t="s">
        <v>5303</v>
      </c>
      <c r="BW194" t="s">
        <v>215</v>
      </c>
      <c r="BX194" t="s">
        <v>5302</v>
      </c>
      <c r="BZ194" t="s">
        <v>669</v>
      </c>
      <c r="CA194" t="s">
        <v>52</v>
      </c>
      <c r="CB194" t="s">
        <v>442</v>
      </c>
      <c r="CC194" t="s">
        <v>5301</v>
      </c>
      <c r="CE194" t="s">
        <v>443</v>
      </c>
      <c r="CF194" t="s">
        <v>52</v>
      </c>
      <c r="CG194" t="s">
        <v>2317</v>
      </c>
      <c r="CI194" t="s">
        <v>5300</v>
      </c>
      <c r="CJ194" t="s">
        <v>345</v>
      </c>
      <c r="CR194" t="s">
        <v>1021</v>
      </c>
      <c r="CS194" t="s">
        <v>141</v>
      </c>
      <c r="CW194" t="s">
        <v>119</v>
      </c>
      <c r="DE194" t="s">
        <v>9</v>
      </c>
      <c r="DF194" t="s">
        <v>682</v>
      </c>
      <c r="DG194" t="s">
        <v>440</v>
      </c>
      <c r="DH194" t="s">
        <v>5299</v>
      </c>
      <c r="DM194" t="s">
        <v>5298</v>
      </c>
      <c r="DO194" t="s">
        <v>5</v>
      </c>
      <c r="DQ194" t="s">
        <v>4</v>
      </c>
      <c r="DT194" t="s">
        <v>3</v>
      </c>
      <c r="DX194" t="s">
        <v>2</v>
      </c>
      <c r="EB194" t="s">
        <v>161</v>
      </c>
      <c r="EC194" t="s">
        <v>161</v>
      </c>
      <c r="ED194" t="s">
        <v>1255</v>
      </c>
      <c r="EE194" s="1">
        <v>38839.457337962966</v>
      </c>
      <c r="EF194" s="1">
        <v>41218.411689814813</v>
      </c>
    </row>
    <row r="195" spans="1:136" x14ac:dyDescent="0.3">
      <c r="A195">
        <v>572668</v>
      </c>
      <c r="B195" t="s">
        <v>43</v>
      </c>
      <c r="E195">
        <v>48424</v>
      </c>
      <c r="F195" t="s">
        <v>664</v>
      </c>
      <c r="G195" t="s">
        <v>158</v>
      </c>
      <c r="H195">
        <v>38293</v>
      </c>
      <c r="I195" t="s">
        <v>663</v>
      </c>
      <c r="J195" t="s">
        <v>662</v>
      </c>
      <c r="L195" t="s">
        <v>661</v>
      </c>
      <c r="M195">
        <v>159225</v>
      </c>
      <c r="N195" t="s">
        <v>39</v>
      </c>
      <c r="P195">
        <v>227</v>
      </c>
      <c r="Q195">
        <v>208.5</v>
      </c>
      <c r="R195" t="s">
        <v>641</v>
      </c>
      <c r="S195">
        <v>2004</v>
      </c>
      <c r="T195">
        <v>17273</v>
      </c>
      <c r="U195" t="s">
        <v>37</v>
      </c>
      <c r="V195" t="s">
        <v>36</v>
      </c>
      <c r="W195" t="s">
        <v>35</v>
      </c>
      <c r="X195" t="s">
        <v>255</v>
      </c>
      <c r="AB195">
        <v>14</v>
      </c>
      <c r="AC195" t="s">
        <v>32</v>
      </c>
      <c r="AD195">
        <v>-101.168892</v>
      </c>
      <c r="AE195">
        <v>33.449165000000001</v>
      </c>
      <c r="AF195" t="s">
        <v>5297</v>
      </c>
      <c r="AG195" t="s">
        <v>5292</v>
      </c>
      <c r="AI195" t="s">
        <v>5291</v>
      </c>
      <c r="AJ195" t="s">
        <v>18</v>
      </c>
      <c r="AK195" t="s">
        <v>29</v>
      </c>
      <c r="AL195" t="s">
        <v>980</v>
      </c>
      <c r="AM195" t="s">
        <v>27</v>
      </c>
      <c r="AN195" t="s">
        <v>26</v>
      </c>
      <c r="AO195" t="s">
        <v>59</v>
      </c>
      <c r="AP195" t="s">
        <v>5290</v>
      </c>
      <c r="AQ195" t="s">
        <v>23</v>
      </c>
      <c r="AR195">
        <v>101</v>
      </c>
      <c r="AS195" t="s">
        <v>21</v>
      </c>
      <c r="AT195">
        <v>-30.75</v>
      </c>
      <c r="AU195">
        <v>7.74</v>
      </c>
      <c r="AV195" t="s">
        <v>22</v>
      </c>
      <c r="AW195">
        <v>101</v>
      </c>
      <c r="AX195" t="s">
        <v>21</v>
      </c>
      <c r="AY195">
        <v>-41.5</v>
      </c>
      <c r="AZ195">
        <v>8.01</v>
      </c>
      <c r="BA195" t="s">
        <v>20</v>
      </c>
      <c r="BB195" t="s">
        <v>19</v>
      </c>
      <c r="BF195" t="s">
        <v>18</v>
      </c>
      <c r="BH195" t="s">
        <v>1201</v>
      </c>
      <c r="BI195" t="s">
        <v>16</v>
      </c>
      <c r="BK195" t="s">
        <v>15</v>
      </c>
      <c r="BU195" t="s">
        <v>5289</v>
      </c>
      <c r="BV195" t="s">
        <v>5288</v>
      </c>
      <c r="BW195" t="s">
        <v>145</v>
      </c>
      <c r="BX195" t="s">
        <v>5287</v>
      </c>
      <c r="BZ195" t="s">
        <v>1162</v>
      </c>
      <c r="CA195" t="s">
        <v>52</v>
      </c>
      <c r="CB195" t="s">
        <v>442</v>
      </c>
      <c r="CC195" t="s">
        <v>5286</v>
      </c>
      <c r="CE195" t="s">
        <v>5141</v>
      </c>
      <c r="CF195" t="s">
        <v>52</v>
      </c>
      <c r="CG195" t="s">
        <v>668</v>
      </c>
      <c r="CI195" t="s">
        <v>5285</v>
      </c>
      <c r="CJ195" t="s">
        <v>345</v>
      </c>
      <c r="CR195" t="s">
        <v>10</v>
      </c>
      <c r="CS195" t="s">
        <v>141</v>
      </c>
      <c r="CW195" t="s">
        <v>119</v>
      </c>
      <c r="DE195" t="s">
        <v>71</v>
      </c>
      <c r="DF195" t="s">
        <v>5284</v>
      </c>
      <c r="DG195" t="s">
        <v>440</v>
      </c>
      <c r="DJ195" t="s">
        <v>5283</v>
      </c>
      <c r="DO195" t="s">
        <v>5</v>
      </c>
      <c r="DQ195" t="s">
        <v>4</v>
      </c>
      <c r="DT195" t="s">
        <v>46</v>
      </c>
      <c r="DX195" t="s">
        <v>2</v>
      </c>
      <c r="EB195" t="s">
        <v>161</v>
      </c>
      <c r="EC195" t="s">
        <v>161</v>
      </c>
      <c r="ED195" t="s">
        <v>1255</v>
      </c>
      <c r="EE195" s="1">
        <v>38839.483425925922</v>
      </c>
      <c r="EF195" s="1">
        <v>41215.161550925928</v>
      </c>
    </row>
    <row r="196" spans="1:136" x14ac:dyDescent="0.3">
      <c r="A196">
        <v>572669</v>
      </c>
      <c r="B196" t="s">
        <v>43</v>
      </c>
      <c r="E196">
        <v>48424</v>
      </c>
      <c r="F196" t="s">
        <v>3118</v>
      </c>
      <c r="G196" t="s">
        <v>158</v>
      </c>
      <c r="H196">
        <v>38293</v>
      </c>
      <c r="I196" t="s">
        <v>663</v>
      </c>
      <c r="J196" t="s">
        <v>662</v>
      </c>
      <c r="L196" t="s">
        <v>661</v>
      </c>
      <c r="M196">
        <v>159225</v>
      </c>
      <c r="N196" t="s">
        <v>39</v>
      </c>
      <c r="P196">
        <v>227</v>
      </c>
      <c r="Q196">
        <v>208.5</v>
      </c>
      <c r="R196" t="s">
        <v>641</v>
      </c>
      <c r="S196">
        <v>2004</v>
      </c>
      <c r="T196">
        <v>17273</v>
      </c>
      <c r="U196" t="s">
        <v>37</v>
      </c>
      <c r="V196" t="s">
        <v>36</v>
      </c>
      <c r="W196" t="s">
        <v>35</v>
      </c>
      <c r="X196" t="s">
        <v>255</v>
      </c>
      <c r="AB196">
        <v>12</v>
      </c>
      <c r="AC196" t="s">
        <v>32</v>
      </c>
      <c r="AD196">
        <v>-101.168892</v>
      </c>
      <c r="AE196">
        <v>33.449165000000001</v>
      </c>
      <c r="AF196" t="s">
        <v>5296</v>
      </c>
      <c r="AG196" t="s">
        <v>5292</v>
      </c>
      <c r="AI196" t="s">
        <v>5291</v>
      </c>
      <c r="AJ196" t="s">
        <v>18</v>
      </c>
      <c r="AK196" t="s">
        <v>29</v>
      </c>
      <c r="AL196" t="s">
        <v>980</v>
      </c>
      <c r="AM196" t="s">
        <v>27</v>
      </c>
      <c r="AN196" t="s">
        <v>26</v>
      </c>
      <c r="AO196" t="s">
        <v>59</v>
      </c>
      <c r="AP196" t="s">
        <v>5290</v>
      </c>
      <c r="AQ196" t="s">
        <v>23</v>
      </c>
      <c r="AR196">
        <v>101</v>
      </c>
      <c r="AS196" t="s">
        <v>21</v>
      </c>
      <c r="AT196">
        <v>-30.75</v>
      </c>
      <c r="AU196">
        <v>7.74</v>
      </c>
      <c r="AV196" t="s">
        <v>22</v>
      </c>
      <c r="AW196">
        <v>101</v>
      </c>
      <c r="AX196" t="s">
        <v>21</v>
      </c>
      <c r="AY196">
        <v>-41.5</v>
      </c>
      <c r="AZ196">
        <v>8.01</v>
      </c>
      <c r="BA196" t="s">
        <v>20</v>
      </c>
      <c r="BB196" t="s">
        <v>19</v>
      </c>
      <c r="BF196" t="s">
        <v>18</v>
      </c>
      <c r="BH196" t="s">
        <v>1201</v>
      </c>
      <c r="BI196" t="s">
        <v>16</v>
      </c>
      <c r="BK196" t="s">
        <v>15</v>
      </c>
      <c r="BU196" t="s">
        <v>5289</v>
      </c>
      <c r="BV196" t="s">
        <v>5288</v>
      </c>
      <c r="BW196" t="s">
        <v>145</v>
      </c>
      <c r="BX196" t="s">
        <v>5287</v>
      </c>
      <c r="BZ196" t="s">
        <v>1162</v>
      </c>
      <c r="CA196" t="s">
        <v>52</v>
      </c>
      <c r="CB196" t="s">
        <v>442</v>
      </c>
      <c r="CC196" t="s">
        <v>5286</v>
      </c>
      <c r="CE196" t="s">
        <v>5141</v>
      </c>
      <c r="CF196" t="s">
        <v>52</v>
      </c>
      <c r="CG196" t="s">
        <v>668</v>
      </c>
      <c r="CI196" t="s">
        <v>5285</v>
      </c>
      <c r="CJ196" t="s">
        <v>345</v>
      </c>
      <c r="CR196" t="s">
        <v>10</v>
      </c>
      <c r="CS196" t="s">
        <v>141</v>
      </c>
      <c r="CW196" t="s">
        <v>119</v>
      </c>
      <c r="DE196" t="s">
        <v>71</v>
      </c>
      <c r="DF196" t="s">
        <v>5284</v>
      </c>
      <c r="DG196" t="s">
        <v>440</v>
      </c>
      <c r="DJ196" t="s">
        <v>5283</v>
      </c>
      <c r="DO196" t="s">
        <v>5</v>
      </c>
      <c r="DQ196" t="s">
        <v>4</v>
      </c>
      <c r="DT196" t="s">
        <v>46</v>
      </c>
      <c r="DX196" t="s">
        <v>2</v>
      </c>
      <c r="EB196" t="s">
        <v>161</v>
      </c>
      <c r="EC196" t="s">
        <v>161</v>
      </c>
      <c r="ED196" t="s">
        <v>1255</v>
      </c>
      <c r="EE196" s="1">
        <v>38839.483425925922</v>
      </c>
      <c r="EF196" s="1">
        <v>41215.161550925928</v>
      </c>
    </row>
    <row r="197" spans="1:136" x14ac:dyDescent="0.3">
      <c r="A197">
        <v>572670</v>
      </c>
      <c r="B197" t="s">
        <v>43</v>
      </c>
      <c r="E197">
        <v>48424</v>
      </c>
      <c r="F197" t="s">
        <v>1598</v>
      </c>
      <c r="G197" t="s">
        <v>158</v>
      </c>
      <c r="H197">
        <v>64937</v>
      </c>
      <c r="J197" t="s">
        <v>34</v>
      </c>
      <c r="L197" t="s">
        <v>158</v>
      </c>
      <c r="M197">
        <v>64937</v>
      </c>
      <c r="N197" t="s">
        <v>39</v>
      </c>
      <c r="P197">
        <v>227</v>
      </c>
      <c r="Q197">
        <v>208.5</v>
      </c>
      <c r="R197" t="s">
        <v>641</v>
      </c>
      <c r="S197">
        <v>2004</v>
      </c>
      <c r="T197">
        <v>17273</v>
      </c>
      <c r="U197" t="s">
        <v>37</v>
      </c>
      <c r="V197" t="s">
        <v>36</v>
      </c>
      <c r="X197" t="s">
        <v>34</v>
      </c>
      <c r="AB197">
        <v>1</v>
      </c>
      <c r="AC197" t="s">
        <v>32</v>
      </c>
      <c r="AD197">
        <v>-101.168892</v>
      </c>
      <c r="AE197">
        <v>33.449165000000001</v>
      </c>
      <c r="AG197" t="s">
        <v>5292</v>
      </c>
      <c r="AI197" t="s">
        <v>5291</v>
      </c>
      <c r="AJ197" t="s">
        <v>18</v>
      </c>
      <c r="AK197" t="s">
        <v>29</v>
      </c>
      <c r="AL197" t="s">
        <v>980</v>
      </c>
      <c r="AM197" t="s">
        <v>27</v>
      </c>
      <c r="AN197" t="s">
        <v>26</v>
      </c>
      <c r="AO197" t="s">
        <v>59</v>
      </c>
      <c r="AP197" t="s">
        <v>5290</v>
      </c>
      <c r="AQ197" t="s">
        <v>23</v>
      </c>
      <c r="AR197">
        <v>101</v>
      </c>
      <c r="AS197" t="s">
        <v>21</v>
      </c>
      <c r="AT197">
        <v>-30.75</v>
      </c>
      <c r="AU197">
        <v>7.74</v>
      </c>
      <c r="AV197" t="s">
        <v>22</v>
      </c>
      <c r="AW197">
        <v>101</v>
      </c>
      <c r="AX197" t="s">
        <v>21</v>
      </c>
      <c r="AY197">
        <v>-41.5</v>
      </c>
      <c r="AZ197">
        <v>8.01</v>
      </c>
      <c r="BA197" t="s">
        <v>20</v>
      </c>
      <c r="BB197" t="s">
        <v>19</v>
      </c>
      <c r="BF197" t="s">
        <v>18</v>
      </c>
      <c r="BH197" t="s">
        <v>1201</v>
      </c>
      <c r="BI197" t="s">
        <v>16</v>
      </c>
      <c r="BK197" t="s">
        <v>15</v>
      </c>
      <c r="BU197" t="s">
        <v>5289</v>
      </c>
      <c r="BV197" t="s">
        <v>5288</v>
      </c>
      <c r="BW197" t="s">
        <v>145</v>
      </c>
      <c r="BX197" t="s">
        <v>5287</v>
      </c>
      <c r="BZ197" t="s">
        <v>1162</v>
      </c>
      <c r="CA197" t="s">
        <v>52</v>
      </c>
      <c r="CB197" t="s">
        <v>442</v>
      </c>
      <c r="CC197" t="s">
        <v>5286</v>
      </c>
      <c r="CE197" t="s">
        <v>5141</v>
      </c>
      <c r="CF197" t="s">
        <v>52</v>
      </c>
      <c r="CG197" t="s">
        <v>668</v>
      </c>
      <c r="CI197" t="s">
        <v>5285</v>
      </c>
      <c r="CJ197" t="s">
        <v>345</v>
      </c>
      <c r="CR197" t="s">
        <v>10</v>
      </c>
      <c r="CS197" t="s">
        <v>141</v>
      </c>
      <c r="CW197" t="s">
        <v>119</v>
      </c>
      <c r="DE197" t="s">
        <v>71</v>
      </c>
      <c r="DF197" t="s">
        <v>5284</v>
      </c>
      <c r="DG197" t="s">
        <v>440</v>
      </c>
      <c r="DJ197" t="s">
        <v>5283</v>
      </c>
      <c r="DO197" t="s">
        <v>5</v>
      </c>
      <c r="DQ197" t="s">
        <v>4</v>
      </c>
      <c r="DT197" t="s">
        <v>3</v>
      </c>
      <c r="DX197" t="s">
        <v>2</v>
      </c>
      <c r="EB197" t="s">
        <v>161</v>
      </c>
      <c r="EC197" t="s">
        <v>161</v>
      </c>
      <c r="ED197" t="s">
        <v>1255</v>
      </c>
      <c r="EE197" s="1">
        <v>38839.483425925922</v>
      </c>
      <c r="EF197" s="1">
        <v>41215.161550925928</v>
      </c>
    </row>
    <row r="198" spans="1:136" x14ac:dyDescent="0.3">
      <c r="A198">
        <v>572671</v>
      </c>
      <c r="B198" t="s">
        <v>43</v>
      </c>
      <c r="E198">
        <v>48424</v>
      </c>
      <c r="F198" t="s">
        <v>3194</v>
      </c>
      <c r="G198" t="s">
        <v>158</v>
      </c>
      <c r="H198">
        <v>64937</v>
      </c>
      <c r="J198" t="s">
        <v>34</v>
      </c>
      <c r="L198" t="s">
        <v>158</v>
      </c>
      <c r="M198">
        <v>64937</v>
      </c>
      <c r="N198" t="s">
        <v>39</v>
      </c>
      <c r="P198">
        <v>227</v>
      </c>
      <c r="Q198">
        <v>208.5</v>
      </c>
      <c r="R198" t="s">
        <v>641</v>
      </c>
      <c r="S198">
        <v>2004</v>
      </c>
      <c r="T198">
        <v>17273</v>
      </c>
      <c r="U198" t="s">
        <v>37</v>
      </c>
      <c r="V198" t="s">
        <v>36</v>
      </c>
      <c r="X198" t="s">
        <v>34</v>
      </c>
      <c r="AB198">
        <v>3</v>
      </c>
      <c r="AC198" t="s">
        <v>32</v>
      </c>
      <c r="AD198">
        <v>-101.168892</v>
      </c>
      <c r="AE198">
        <v>33.449165000000001</v>
      </c>
      <c r="AF198" t="s">
        <v>5295</v>
      </c>
      <c r="AG198" t="s">
        <v>5292</v>
      </c>
      <c r="AI198" t="s">
        <v>5291</v>
      </c>
      <c r="AJ198" t="s">
        <v>18</v>
      </c>
      <c r="AK198" t="s">
        <v>29</v>
      </c>
      <c r="AL198" t="s">
        <v>980</v>
      </c>
      <c r="AM198" t="s">
        <v>27</v>
      </c>
      <c r="AN198" t="s">
        <v>26</v>
      </c>
      <c r="AO198" t="s">
        <v>59</v>
      </c>
      <c r="AP198" t="s">
        <v>5290</v>
      </c>
      <c r="AQ198" t="s">
        <v>23</v>
      </c>
      <c r="AR198">
        <v>101</v>
      </c>
      <c r="AS198" t="s">
        <v>21</v>
      </c>
      <c r="AT198">
        <v>-30.75</v>
      </c>
      <c r="AU198">
        <v>7.74</v>
      </c>
      <c r="AV198" t="s">
        <v>22</v>
      </c>
      <c r="AW198">
        <v>101</v>
      </c>
      <c r="AX198" t="s">
        <v>21</v>
      </c>
      <c r="AY198">
        <v>-41.5</v>
      </c>
      <c r="AZ198">
        <v>8.01</v>
      </c>
      <c r="BA198" t="s">
        <v>20</v>
      </c>
      <c r="BB198" t="s">
        <v>19</v>
      </c>
      <c r="BF198" t="s">
        <v>18</v>
      </c>
      <c r="BH198" t="s">
        <v>1201</v>
      </c>
      <c r="BI198" t="s">
        <v>16</v>
      </c>
      <c r="BK198" t="s">
        <v>15</v>
      </c>
      <c r="BU198" t="s">
        <v>5289</v>
      </c>
      <c r="BV198" t="s">
        <v>5288</v>
      </c>
      <c r="BW198" t="s">
        <v>145</v>
      </c>
      <c r="BX198" t="s">
        <v>5287</v>
      </c>
      <c r="BZ198" t="s">
        <v>1162</v>
      </c>
      <c r="CA198" t="s">
        <v>52</v>
      </c>
      <c r="CB198" t="s">
        <v>442</v>
      </c>
      <c r="CC198" t="s">
        <v>5286</v>
      </c>
      <c r="CE198" t="s">
        <v>5141</v>
      </c>
      <c r="CF198" t="s">
        <v>52</v>
      </c>
      <c r="CG198" t="s">
        <v>668</v>
      </c>
      <c r="CI198" t="s">
        <v>5285</v>
      </c>
      <c r="CJ198" t="s">
        <v>345</v>
      </c>
      <c r="CR198" t="s">
        <v>10</v>
      </c>
      <c r="CS198" t="s">
        <v>141</v>
      </c>
      <c r="CW198" t="s">
        <v>119</v>
      </c>
      <c r="DE198" t="s">
        <v>71</v>
      </c>
      <c r="DF198" t="s">
        <v>5284</v>
      </c>
      <c r="DG198" t="s">
        <v>440</v>
      </c>
      <c r="DJ198" t="s">
        <v>5283</v>
      </c>
      <c r="DO198" t="s">
        <v>5</v>
      </c>
      <c r="DQ198" t="s">
        <v>4</v>
      </c>
      <c r="DT198" t="s">
        <v>3</v>
      </c>
      <c r="DX198" t="s">
        <v>2</v>
      </c>
      <c r="EB198" t="s">
        <v>161</v>
      </c>
      <c r="EC198" t="s">
        <v>161</v>
      </c>
      <c r="ED198" t="s">
        <v>1255</v>
      </c>
      <c r="EE198" s="1">
        <v>38839.483425925922</v>
      </c>
      <c r="EF198" s="1">
        <v>41215.161562499998</v>
      </c>
    </row>
    <row r="199" spans="1:136" x14ac:dyDescent="0.3">
      <c r="A199">
        <v>572677</v>
      </c>
      <c r="B199" t="s">
        <v>43</v>
      </c>
      <c r="E199">
        <v>48424</v>
      </c>
      <c r="F199" t="s">
        <v>5294</v>
      </c>
      <c r="G199" t="s">
        <v>40</v>
      </c>
      <c r="H199">
        <v>69047</v>
      </c>
      <c r="I199" t="s">
        <v>761</v>
      </c>
      <c r="J199" t="s">
        <v>640</v>
      </c>
      <c r="L199" t="s">
        <v>201</v>
      </c>
      <c r="M199">
        <v>64949</v>
      </c>
      <c r="N199" t="s">
        <v>39</v>
      </c>
      <c r="P199">
        <v>227</v>
      </c>
      <c r="Q199">
        <v>208.5</v>
      </c>
      <c r="R199" t="s">
        <v>641</v>
      </c>
      <c r="S199">
        <v>2004</v>
      </c>
      <c r="T199">
        <v>17273</v>
      </c>
      <c r="U199" t="s">
        <v>37</v>
      </c>
      <c r="V199" t="s">
        <v>36</v>
      </c>
      <c r="W199" t="s">
        <v>35</v>
      </c>
      <c r="X199" t="s">
        <v>135</v>
      </c>
      <c r="Y199" t="s">
        <v>640</v>
      </c>
      <c r="AB199">
        <v>1</v>
      </c>
      <c r="AC199" t="s">
        <v>32</v>
      </c>
      <c r="AD199">
        <v>-101.168892</v>
      </c>
      <c r="AE199">
        <v>33.449165000000001</v>
      </c>
      <c r="AF199" t="s">
        <v>5293</v>
      </c>
      <c r="AG199" t="s">
        <v>5292</v>
      </c>
      <c r="AI199" t="s">
        <v>5291</v>
      </c>
      <c r="AJ199" t="s">
        <v>18</v>
      </c>
      <c r="AK199" t="s">
        <v>29</v>
      </c>
      <c r="AL199" t="s">
        <v>980</v>
      </c>
      <c r="AM199" t="s">
        <v>27</v>
      </c>
      <c r="AN199" t="s">
        <v>26</v>
      </c>
      <c r="AO199" t="s">
        <v>59</v>
      </c>
      <c r="AP199" t="s">
        <v>5290</v>
      </c>
      <c r="AQ199" t="s">
        <v>23</v>
      </c>
      <c r="AR199">
        <v>101</v>
      </c>
      <c r="AS199" t="s">
        <v>21</v>
      </c>
      <c r="AT199">
        <v>-30.75</v>
      </c>
      <c r="AU199">
        <v>7.74</v>
      </c>
      <c r="AV199" t="s">
        <v>22</v>
      </c>
      <c r="AW199">
        <v>101</v>
      </c>
      <c r="AX199" t="s">
        <v>21</v>
      </c>
      <c r="AY199">
        <v>-41.5</v>
      </c>
      <c r="AZ199">
        <v>8.01</v>
      </c>
      <c r="BA199" t="s">
        <v>20</v>
      </c>
      <c r="BB199" t="s">
        <v>19</v>
      </c>
      <c r="BF199" t="s">
        <v>18</v>
      </c>
      <c r="BH199" t="s">
        <v>1201</v>
      </c>
      <c r="BI199" t="s">
        <v>16</v>
      </c>
      <c r="BK199" t="s">
        <v>15</v>
      </c>
      <c r="BU199" t="s">
        <v>5289</v>
      </c>
      <c r="BV199" t="s">
        <v>5288</v>
      </c>
      <c r="BW199" t="s">
        <v>145</v>
      </c>
      <c r="BX199" t="s">
        <v>5287</v>
      </c>
      <c r="BZ199" t="s">
        <v>1162</v>
      </c>
      <c r="CA199" t="s">
        <v>52</v>
      </c>
      <c r="CB199" t="s">
        <v>442</v>
      </c>
      <c r="CC199" t="s">
        <v>5286</v>
      </c>
      <c r="CE199" t="s">
        <v>5141</v>
      </c>
      <c r="CF199" t="s">
        <v>52</v>
      </c>
      <c r="CG199" t="s">
        <v>668</v>
      </c>
      <c r="CI199" t="s">
        <v>5285</v>
      </c>
      <c r="CJ199" t="s">
        <v>345</v>
      </c>
      <c r="CR199" t="s">
        <v>10</v>
      </c>
      <c r="CS199" t="s">
        <v>141</v>
      </c>
      <c r="CW199" t="s">
        <v>119</v>
      </c>
      <c r="DE199" t="s">
        <v>71</v>
      </c>
      <c r="DF199" t="s">
        <v>5284</v>
      </c>
      <c r="DG199" t="s">
        <v>440</v>
      </c>
      <c r="DJ199" t="s">
        <v>5283</v>
      </c>
      <c r="DO199" t="s">
        <v>5</v>
      </c>
      <c r="DQ199" t="s">
        <v>4</v>
      </c>
      <c r="DT199" t="s">
        <v>3</v>
      </c>
      <c r="DX199" t="s">
        <v>2</v>
      </c>
      <c r="EB199" t="s">
        <v>161</v>
      </c>
      <c r="EC199" t="s">
        <v>161</v>
      </c>
      <c r="ED199" t="s">
        <v>1255</v>
      </c>
      <c r="EE199" s="1">
        <v>38839.483425925922</v>
      </c>
      <c r="EF199" s="1">
        <v>41218.250844907408</v>
      </c>
    </row>
    <row r="200" spans="1:136" x14ac:dyDescent="0.3">
      <c r="A200">
        <v>581088</v>
      </c>
      <c r="B200" t="s">
        <v>43</v>
      </c>
      <c r="E200">
        <v>61181</v>
      </c>
      <c r="F200" t="s">
        <v>5020</v>
      </c>
      <c r="G200" t="s">
        <v>158</v>
      </c>
      <c r="H200">
        <v>38309</v>
      </c>
      <c r="J200" t="s">
        <v>5019</v>
      </c>
      <c r="L200" t="s">
        <v>158</v>
      </c>
      <c r="M200">
        <v>36582</v>
      </c>
      <c r="N200" t="s">
        <v>188</v>
      </c>
      <c r="O200" t="s">
        <v>1782</v>
      </c>
      <c r="P200">
        <v>201.4</v>
      </c>
      <c r="Q200">
        <v>168.2</v>
      </c>
      <c r="R200" t="s">
        <v>5282</v>
      </c>
      <c r="S200">
        <v>2006</v>
      </c>
      <c r="T200">
        <v>17579</v>
      </c>
      <c r="U200" t="s">
        <v>37</v>
      </c>
      <c r="V200" t="s">
        <v>36</v>
      </c>
      <c r="W200" t="s">
        <v>5019</v>
      </c>
      <c r="AD200">
        <v>70.900002000000001</v>
      </c>
      <c r="AE200">
        <v>26.916668000000001</v>
      </c>
      <c r="AG200" t="s">
        <v>5279</v>
      </c>
      <c r="AJ200" t="s">
        <v>230</v>
      </c>
      <c r="AK200" t="s">
        <v>5281</v>
      </c>
      <c r="AL200" t="s">
        <v>5280</v>
      </c>
      <c r="AM200" t="s">
        <v>280</v>
      </c>
      <c r="AN200" t="s">
        <v>194</v>
      </c>
      <c r="AO200" t="s">
        <v>98</v>
      </c>
      <c r="AP200" t="s">
        <v>5279</v>
      </c>
      <c r="AQ200" t="s">
        <v>23</v>
      </c>
      <c r="AR200">
        <v>501</v>
      </c>
      <c r="AS200" t="s">
        <v>21</v>
      </c>
      <c r="AT200">
        <v>50.26</v>
      </c>
      <c r="AU200">
        <v>-16.8</v>
      </c>
      <c r="AV200" t="s">
        <v>22</v>
      </c>
      <c r="AW200">
        <v>501</v>
      </c>
      <c r="AX200" t="s">
        <v>21</v>
      </c>
      <c r="AY200">
        <v>37.65</v>
      </c>
      <c r="AZ200">
        <v>-20.02</v>
      </c>
      <c r="BA200" t="s">
        <v>20</v>
      </c>
      <c r="BB200">
        <v>501</v>
      </c>
      <c r="BC200" t="s">
        <v>21</v>
      </c>
      <c r="BD200">
        <v>44.69</v>
      </c>
      <c r="BE200">
        <v>-25.6</v>
      </c>
      <c r="BF200" t="s">
        <v>230</v>
      </c>
      <c r="BH200" t="s">
        <v>5278</v>
      </c>
      <c r="BK200" t="s">
        <v>15</v>
      </c>
      <c r="BU200" t="s">
        <v>5277</v>
      </c>
      <c r="BW200" t="s">
        <v>14</v>
      </c>
      <c r="CG200" t="s">
        <v>13</v>
      </c>
      <c r="CJ200" t="s">
        <v>11</v>
      </c>
      <c r="CK200" t="s">
        <v>115</v>
      </c>
      <c r="CR200" t="s">
        <v>10</v>
      </c>
      <c r="CT200" t="s">
        <v>73</v>
      </c>
      <c r="CW200" t="s">
        <v>225</v>
      </c>
      <c r="DA200" t="s">
        <v>330</v>
      </c>
      <c r="DE200" t="s">
        <v>71</v>
      </c>
      <c r="DF200" t="s">
        <v>140</v>
      </c>
      <c r="DK200" t="s">
        <v>5276</v>
      </c>
      <c r="DO200" t="s">
        <v>48</v>
      </c>
      <c r="DQ200" t="s">
        <v>4</v>
      </c>
      <c r="DT200" t="s">
        <v>46</v>
      </c>
      <c r="DX200" t="s">
        <v>2</v>
      </c>
      <c r="EB200" t="s">
        <v>161</v>
      </c>
      <c r="EC200" t="s">
        <v>161</v>
      </c>
      <c r="ED200" t="s">
        <v>161</v>
      </c>
      <c r="EE200" s="1">
        <v>38867.575289351851</v>
      </c>
      <c r="EF200" s="1">
        <v>42531.652222222219</v>
      </c>
    </row>
    <row r="201" spans="1:136" x14ac:dyDescent="0.3">
      <c r="A201">
        <v>584071</v>
      </c>
      <c r="B201" t="s">
        <v>43</v>
      </c>
      <c r="E201">
        <v>61448</v>
      </c>
      <c r="F201" t="s">
        <v>895</v>
      </c>
      <c r="G201" t="s">
        <v>201</v>
      </c>
      <c r="H201">
        <v>58928</v>
      </c>
      <c r="I201" t="s">
        <v>472</v>
      </c>
      <c r="J201" t="s">
        <v>894</v>
      </c>
      <c r="L201" t="s">
        <v>201</v>
      </c>
      <c r="M201">
        <v>38298</v>
      </c>
      <c r="N201" t="s">
        <v>105</v>
      </c>
      <c r="O201" t="s">
        <v>39</v>
      </c>
      <c r="P201">
        <v>237</v>
      </c>
      <c r="Q201">
        <v>208.5</v>
      </c>
      <c r="R201" t="s">
        <v>5260</v>
      </c>
      <c r="S201">
        <v>2000</v>
      </c>
      <c r="T201">
        <v>78054</v>
      </c>
      <c r="U201" t="s">
        <v>37</v>
      </c>
      <c r="V201" t="s">
        <v>36</v>
      </c>
      <c r="W201" t="s">
        <v>35</v>
      </c>
      <c r="X201" t="s">
        <v>255</v>
      </c>
      <c r="Y201" t="s">
        <v>894</v>
      </c>
      <c r="AD201">
        <v>18.275556999999999</v>
      </c>
      <c r="AE201">
        <v>50.665832999999999</v>
      </c>
      <c r="AF201" t="s">
        <v>4857</v>
      </c>
      <c r="AG201" t="s">
        <v>5274</v>
      </c>
      <c r="AJ201" t="s">
        <v>750</v>
      </c>
      <c r="AK201" t="s">
        <v>752</v>
      </c>
      <c r="AM201" t="s">
        <v>280</v>
      </c>
      <c r="AN201" t="s">
        <v>26</v>
      </c>
      <c r="AO201" t="s">
        <v>59</v>
      </c>
      <c r="AP201" t="s">
        <v>5273</v>
      </c>
      <c r="AQ201" t="s">
        <v>23</v>
      </c>
      <c r="AR201">
        <v>305</v>
      </c>
      <c r="AS201" t="s">
        <v>21</v>
      </c>
      <c r="AT201">
        <v>27.93</v>
      </c>
      <c r="AU201">
        <v>33.11</v>
      </c>
      <c r="AV201" t="s">
        <v>22</v>
      </c>
      <c r="AW201">
        <v>305</v>
      </c>
      <c r="AX201" t="s">
        <v>21</v>
      </c>
      <c r="AY201">
        <v>15.86</v>
      </c>
      <c r="AZ201">
        <v>34.15</v>
      </c>
      <c r="BA201" t="s">
        <v>20</v>
      </c>
      <c r="BB201" t="s">
        <v>19</v>
      </c>
      <c r="BF201" t="s">
        <v>750</v>
      </c>
      <c r="BH201" t="s">
        <v>5272</v>
      </c>
      <c r="BK201" t="s">
        <v>15</v>
      </c>
      <c r="BM201" t="s">
        <v>4855</v>
      </c>
      <c r="BN201">
        <v>8</v>
      </c>
      <c r="BO201" t="s">
        <v>1247</v>
      </c>
      <c r="BP201" t="s">
        <v>1246</v>
      </c>
      <c r="BU201" t="s">
        <v>5271</v>
      </c>
      <c r="BV201" t="s">
        <v>5270</v>
      </c>
      <c r="BW201" t="s">
        <v>145</v>
      </c>
      <c r="BX201" t="s">
        <v>621</v>
      </c>
      <c r="CA201" t="s">
        <v>52</v>
      </c>
      <c r="CB201" t="s">
        <v>215</v>
      </c>
      <c r="CG201" t="s">
        <v>333</v>
      </c>
      <c r="CI201" t="s">
        <v>5269</v>
      </c>
      <c r="CJ201" t="s">
        <v>304</v>
      </c>
      <c r="CR201" t="s">
        <v>10</v>
      </c>
      <c r="CS201" t="s">
        <v>141</v>
      </c>
      <c r="CT201" t="s">
        <v>73</v>
      </c>
      <c r="CU201" t="s">
        <v>695</v>
      </c>
      <c r="CW201" t="s">
        <v>119</v>
      </c>
      <c r="CX201" t="s">
        <v>782</v>
      </c>
      <c r="CY201" t="s">
        <v>781</v>
      </c>
      <c r="DA201" t="s">
        <v>116</v>
      </c>
      <c r="DD201" t="s">
        <v>5268</v>
      </c>
      <c r="DE201" t="s">
        <v>9</v>
      </c>
      <c r="DF201" t="s">
        <v>5250</v>
      </c>
      <c r="DH201" t="s">
        <v>2188</v>
      </c>
      <c r="DL201" t="s">
        <v>5267</v>
      </c>
      <c r="DO201" t="s">
        <v>5</v>
      </c>
      <c r="DQ201" t="s">
        <v>4</v>
      </c>
      <c r="DT201" t="s">
        <v>46</v>
      </c>
      <c r="DX201" t="s">
        <v>2</v>
      </c>
      <c r="EB201" t="s">
        <v>161</v>
      </c>
      <c r="EC201" t="s">
        <v>161</v>
      </c>
      <c r="ED201" t="s">
        <v>161</v>
      </c>
      <c r="EE201" s="1">
        <v>38880.326782407406</v>
      </c>
      <c r="EF201" s="1">
        <v>44452.676192129627</v>
      </c>
    </row>
    <row r="202" spans="1:136" x14ac:dyDescent="0.3">
      <c r="A202">
        <v>584072</v>
      </c>
      <c r="B202" t="s">
        <v>43</v>
      </c>
      <c r="C202">
        <v>23016</v>
      </c>
      <c r="E202">
        <v>61448</v>
      </c>
      <c r="F202" t="s">
        <v>5275</v>
      </c>
      <c r="G202" t="s">
        <v>40</v>
      </c>
      <c r="H202">
        <v>165244</v>
      </c>
      <c r="J202" t="s">
        <v>4853</v>
      </c>
      <c r="L202" t="s">
        <v>40</v>
      </c>
      <c r="M202">
        <v>165244</v>
      </c>
      <c r="N202" t="s">
        <v>105</v>
      </c>
      <c r="O202" t="s">
        <v>39</v>
      </c>
      <c r="P202">
        <v>237</v>
      </c>
      <c r="Q202">
        <v>208.5</v>
      </c>
      <c r="R202" t="s">
        <v>2581</v>
      </c>
      <c r="S202">
        <v>2010</v>
      </c>
      <c r="T202">
        <v>32374</v>
      </c>
      <c r="U202" t="s">
        <v>37</v>
      </c>
      <c r="V202" t="s">
        <v>36</v>
      </c>
      <c r="W202" t="s">
        <v>35</v>
      </c>
      <c r="X202" t="s">
        <v>34</v>
      </c>
      <c r="Y202" t="s">
        <v>902</v>
      </c>
      <c r="AD202">
        <v>18.275556999999999</v>
      </c>
      <c r="AE202">
        <v>50.665832999999999</v>
      </c>
      <c r="AF202" t="s">
        <v>5266</v>
      </c>
      <c r="AG202" t="s">
        <v>5274</v>
      </c>
      <c r="AJ202" t="s">
        <v>750</v>
      </c>
      <c r="AK202" t="s">
        <v>752</v>
      </c>
      <c r="AM202" t="s">
        <v>280</v>
      </c>
      <c r="AN202" t="s">
        <v>26</v>
      </c>
      <c r="AO202" t="s">
        <v>59</v>
      </c>
      <c r="AP202" t="s">
        <v>5273</v>
      </c>
      <c r="AQ202" t="s">
        <v>23</v>
      </c>
      <c r="AR202">
        <v>305</v>
      </c>
      <c r="AS202" t="s">
        <v>21</v>
      </c>
      <c r="AT202">
        <v>27.93</v>
      </c>
      <c r="AU202">
        <v>33.11</v>
      </c>
      <c r="AV202" t="s">
        <v>22</v>
      </c>
      <c r="AW202">
        <v>305</v>
      </c>
      <c r="AX202" t="s">
        <v>21</v>
      </c>
      <c r="AY202">
        <v>15.86</v>
      </c>
      <c r="AZ202">
        <v>34.15</v>
      </c>
      <c r="BA202" t="s">
        <v>20</v>
      </c>
      <c r="BB202" t="s">
        <v>19</v>
      </c>
      <c r="BF202" t="s">
        <v>750</v>
      </c>
      <c r="BH202" t="s">
        <v>5272</v>
      </c>
      <c r="BK202" t="s">
        <v>15</v>
      </c>
      <c r="BM202" t="s">
        <v>4855</v>
      </c>
      <c r="BN202">
        <v>8</v>
      </c>
      <c r="BO202" t="s">
        <v>1247</v>
      </c>
      <c r="BP202" t="s">
        <v>1246</v>
      </c>
      <c r="BU202" t="s">
        <v>5271</v>
      </c>
      <c r="BV202" t="s">
        <v>5270</v>
      </c>
      <c r="BW202" t="s">
        <v>145</v>
      </c>
      <c r="BX202" t="s">
        <v>621</v>
      </c>
      <c r="CA202" t="s">
        <v>52</v>
      </c>
      <c r="CB202" t="s">
        <v>215</v>
      </c>
      <c r="CG202" t="s">
        <v>333</v>
      </c>
      <c r="CI202" t="s">
        <v>5269</v>
      </c>
      <c r="CJ202" t="s">
        <v>304</v>
      </c>
      <c r="CR202" t="s">
        <v>10</v>
      </c>
      <c r="CS202" t="s">
        <v>141</v>
      </c>
      <c r="CT202" t="s">
        <v>73</v>
      </c>
      <c r="CU202" t="s">
        <v>695</v>
      </c>
      <c r="CW202" t="s">
        <v>119</v>
      </c>
      <c r="CX202" t="s">
        <v>782</v>
      </c>
      <c r="CY202" t="s">
        <v>781</v>
      </c>
      <c r="DA202" t="s">
        <v>116</v>
      </c>
      <c r="DD202" t="s">
        <v>5268</v>
      </c>
      <c r="DE202" t="s">
        <v>9</v>
      </c>
      <c r="DF202" t="s">
        <v>5250</v>
      </c>
      <c r="DH202" t="s">
        <v>2188</v>
      </c>
      <c r="DL202" t="s">
        <v>5267</v>
      </c>
      <c r="DO202" t="s">
        <v>5</v>
      </c>
      <c r="DQ202" t="s">
        <v>4</v>
      </c>
      <c r="DT202" t="s">
        <v>3</v>
      </c>
      <c r="DX202" t="s">
        <v>2</v>
      </c>
      <c r="EB202" t="s">
        <v>1255</v>
      </c>
      <c r="EC202" t="s">
        <v>1255</v>
      </c>
      <c r="EE202" s="1">
        <v>40274.001840277779</v>
      </c>
      <c r="EF202" s="1">
        <v>40274.085173611114</v>
      </c>
    </row>
    <row r="203" spans="1:136" x14ac:dyDescent="0.3">
      <c r="A203">
        <v>584073</v>
      </c>
      <c r="B203" t="s">
        <v>43</v>
      </c>
      <c r="C203">
        <v>23017</v>
      </c>
      <c r="E203">
        <v>61449</v>
      </c>
      <c r="F203" t="s">
        <v>4853</v>
      </c>
      <c r="G203" t="s">
        <v>40</v>
      </c>
      <c r="H203">
        <v>165244</v>
      </c>
      <c r="J203" t="s">
        <v>4853</v>
      </c>
      <c r="L203" t="s">
        <v>40</v>
      </c>
      <c r="M203">
        <v>165244</v>
      </c>
      <c r="N203" t="s">
        <v>1014</v>
      </c>
      <c r="P203">
        <v>233.4</v>
      </c>
      <c r="Q203">
        <v>227</v>
      </c>
      <c r="R203" t="s">
        <v>2581</v>
      </c>
      <c r="S203">
        <v>2010</v>
      </c>
      <c r="T203">
        <v>32374</v>
      </c>
      <c r="U203" t="s">
        <v>37</v>
      </c>
      <c r="V203" t="s">
        <v>36</v>
      </c>
      <c r="W203" t="s">
        <v>35</v>
      </c>
      <c r="X203" t="s">
        <v>34</v>
      </c>
      <c r="Y203" t="s">
        <v>902</v>
      </c>
      <c r="AD203">
        <v>18.249165999999999</v>
      </c>
      <c r="AE203">
        <v>50.669167000000002</v>
      </c>
      <c r="AF203" t="s">
        <v>5266</v>
      </c>
      <c r="AG203" t="s">
        <v>5256</v>
      </c>
      <c r="AJ203" t="s">
        <v>750</v>
      </c>
      <c r="AK203" t="s">
        <v>752</v>
      </c>
      <c r="AM203" t="s">
        <v>280</v>
      </c>
      <c r="AN203" t="s">
        <v>26</v>
      </c>
      <c r="AO203" t="s">
        <v>59</v>
      </c>
      <c r="AP203" t="s">
        <v>5255</v>
      </c>
      <c r="AQ203" t="s">
        <v>23</v>
      </c>
      <c r="AR203">
        <v>305</v>
      </c>
      <c r="AS203" t="s">
        <v>21</v>
      </c>
      <c r="AT203">
        <v>29.33</v>
      </c>
      <c r="AU203">
        <v>32.68</v>
      </c>
      <c r="AV203" t="s">
        <v>22</v>
      </c>
      <c r="AW203">
        <v>305</v>
      </c>
      <c r="AX203" t="s">
        <v>21</v>
      </c>
      <c r="AY203">
        <v>17.36</v>
      </c>
      <c r="AZ203">
        <v>30.66</v>
      </c>
      <c r="BA203" t="s">
        <v>20</v>
      </c>
      <c r="BB203" t="s">
        <v>19</v>
      </c>
      <c r="BF203" t="s">
        <v>750</v>
      </c>
      <c r="BH203" t="s">
        <v>4849</v>
      </c>
      <c r="BK203" t="s">
        <v>15</v>
      </c>
      <c r="BM203" t="s">
        <v>4855</v>
      </c>
      <c r="BN203">
        <v>11</v>
      </c>
      <c r="BO203" t="s">
        <v>1247</v>
      </c>
      <c r="BU203" t="s">
        <v>5254</v>
      </c>
      <c r="BV203" t="s">
        <v>5253</v>
      </c>
      <c r="BW203" t="s">
        <v>53</v>
      </c>
      <c r="BX203" t="s">
        <v>126</v>
      </c>
      <c r="BY203" t="s">
        <v>1750</v>
      </c>
      <c r="CA203" t="s">
        <v>52</v>
      </c>
      <c r="CB203" t="s">
        <v>74</v>
      </c>
      <c r="CC203" t="s">
        <v>706</v>
      </c>
      <c r="CE203" t="s">
        <v>5252</v>
      </c>
      <c r="CG203" t="s">
        <v>333</v>
      </c>
      <c r="CI203" t="s">
        <v>5251</v>
      </c>
      <c r="CJ203" t="s">
        <v>304</v>
      </c>
      <c r="CR203" t="s">
        <v>10</v>
      </c>
      <c r="CS203" t="s">
        <v>141</v>
      </c>
      <c r="CT203" t="s">
        <v>73</v>
      </c>
      <c r="CU203" t="s">
        <v>695</v>
      </c>
      <c r="CW203" t="e">
        <f>-multiple events</f>
        <v>#NAME?</v>
      </c>
      <c r="DA203" t="s">
        <v>116</v>
      </c>
      <c r="DE203" t="s">
        <v>9</v>
      </c>
      <c r="DF203" t="s">
        <v>5250</v>
      </c>
      <c r="DL203">
        <v>-2000</v>
      </c>
      <c r="DO203" t="s">
        <v>5</v>
      </c>
      <c r="DQ203" t="s">
        <v>4</v>
      </c>
      <c r="DT203" t="s">
        <v>3</v>
      </c>
      <c r="DX203" t="s">
        <v>2</v>
      </c>
      <c r="EB203" t="s">
        <v>1255</v>
      </c>
      <c r="EC203" t="s">
        <v>1255</v>
      </c>
      <c r="EE203" s="1">
        <v>40274.002453703702</v>
      </c>
      <c r="EF203" s="1">
        <v>40274.085787037038</v>
      </c>
    </row>
    <row r="204" spans="1:136" x14ac:dyDescent="0.3">
      <c r="A204">
        <v>584076</v>
      </c>
      <c r="B204" t="s">
        <v>43</v>
      </c>
      <c r="C204">
        <v>20818</v>
      </c>
      <c r="E204">
        <v>61450</v>
      </c>
      <c r="F204" t="s">
        <v>5259</v>
      </c>
      <c r="G204" t="s">
        <v>40</v>
      </c>
      <c r="H204">
        <v>130161</v>
      </c>
      <c r="I204" t="s">
        <v>549</v>
      </c>
      <c r="J204" t="s">
        <v>5258</v>
      </c>
      <c r="L204" t="s">
        <v>40</v>
      </c>
      <c r="M204">
        <v>130161</v>
      </c>
      <c r="N204" t="s">
        <v>105</v>
      </c>
      <c r="O204" t="s">
        <v>39</v>
      </c>
      <c r="P204">
        <v>237</v>
      </c>
      <c r="Q204">
        <v>208.5</v>
      </c>
      <c r="R204" t="s">
        <v>2581</v>
      </c>
      <c r="S204">
        <v>2005</v>
      </c>
      <c r="T204">
        <v>27829</v>
      </c>
      <c r="U204" t="s">
        <v>37</v>
      </c>
      <c r="V204" t="s">
        <v>36</v>
      </c>
      <c r="W204" t="s">
        <v>35</v>
      </c>
      <c r="X204" t="s">
        <v>898</v>
      </c>
      <c r="Y204" t="s">
        <v>5257</v>
      </c>
      <c r="AB204">
        <v>1</v>
      </c>
      <c r="AC204" t="s">
        <v>298</v>
      </c>
      <c r="AD204">
        <v>18.249165999999999</v>
      </c>
      <c r="AE204">
        <v>50.669167000000002</v>
      </c>
      <c r="AG204" t="s">
        <v>5265</v>
      </c>
      <c r="AJ204" t="s">
        <v>750</v>
      </c>
      <c r="AK204" t="s">
        <v>752</v>
      </c>
      <c r="AM204" t="s">
        <v>280</v>
      </c>
      <c r="AN204" t="s">
        <v>26</v>
      </c>
      <c r="AO204" t="s">
        <v>98</v>
      </c>
      <c r="AP204" t="s">
        <v>4850</v>
      </c>
      <c r="AQ204" t="s">
        <v>23</v>
      </c>
      <c r="AR204">
        <v>305</v>
      </c>
      <c r="AS204" t="s">
        <v>21</v>
      </c>
      <c r="AT204">
        <v>27.91</v>
      </c>
      <c r="AU204">
        <v>33.11</v>
      </c>
      <c r="AV204" t="s">
        <v>22</v>
      </c>
      <c r="AW204">
        <v>305</v>
      </c>
      <c r="AX204" t="s">
        <v>21</v>
      </c>
      <c r="AY204">
        <v>15.84</v>
      </c>
      <c r="AZ204">
        <v>34.15</v>
      </c>
      <c r="BA204" t="s">
        <v>20</v>
      </c>
      <c r="BB204" t="s">
        <v>19</v>
      </c>
      <c r="BF204" t="s">
        <v>750</v>
      </c>
      <c r="BH204" t="s">
        <v>4849</v>
      </c>
      <c r="BK204" t="s">
        <v>15</v>
      </c>
      <c r="BM204" t="s">
        <v>4855</v>
      </c>
      <c r="BN204">
        <v>9.8000000000000007</v>
      </c>
      <c r="BO204" t="s">
        <v>1247</v>
      </c>
      <c r="BP204" t="s">
        <v>1246</v>
      </c>
      <c r="BU204" t="s">
        <v>5264</v>
      </c>
      <c r="BV204" t="s">
        <v>5263</v>
      </c>
      <c r="BW204" t="s">
        <v>53</v>
      </c>
      <c r="BX204" t="s">
        <v>5262</v>
      </c>
      <c r="BY204" t="s">
        <v>1750</v>
      </c>
      <c r="CA204" t="s">
        <v>52</v>
      </c>
      <c r="CB204" t="s">
        <v>74</v>
      </c>
      <c r="CE204" t="s">
        <v>669</v>
      </c>
      <c r="CG204" t="s">
        <v>888</v>
      </c>
      <c r="CI204" t="s">
        <v>5261</v>
      </c>
      <c r="CJ204" t="s">
        <v>345</v>
      </c>
      <c r="CR204" t="s">
        <v>10</v>
      </c>
      <c r="CS204" t="s">
        <v>141</v>
      </c>
      <c r="DE204" t="s">
        <v>9</v>
      </c>
      <c r="DF204" t="s">
        <v>224</v>
      </c>
      <c r="DO204" t="s">
        <v>5</v>
      </c>
      <c r="DQ204" t="s">
        <v>4</v>
      </c>
      <c r="DT204" t="s">
        <v>46</v>
      </c>
      <c r="DX204" t="s">
        <v>2</v>
      </c>
      <c r="EB204" t="s">
        <v>1255</v>
      </c>
      <c r="EC204" t="s">
        <v>1255</v>
      </c>
      <c r="EE204" s="1">
        <v>39661.374374999999</v>
      </c>
      <c r="EF204" s="1">
        <v>39661.457708333335</v>
      </c>
    </row>
    <row r="205" spans="1:136" x14ac:dyDescent="0.3">
      <c r="A205">
        <v>584306</v>
      </c>
      <c r="B205" t="s">
        <v>43</v>
      </c>
      <c r="E205">
        <v>61449</v>
      </c>
      <c r="F205" t="s">
        <v>895</v>
      </c>
      <c r="G205" t="s">
        <v>201</v>
      </c>
      <c r="H205">
        <v>58928</v>
      </c>
      <c r="I205" t="s">
        <v>472</v>
      </c>
      <c r="J205" t="s">
        <v>894</v>
      </c>
      <c r="L205" t="s">
        <v>201</v>
      </c>
      <c r="M205">
        <v>38298</v>
      </c>
      <c r="N205" t="s">
        <v>1014</v>
      </c>
      <c r="P205">
        <v>233.4</v>
      </c>
      <c r="Q205">
        <v>227</v>
      </c>
      <c r="R205" t="s">
        <v>5260</v>
      </c>
      <c r="S205">
        <v>2000</v>
      </c>
      <c r="T205">
        <v>78054</v>
      </c>
      <c r="U205" t="s">
        <v>37</v>
      </c>
      <c r="V205" t="s">
        <v>36</v>
      </c>
      <c r="W205" t="s">
        <v>35</v>
      </c>
      <c r="X205" t="s">
        <v>255</v>
      </c>
      <c r="Y205" t="s">
        <v>894</v>
      </c>
      <c r="AD205">
        <v>18.249165999999999</v>
      </c>
      <c r="AE205">
        <v>50.669167000000002</v>
      </c>
      <c r="AF205" t="s">
        <v>4857</v>
      </c>
      <c r="AG205" t="s">
        <v>5256</v>
      </c>
      <c r="AJ205" t="s">
        <v>750</v>
      </c>
      <c r="AK205" t="s">
        <v>752</v>
      </c>
      <c r="AM205" t="s">
        <v>280</v>
      </c>
      <c r="AN205" t="s">
        <v>26</v>
      </c>
      <c r="AO205" t="s">
        <v>59</v>
      </c>
      <c r="AP205" t="s">
        <v>5255</v>
      </c>
      <c r="AQ205" t="s">
        <v>23</v>
      </c>
      <c r="AR205">
        <v>305</v>
      </c>
      <c r="AS205" t="s">
        <v>21</v>
      </c>
      <c r="AT205">
        <v>29.33</v>
      </c>
      <c r="AU205">
        <v>32.68</v>
      </c>
      <c r="AV205" t="s">
        <v>22</v>
      </c>
      <c r="AW205">
        <v>305</v>
      </c>
      <c r="AX205" t="s">
        <v>21</v>
      </c>
      <c r="AY205">
        <v>17.36</v>
      </c>
      <c r="AZ205">
        <v>30.66</v>
      </c>
      <c r="BA205" t="s">
        <v>20</v>
      </c>
      <c r="BB205" t="s">
        <v>19</v>
      </c>
      <c r="BF205" t="s">
        <v>750</v>
      </c>
      <c r="BH205" t="s">
        <v>4849</v>
      </c>
      <c r="BK205" t="s">
        <v>15</v>
      </c>
      <c r="BM205" t="s">
        <v>4855</v>
      </c>
      <c r="BN205">
        <v>11</v>
      </c>
      <c r="BO205" t="s">
        <v>1247</v>
      </c>
      <c r="BU205" t="s">
        <v>5254</v>
      </c>
      <c r="BV205" t="s">
        <v>5253</v>
      </c>
      <c r="BW205" t="s">
        <v>53</v>
      </c>
      <c r="BX205" t="s">
        <v>126</v>
      </c>
      <c r="BY205" t="s">
        <v>1750</v>
      </c>
      <c r="CA205" t="s">
        <v>52</v>
      </c>
      <c r="CB205" t="s">
        <v>74</v>
      </c>
      <c r="CC205" t="s">
        <v>706</v>
      </c>
      <c r="CE205" t="s">
        <v>5252</v>
      </c>
      <c r="CG205" t="s">
        <v>333</v>
      </c>
      <c r="CI205" t="s">
        <v>5251</v>
      </c>
      <c r="CJ205" t="s">
        <v>304</v>
      </c>
      <c r="CR205" t="s">
        <v>10</v>
      </c>
      <c r="CS205" t="s">
        <v>141</v>
      </c>
      <c r="CT205" t="s">
        <v>73</v>
      </c>
      <c r="CU205" t="s">
        <v>695</v>
      </c>
      <c r="CW205" t="e">
        <f>-multiple events</f>
        <v>#NAME?</v>
      </c>
      <c r="DA205" t="s">
        <v>116</v>
      </c>
      <c r="DE205" t="s">
        <v>9</v>
      </c>
      <c r="DF205" t="s">
        <v>5250</v>
      </c>
      <c r="DL205">
        <v>-2000</v>
      </c>
      <c r="DO205" t="s">
        <v>5</v>
      </c>
      <c r="DQ205" t="s">
        <v>4</v>
      </c>
      <c r="DT205" t="s">
        <v>46</v>
      </c>
      <c r="DX205" t="s">
        <v>2</v>
      </c>
      <c r="EB205" t="s">
        <v>161</v>
      </c>
      <c r="EC205" t="s">
        <v>161</v>
      </c>
      <c r="ED205" t="s">
        <v>161</v>
      </c>
      <c r="EE205" s="1">
        <v>38882.473032407404</v>
      </c>
      <c r="EF205" s="1">
        <v>44452.676759259259</v>
      </c>
    </row>
    <row r="206" spans="1:136" x14ac:dyDescent="0.3">
      <c r="A206">
        <v>584307</v>
      </c>
      <c r="B206" t="s">
        <v>43</v>
      </c>
      <c r="C206">
        <v>20819</v>
      </c>
      <c r="E206">
        <v>61449</v>
      </c>
      <c r="F206" t="s">
        <v>5259</v>
      </c>
      <c r="G206" t="s">
        <v>40</v>
      </c>
      <c r="H206">
        <v>130161</v>
      </c>
      <c r="I206" t="s">
        <v>549</v>
      </c>
      <c r="J206" t="s">
        <v>5258</v>
      </c>
      <c r="L206" t="s">
        <v>40</v>
      </c>
      <c r="M206">
        <v>130161</v>
      </c>
      <c r="N206" t="s">
        <v>1014</v>
      </c>
      <c r="P206">
        <v>233.4</v>
      </c>
      <c r="Q206">
        <v>227</v>
      </c>
      <c r="R206" t="s">
        <v>2581</v>
      </c>
      <c r="S206">
        <v>2005</v>
      </c>
      <c r="T206">
        <v>27829</v>
      </c>
      <c r="U206" t="s">
        <v>37</v>
      </c>
      <c r="V206" t="s">
        <v>36</v>
      </c>
      <c r="W206" t="s">
        <v>35</v>
      </c>
      <c r="X206" t="s">
        <v>898</v>
      </c>
      <c r="Y206" t="s">
        <v>5257</v>
      </c>
      <c r="AD206">
        <v>18.249165999999999</v>
      </c>
      <c r="AE206">
        <v>50.669167000000002</v>
      </c>
      <c r="AG206" t="s">
        <v>5256</v>
      </c>
      <c r="AJ206" t="s">
        <v>750</v>
      </c>
      <c r="AK206" t="s">
        <v>752</v>
      </c>
      <c r="AM206" t="s">
        <v>280</v>
      </c>
      <c r="AN206" t="s">
        <v>26</v>
      </c>
      <c r="AO206" t="s">
        <v>59</v>
      </c>
      <c r="AP206" t="s">
        <v>5255</v>
      </c>
      <c r="AQ206" t="s">
        <v>23</v>
      </c>
      <c r="AR206">
        <v>305</v>
      </c>
      <c r="AS206" t="s">
        <v>21</v>
      </c>
      <c r="AT206">
        <v>29.33</v>
      </c>
      <c r="AU206">
        <v>32.68</v>
      </c>
      <c r="AV206" t="s">
        <v>22</v>
      </c>
      <c r="AW206">
        <v>305</v>
      </c>
      <c r="AX206" t="s">
        <v>21</v>
      </c>
      <c r="AY206">
        <v>17.36</v>
      </c>
      <c r="AZ206">
        <v>30.66</v>
      </c>
      <c r="BA206" t="s">
        <v>20</v>
      </c>
      <c r="BB206" t="s">
        <v>19</v>
      </c>
      <c r="BF206" t="s">
        <v>750</v>
      </c>
      <c r="BH206" t="s">
        <v>4849</v>
      </c>
      <c r="BK206" t="s">
        <v>15</v>
      </c>
      <c r="BM206" t="s">
        <v>4855</v>
      </c>
      <c r="BN206">
        <v>11</v>
      </c>
      <c r="BO206" t="s">
        <v>1247</v>
      </c>
      <c r="BU206" t="s">
        <v>5254</v>
      </c>
      <c r="BV206" t="s">
        <v>5253</v>
      </c>
      <c r="BW206" t="s">
        <v>53</v>
      </c>
      <c r="BX206" t="s">
        <v>126</v>
      </c>
      <c r="BY206" t="s">
        <v>1750</v>
      </c>
      <c r="CA206" t="s">
        <v>52</v>
      </c>
      <c r="CB206" t="s">
        <v>74</v>
      </c>
      <c r="CC206" t="s">
        <v>706</v>
      </c>
      <c r="CE206" t="s">
        <v>5252</v>
      </c>
      <c r="CG206" t="s">
        <v>333</v>
      </c>
      <c r="CI206" t="s">
        <v>5251</v>
      </c>
      <c r="CJ206" t="s">
        <v>304</v>
      </c>
      <c r="CR206" t="s">
        <v>10</v>
      </c>
      <c r="CS206" t="s">
        <v>141</v>
      </c>
      <c r="CT206" t="s">
        <v>73</v>
      </c>
      <c r="CU206" t="s">
        <v>695</v>
      </c>
      <c r="CW206" t="e">
        <f>-multiple events</f>
        <v>#NAME?</v>
      </c>
      <c r="DA206" t="s">
        <v>116</v>
      </c>
      <c r="DE206" t="s">
        <v>9</v>
      </c>
      <c r="DF206" t="s">
        <v>5250</v>
      </c>
      <c r="DL206">
        <v>-2000</v>
      </c>
      <c r="DO206" t="s">
        <v>5</v>
      </c>
      <c r="DQ206" t="s">
        <v>4</v>
      </c>
      <c r="DT206" t="s">
        <v>46</v>
      </c>
      <c r="DX206" t="s">
        <v>2</v>
      </c>
      <c r="EB206" t="s">
        <v>1255</v>
      </c>
      <c r="EC206" t="s">
        <v>1255</v>
      </c>
      <c r="EE206" s="1">
        <v>39661.37972222222</v>
      </c>
      <c r="EF206" s="1">
        <v>39661.463055555556</v>
      </c>
    </row>
    <row r="207" spans="1:136" x14ac:dyDescent="0.3">
      <c r="A207">
        <v>589405</v>
      </c>
      <c r="B207" t="s">
        <v>43</v>
      </c>
      <c r="E207">
        <v>62206</v>
      </c>
      <c r="F207" t="s">
        <v>664</v>
      </c>
      <c r="G207" t="s">
        <v>158</v>
      </c>
      <c r="H207">
        <v>38293</v>
      </c>
      <c r="I207" t="s">
        <v>663</v>
      </c>
      <c r="J207" t="s">
        <v>662</v>
      </c>
      <c r="L207" t="s">
        <v>661</v>
      </c>
      <c r="M207">
        <v>159225</v>
      </c>
      <c r="N207" t="s">
        <v>39</v>
      </c>
      <c r="P207">
        <v>227</v>
      </c>
      <c r="Q207">
        <v>208.5</v>
      </c>
      <c r="R207" t="s">
        <v>5247</v>
      </c>
      <c r="S207">
        <v>1999</v>
      </c>
      <c r="T207">
        <v>17974</v>
      </c>
      <c r="U207" t="s">
        <v>37</v>
      </c>
      <c r="V207" t="s">
        <v>36</v>
      </c>
      <c r="W207" t="s">
        <v>35</v>
      </c>
      <c r="X207" t="s">
        <v>255</v>
      </c>
      <c r="AD207">
        <v>-109.763611</v>
      </c>
      <c r="AE207">
        <v>34.942501</v>
      </c>
      <c r="AG207" t="s">
        <v>5249</v>
      </c>
      <c r="AJ207" t="s">
        <v>18</v>
      </c>
      <c r="AK207" t="s">
        <v>601</v>
      </c>
      <c r="AL207" t="s">
        <v>600</v>
      </c>
      <c r="AM207" t="s">
        <v>60</v>
      </c>
      <c r="AN207" t="s">
        <v>26</v>
      </c>
      <c r="AO207" t="s">
        <v>98</v>
      </c>
      <c r="AP207" t="s">
        <v>5248</v>
      </c>
      <c r="AQ207" t="s">
        <v>23</v>
      </c>
      <c r="AR207">
        <v>101</v>
      </c>
      <c r="AS207" t="s">
        <v>21</v>
      </c>
      <c r="AT207">
        <v>-37.590000000000003</v>
      </c>
      <c r="AU207">
        <v>10.43</v>
      </c>
      <c r="AV207" t="s">
        <v>22</v>
      </c>
      <c r="AW207">
        <v>133</v>
      </c>
      <c r="AX207" t="s">
        <v>21</v>
      </c>
      <c r="AY207">
        <v>-52.39</v>
      </c>
      <c r="AZ207">
        <v>10.49</v>
      </c>
      <c r="BA207" t="s">
        <v>20</v>
      </c>
      <c r="BB207" t="s">
        <v>19</v>
      </c>
      <c r="BF207" t="s">
        <v>18</v>
      </c>
      <c r="BG207" t="s">
        <v>278</v>
      </c>
      <c r="BH207" t="s">
        <v>447</v>
      </c>
      <c r="BJ207" t="s">
        <v>598</v>
      </c>
      <c r="BK207" t="s">
        <v>15</v>
      </c>
      <c r="BW207" t="s">
        <v>14</v>
      </c>
      <c r="CG207" t="s">
        <v>13</v>
      </c>
      <c r="CJ207" t="s">
        <v>11</v>
      </c>
      <c r="CR207" t="s">
        <v>10</v>
      </c>
      <c r="DE207" t="s">
        <v>1002</v>
      </c>
      <c r="DF207" t="s">
        <v>190</v>
      </c>
      <c r="DL207">
        <v>1998</v>
      </c>
      <c r="DO207" t="s">
        <v>5</v>
      </c>
      <c r="DQ207" t="s">
        <v>4</v>
      </c>
      <c r="DT207" t="s">
        <v>46</v>
      </c>
      <c r="DX207" t="s">
        <v>2</v>
      </c>
      <c r="EB207" t="s">
        <v>161</v>
      </c>
      <c r="EC207" t="s">
        <v>161</v>
      </c>
      <c r="EE207" s="1">
        <v>38912.486527777779</v>
      </c>
      <c r="EF207" s="1">
        <v>38912.569861111115</v>
      </c>
    </row>
    <row r="208" spans="1:136" x14ac:dyDescent="0.3">
      <c r="A208">
        <v>589407</v>
      </c>
      <c r="B208" t="s">
        <v>43</v>
      </c>
      <c r="E208">
        <v>57687</v>
      </c>
      <c r="F208" t="s">
        <v>642</v>
      </c>
      <c r="G208" t="s">
        <v>40</v>
      </c>
      <c r="H208">
        <v>64950</v>
      </c>
      <c r="J208" t="s">
        <v>642</v>
      </c>
      <c r="L208" t="s">
        <v>40</v>
      </c>
      <c r="M208">
        <v>64950</v>
      </c>
      <c r="N208" t="s">
        <v>39</v>
      </c>
      <c r="P208">
        <v>227</v>
      </c>
      <c r="Q208">
        <v>208.5</v>
      </c>
      <c r="R208" t="s">
        <v>5247</v>
      </c>
      <c r="S208">
        <v>1999</v>
      </c>
      <c r="T208">
        <v>17974</v>
      </c>
      <c r="U208" t="s">
        <v>37</v>
      </c>
      <c r="V208" t="s">
        <v>36</v>
      </c>
      <c r="W208" t="s">
        <v>35</v>
      </c>
      <c r="X208" t="s">
        <v>135</v>
      </c>
      <c r="Y208" t="s">
        <v>640</v>
      </c>
      <c r="AD208">
        <v>-109.807503</v>
      </c>
      <c r="AE208">
        <v>35.125</v>
      </c>
      <c r="AG208" t="s">
        <v>5246</v>
      </c>
      <c r="AJ208" t="s">
        <v>18</v>
      </c>
      <c r="AK208" t="s">
        <v>601</v>
      </c>
      <c r="AL208" t="s">
        <v>600</v>
      </c>
      <c r="AM208" t="s">
        <v>60</v>
      </c>
      <c r="AN208" t="s">
        <v>26</v>
      </c>
      <c r="AO208" t="s">
        <v>98</v>
      </c>
      <c r="AQ208" t="s">
        <v>23</v>
      </c>
      <c r="AR208">
        <v>101</v>
      </c>
      <c r="AS208" t="s">
        <v>21</v>
      </c>
      <c r="AT208">
        <v>-37.58</v>
      </c>
      <c r="AU208">
        <v>10.61</v>
      </c>
      <c r="AV208" t="s">
        <v>22</v>
      </c>
      <c r="AW208">
        <v>133</v>
      </c>
      <c r="AX208" t="s">
        <v>21</v>
      </c>
      <c r="AY208">
        <v>-52.39</v>
      </c>
      <c r="AZ208">
        <v>10.68</v>
      </c>
      <c r="BA208" t="s">
        <v>20</v>
      </c>
      <c r="BB208" t="s">
        <v>19</v>
      </c>
      <c r="BF208" t="s">
        <v>18</v>
      </c>
      <c r="BG208" t="s">
        <v>278</v>
      </c>
      <c r="BH208" t="s">
        <v>447</v>
      </c>
      <c r="BJ208" t="s">
        <v>448</v>
      </c>
      <c r="BK208" t="s">
        <v>15</v>
      </c>
      <c r="BU208" t="s">
        <v>5245</v>
      </c>
      <c r="BV208" t="s">
        <v>1225</v>
      </c>
      <c r="BW208" t="s">
        <v>53</v>
      </c>
      <c r="BX208" t="s">
        <v>1224</v>
      </c>
      <c r="CA208" t="s">
        <v>52</v>
      </c>
      <c r="CG208" t="s">
        <v>668</v>
      </c>
      <c r="CI208" t="s">
        <v>1223</v>
      </c>
      <c r="CJ208" t="s">
        <v>11</v>
      </c>
      <c r="CR208" t="s">
        <v>10</v>
      </c>
      <c r="DE208" t="s">
        <v>9</v>
      </c>
      <c r="DF208" t="s">
        <v>2531</v>
      </c>
      <c r="DM208" t="s">
        <v>5244</v>
      </c>
      <c r="DO208" t="s">
        <v>5</v>
      </c>
      <c r="DQ208" t="s">
        <v>4</v>
      </c>
      <c r="DT208" t="s">
        <v>3</v>
      </c>
      <c r="DX208" t="s">
        <v>2</v>
      </c>
      <c r="EB208" t="s">
        <v>161</v>
      </c>
      <c r="EC208" t="s">
        <v>161</v>
      </c>
      <c r="EE208" s="1">
        <v>38912.487881944442</v>
      </c>
      <c r="EF208" s="1">
        <v>38912.571215277778</v>
      </c>
    </row>
    <row r="209" spans="1:136" x14ac:dyDescent="0.3">
      <c r="A209">
        <v>590150</v>
      </c>
      <c r="B209" t="s">
        <v>43</v>
      </c>
      <c r="E209">
        <v>62311</v>
      </c>
      <c r="F209" t="s">
        <v>4784</v>
      </c>
      <c r="G209" t="s">
        <v>40</v>
      </c>
      <c r="H209">
        <v>69068</v>
      </c>
      <c r="I209" t="s">
        <v>549</v>
      </c>
      <c r="J209" t="s">
        <v>3448</v>
      </c>
      <c r="L209" t="s">
        <v>40</v>
      </c>
      <c r="M209">
        <v>69065</v>
      </c>
      <c r="N209" t="s">
        <v>3283</v>
      </c>
      <c r="O209" t="s">
        <v>2830</v>
      </c>
      <c r="P209">
        <v>227</v>
      </c>
      <c r="Q209">
        <v>208.5</v>
      </c>
      <c r="R209" t="s">
        <v>3287</v>
      </c>
      <c r="S209">
        <v>2003</v>
      </c>
      <c r="T209">
        <v>31988</v>
      </c>
      <c r="U209" t="s">
        <v>37</v>
      </c>
      <c r="V209" t="s">
        <v>36</v>
      </c>
      <c r="W209" t="s">
        <v>35</v>
      </c>
      <c r="X209" t="s">
        <v>255</v>
      </c>
      <c r="Y209" t="s">
        <v>832</v>
      </c>
      <c r="AB209">
        <v>11</v>
      </c>
      <c r="AC209" t="s">
        <v>298</v>
      </c>
      <c r="AD209">
        <v>-106.47305299999999</v>
      </c>
      <c r="AE209">
        <v>36.331668999999998</v>
      </c>
      <c r="AF209" t="s">
        <v>5243</v>
      </c>
      <c r="AG209" t="s">
        <v>3280</v>
      </c>
      <c r="AJ209" t="s">
        <v>18</v>
      </c>
      <c r="AK209" t="s">
        <v>452</v>
      </c>
      <c r="AL209" t="s">
        <v>451</v>
      </c>
      <c r="AM209" t="s">
        <v>60</v>
      </c>
      <c r="AN209" t="s">
        <v>26</v>
      </c>
      <c r="AO209" t="s">
        <v>98</v>
      </c>
      <c r="AP209" t="s">
        <v>3279</v>
      </c>
      <c r="AQ209" t="s">
        <v>23</v>
      </c>
      <c r="AR209">
        <v>101</v>
      </c>
      <c r="AS209" t="s">
        <v>21</v>
      </c>
      <c r="AT209">
        <v>-35.119999999999997</v>
      </c>
      <c r="AU209">
        <v>10.64</v>
      </c>
      <c r="AV209" t="s">
        <v>22</v>
      </c>
      <c r="AW209">
        <v>133</v>
      </c>
      <c r="AX209" t="s">
        <v>21</v>
      </c>
      <c r="AY209">
        <v>-50.08</v>
      </c>
      <c r="AZ209">
        <v>12.01</v>
      </c>
      <c r="BA209" t="s">
        <v>20</v>
      </c>
      <c r="BB209" t="s">
        <v>19</v>
      </c>
      <c r="BF209" t="s">
        <v>18</v>
      </c>
      <c r="BG209" t="s">
        <v>449</v>
      </c>
      <c r="BH209" t="s">
        <v>447</v>
      </c>
      <c r="BJ209" t="s">
        <v>448</v>
      </c>
      <c r="BK209" t="s">
        <v>15</v>
      </c>
      <c r="BM209" t="s">
        <v>3278</v>
      </c>
      <c r="BN209">
        <v>15</v>
      </c>
      <c r="BO209" t="s">
        <v>1247</v>
      </c>
      <c r="BP209" t="s">
        <v>1246</v>
      </c>
      <c r="BU209" t="s">
        <v>3277</v>
      </c>
      <c r="BV209" t="s">
        <v>3276</v>
      </c>
      <c r="BW209" t="s">
        <v>74</v>
      </c>
      <c r="BX209" t="s">
        <v>1150</v>
      </c>
      <c r="BZ209" t="s">
        <v>707</v>
      </c>
      <c r="CA209" t="s">
        <v>52</v>
      </c>
      <c r="CB209" t="s">
        <v>3275</v>
      </c>
      <c r="CF209" t="s">
        <v>52</v>
      </c>
      <c r="CG209" t="s">
        <v>373</v>
      </c>
      <c r="CJ209" t="s">
        <v>345</v>
      </c>
      <c r="CK209" t="s">
        <v>124</v>
      </c>
      <c r="CL209" t="s">
        <v>124</v>
      </c>
      <c r="CO209" t="s">
        <v>2908</v>
      </c>
      <c r="CR209" t="s">
        <v>10</v>
      </c>
      <c r="CS209" t="s">
        <v>141</v>
      </c>
      <c r="CT209" t="s">
        <v>73</v>
      </c>
      <c r="CU209" t="s">
        <v>72</v>
      </c>
      <c r="CW209" t="e">
        <f>-bonebed</f>
        <v>#NAME?</v>
      </c>
      <c r="CX209" t="s">
        <v>1147</v>
      </c>
      <c r="CY209" t="s">
        <v>117</v>
      </c>
      <c r="DA209" t="s">
        <v>116</v>
      </c>
      <c r="DD209" t="s">
        <v>3274</v>
      </c>
      <c r="DE209" t="s">
        <v>9</v>
      </c>
      <c r="DF209" t="s">
        <v>1018</v>
      </c>
      <c r="DG209" t="s">
        <v>440</v>
      </c>
      <c r="DK209" t="s">
        <v>3273</v>
      </c>
      <c r="DL209" t="s">
        <v>3272</v>
      </c>
      <c r="DO209" t="s">
        <v>5</v>
      </c>
      <c r="DQ209" t="s">
        <v>4</v>
      </c>
      <c r="DT209" t="s">
        <v>46</v>
      </c>
      <c r="DX209" t="s">
        <v>2</v>
      </c>
      <c r="EB209" t="s">
        <v>161</v>
      </c>
      <c r="EC209" t="s">
        <v>161</v>
      </c>
      <c r="ED209" t="s">
        <v>1255</v>
      </c>
      <c r="EE209" s="1">
        <v>38916.253807870373</v>
      </c>
      <c r="EF209" s="1">
        <v>40219.399293981478</v>
      </c>
    </row>
    <row r="210" spans="1:136" x14ac:dyDescent="0.3">
      <c r="A210">
        <v>590151</v>
      </c>
      <c r="B210" t="s">
        <v>43</v>
      </c>
      <c r="E210">
        <v>62311</v>
      </c>
      <c r="F210" t="s">
        <v>5242</v>
      </c>
      <c r="G210" t="s">
        <v>40</v>
      </c>
      <c r="H210">
        <v>162207</v>
      </c>
      <c r="I210" t="s">
        <v>549</v>
      </c>
      <c r="J210" t="s">
        <v>3770</v>
      </c>
      <c r="L210" t="s">
        <v>40</v>
      </c>
      <c r="M210">
        <v>162207</v>
      </c>
      <c r="N210" t="s">
        <v>3283</v>
      </c>
      <c r="O210" t="s">
        <v>2830</v>
      </c>
      <c r="P210">
        <v>227</v>
      </c>
      <c r="Q210">
        <v>208.5</v>
      </c>
      <c r="R210" t="s">
        <v>649</v>
      </c>
      <c r="S210">
        <v>2000</v>
      </c>
      <c r="T210">
        <v>18008</v>
      </c>
      <c r="U210" t="s">
        <v>37</v>
      </c>
      <c r="V210" t="s">
        <v>36</v>
      </c>
      <c r="W210" t="s">
        <v>35</v>
      </c>
      <c r="X210" t="s">
        <v>34</v>
      </c>
      <c r="Y210" t="s">
        <v>835</v>
      </c>
      <c r="AB210">
        <v>32</v>
      </c>
      <c r="AC210" t="s">
        <v>32</v>
      </c>
      <c r="AD210">
        <v>-106.47305299999999</v>
      </c>
      <c r="AE210">
        <v>36.331668999999998</v>
      </c>
      <c r="AF210" t="s">
        <v>5241</v>
      </c>
      <c r="AG210" t="s">
        <v>3280</v>
      </c>
      <c r="AJ210" t="s">
        <v>18</v>
      </c>
      <c r="AK210" t="s">
        <v>452</v>
      </c>
      <c r="AL210" t="s">
        <v>451</v>
      </c>
      <c r="AM210" t="s">
        <v>60</v>
      </c>
      <c r="AN210" t="s">
        <v>26</v>
      </c>
      <c r="AO210" t="s">
        <v>98</v>
      </c>
      <c r="AP210" t="s">
        <v>3279</v>
      </c>
      <c r="AQ210" t="s">
        <v>23</v>
      </c>
      <c r="AR210">
        <v>101</v>
      </c>
      <c r="AS210" t="s">
        <v>21</v>
      </c>
      <c r="AT210">
        <v>-35.119999999999997</v>
      </c>
      <c r="AU210">
        <v>10.64</v>
      </c>
      <c r="AV210" t="s">
        <v>22</v>
      </c>
      <c r="AW210">
        <v>133</v>
      </c>
      <c r="AX210" t="s">
        <v>21</v>
      </c>
      <c r="AY210">
        <v>-50.08</v>
      </c>
      <c r="AZ210">
        <v>12.01</v>
      </c>
      <c r="BA210" t="s">
        <v>20</v>
      </c>
      <c r="BB210" t="s">
        <v>19</v>
      </c>
      <c r="BF210" t="s">
        <v>18</v>
      </c>
      <c r="BG210" t="s">
        <v>449</v>
      </c>
      <c r="BH210" t="s">
        <v>447</v>
      </c>
      <c r="BJ210" t="s">
        <v>448</v>
      </c>
      <c r="BK210" t="s">
        <v>15</v>
      </c>
      <c r="BM210" t="s">
        <v>3278</v>
      </c>
      <c r="BN210">
        <v>15</v>
      </c>
      <c r="BO210" t="s">
        <v>1247</v>
      </c>
      <c r="BP210" t="s">
        <v>1246</v>
      </c>
      <c r="BU210" t="s">
        <v>3277</v>
      </c>
      <c r="BV210" t="s">
        <v>3276</v>
      </c>
      <c r="BW210" t="s">
        <v>74</v>
      </c>
      <c r="BX210" t="s">
        <v>1150</v>
      </c>
      <c r="BZ210" t="s">
        <v>707</v>
      </c>
      <c r="CA210" t="s">
        <v>52</v>
      </c>
      <c r="CB210" t="s">
        <v>3275</v>
      </c>
      <c r="CF210" t="s">
        <v>52</v>
      </c>
      <c r="CG210" t="s">
        <v>373</v>
      </c>
      <c r="CJ210" t="s">
        <v>345</v>
      </c>
      <c r="CK210" t="s">
        <v>124</v>
      </c>
      <c r="CL210" t="s">
        <v>124</v>
      </c>
      <c r="CO210" t="s">
        <v>2908</v>
      </c>
      <c r="CR210" t="s">
        <v>10</v>
      </c>
      <c r="CS210" t="s">
        <v>141</v>
      </c>
      <c r="CT210" t="s">
        <v>73</v>
      </c>
      <c r="CU210" t="s">
        <v>72</v>
      </c>
      <c r="CW210" t="e">
        <f>-bonebed</f>
        <v>#NAME?</v>
      </c>
      <c r="CX210" t="s">
        <v>1147</v>
      </c>
      <c r="CY210" t="s">
        <v>117</v>
      </c>
      <c r="DA210" t="s">
        <v>116</v>
      </c>
      <c r="DD210" t="s">
        <v>3274</v>
      </c>
      <c r="DE210" t="s">
        <v>9</v>
      </c>
      <c r="DF210" t="s">
        <v>1018</v>
      </c>
      <c r="DG210" t="s">
        <v>440</v>
      </c>
      <c r="DK210" t="s">
        <v>3273</v>
      </c>
      <c r="DL210" t="s">
        <v>3272</v>
      </c>
      <c r="DO210" t="s">
        <v>5</v>
      </c>
      <c r="DQ210" t="s">
        <v>4</v>
      </c>
      <c r="DT210" t="s">
        <v>3</v>
      </c>
      <c r="DX210" t="s">
        <v>2</v>
      </c>
      <c r="EB210" t="s">
        <v>161</v>
      </c>
      <c r="EC210" t="s">
        <v>161</v>
      </c>
      <c r="ED210" t="s">
        <v>1255</v>
      </c>
      <c r="EE210" s="1">
        <v>38916.253819444442</v>
      </c>
      <c r="EF210" s="1">
        <v>40232.104178240741</v>
      </c>
    </row>
    <row r="211" spans="1:136" x14ac:dyDescent="0.3">
      <c r="A211">
        <v>590152</v>
      </c>
      <c r="B211" t="s">
        <v>43</v>
      </c>
      <c r="E211">
        <v>62311</v>
      </c>
      <c r="F211" t="s">
        <v>823</v>
      </c>
      <c r="G211" t="s">
        <v>40</v>
      </c>
      <c r="H211">
        <v>64940</v>
      </c>
      <c r="J211" t="s">
        <v>823</v>
      </c>
      <c r="L211" t="s">
        <v>40</v>
      </c>
      <c r="M211">
        <v>64940</v>
      </c>
      <c r="N211" t="s">
        <v>3283</v>
      </c>
      <c r="O211" t="s">
        <v>2830</v>
      </c>
      <c r="P211">
        <v>227</v>
      </c>
      <c r="Q211">
        <v>208.5</v>
      </c>
      <c r="R211" t="s">
        <v>3287</v>
      </c>
      <c r="S211">
        <v>2003</v>
      </c>
      <c r="T211">
        <v>31988</v>
      </c>
      <c r="U211" t="s">
        <v>37</v>
      </c>
      <c r="V211" t="s">
        <v>36</v>
      </c>
      <c r="W211" t="s">
        <v>35</v>
      </c>
      <c r="X211" t="s">
        <v>34</v>
      </c>
      <c r="Y211" t="s">
        <v>659</v>
      </c>
      <c r="AD211">
        <v>-106.47305299999999</v>
      </c>
      <c r="AE211">
        <v>36.331668999999998</v>
      </c>
      <c r="AG211" t="s">
        <v>3280</v>
      </c>
      <c r="AJ211" t="s">
        <v>18</v>
      </c>
      <c r="AK211" t="s">
        <v>452</v>
      </c>
      <c r="AL211" t="s">
        <v>451</v>
      </c>
      <c r="AM211" t="s">
        <v>60</v>
      </c>
      <c r="AN211" t="s">
        <v>26</v>
      </c>
      <c r="AO211" t="s">
        <v>98</v>
      </c>
      <c r="AP211" t="s">
        <v>3279</v>
      </c>
      <c r="AQ211" t="s">
        <v>23</v>
      </c>
      <c r="AR211">
        <v>101</v>
      </c>
      <c r="AS211" t="s">
        <v>21</v>
      </c>
      <c r="AT211">
        <v>-35.119999999999997</v>
      </c>
      <c r="AU211">
        <v>10.64</v>
      </c>
      <c r="AV211" t="s">
        <v>22</v>
      </c>
      <c r="AW211">
        <v>133</v>
      </c>
      <c r="AX211" t="s">
        <v>21</v>
      </c>
      <c r="AY211">
        <v>-50.08</v>
      </c>
      <c r="AZ211">
        <v>12.01</v>
      </c>
      <c r="BA211" t="s">
        <v>20</v>
      </c>
      <c r="BB211" t="s">
        <v>19</v>
      </c>
      <c r="BF211" t="s">
        <v>18</v>
      </c>
      <c r="BG211" t="s">
        <v>449</v>
      </c>
      <c r="BH211" t="s">
        <v>447</v>
      </c>
      <c r="BJ211" t="s">
        <v>448</v>
      </c>
      <c r="BK211" t="s">
        <v>15</v>
      </c>
      <c r="BM211" t="s">
        <v>3278</v>
      </c>
      <c r="BN211">
        <v>15</v>
      </c>
      <c r="BO211" t="s">
        <v>1247</v>
      </c>
      <c r="BP211" t="s">
        <v>1246</v>
      </c>
      <c r="BU211" t="s">
        <v>3277</v>
      </c>
      <c r="BV211" t="s">
        <v>3276</v>
      </c>
      <c r="BW211" t="s">
        <v>74</v>
      </c>
      <c r="BX211" t="s">
        <v>1150</v>
      </c>
      <c r="BZ211" t="s">
        <v>707</v>
      </c>
      <c r="CA211" t="s">
        <v>52</v>
      </c>
      <c r="CB211" t="s">
        <v>3275</v>
      </c>
      <c r="CF211" t="s">
        <v>52</v>
      </c>
      <c r="CG211" t="s">
        <v>373</v>
      </c>
      <c r="CJ211" t="s">
        <v>345</v>
      </c>
      <c r="CK211" t="s">
        <v>124</v>
      </c>
      <c r="CL211" t="s">
        <v>124</v>
      </c>
      <c r="CO211" t="s">
        <v>2908</v>
      </c>
      <c r="CR211" t="s">
        <v>10</v>
      </c>
      <c r="CS211" t="s">
        <v>141</v>
      </c>
      <c r="CT211" t="s">
        <v>73</v>
      </c>
      <c r="CU211" t="s">
        <v>72</v>
      </c>
      <c r="CW211" t="e">
        <f>-bonebed</f>
        <v>#NAME?</v>
      </c>
      <c r="CX211" t="s">
        <v>1147</v>
      </c>
      <c r="CY211" t="s">
        <v>117</v>
      </c>
      <c r="DA211" t="s">
        <v>116</v>
      </c>
      <c r="DD211" t="s">
        <v>3274</v>
      </c>
      <c r="DE211" t="s">
        <v>9</v>
      </c>
      <c r="DF211" t="s">
        <v>1018</v>
      </c>
      <c r="DG211" t="s">
        <v>440</v>
      </c>
      <c r="DK211" t="s">
        <v>3273</v>
      </c>
      <c r="DL211" t="s">
        <v>3272</v>
      </c>
      <c r="DO211" t="s">
        <v>5</v>
      </c>
      <c r="DQ211" t="s">
        <v>4</v>
      </c>
      <c r="DT211" t="s">
        <v>3</v>
      </c>
      <c r="DX211" t="s">
        <v>2</v>
      </c>
      <c r="EB211" t="s">
        <v>161</v>
      </c>
      <c r="EC211" t="s">
        <v>161</v>
      </c>
      <c r="ED211" t="s">
        <v>1255</v>
      </c>
      <c r="EE211" s="1">
        <v>38916.253819444442</v>
      </c>
      <c r="EF211" s="1">
        <v>40219.399293981478</v>
      </c>
    </row>
    <row r="212" spans="1:136" x14ac:dyDescent="0.3">
      <c r="A212">
        <v>592710</v>
      </c>
      <c r="B212" t="s">
        <v>43</v>
      </c>
      <c r="E212">
        <v>62766</v>
      </c>
      <c r="F212" t="s">
        <v>207</v>
      </c>
      <c r="G212" t="s">
        <v>158</v>
      </c>
      <c r="H212">
        <v>209375</v>
      </c>
      <c r="J212" t="s">
        <v>206</v>
      </c>
      <c r="L212" t="s">
        <v>158</v>
      </c>
      <c r="M212">
        <v>53401</v>
      </c>
      <c r="N212" t="s">
        <v>157</v>
      </c>
      <c r="P212">
        <v>208.5</v>
      </c>
      <c r="Q212">
        <v>201.4</v>
      </c>
      <c r="R212" t="s">
        <v>5240</v>
      </c>
      <c r="S212">
        <v>2003</v>
      </c>
      <c r="T212">
        <v>18106</v>
      </c>
      <c r="U212" t="s">
        <v>37</v>
      </c>
      <c r="V212" t="s">
        <v>36</v>
      </c>
      <c r="AD212">
        <v>-75.803612000000001</v>
      </c>
      <c r="AE212">
        <v>40.286667000000001</v>
      </c>
      <c r="AG212" t="s">
        <v>5239</v>
      </c>
      <c r="AJ212" t="s">
        <v>18</v>
      </c>
      <c r="AK212" t="s">
        <v>251</v>
      </c>
      <c r="AM212" t="s">
        <v>280</v>
      </c>
      <c r="AN212" t="s">
        <v>26</v>
      </c>
      <c r="AO212" t="s">
        <v>98</v>
      </c>
      <c r="AP212" t="s">
        <v>4760</v>
      </c>
      <c r="AQ212" t="s">
        <v>23</v>
      </c>
      <c r="AR212">
        <v>101</v>
      </c>
      <c r="AS212" t="s">
        <v>21</v>
      </c>
      <c r="AT212">
        <v>-11.58</v>
      </c>
      <c r="AU212">
        <v>16.07</v>
      </c>
      <c r="AV212" t="s">
        <v>22</v>
      </c>
      <c r="AW212">
        <v>101</v>
      </c>
      <c r="AX212" t="s">
        <v>21</v>
      </c>
      <c r="AY212">
        <v>-22.92</v>
      </c>
      <c r="AZ212">
        <v>19.010000000000002</v>
      </c>
      <c r="BA212" t="s">
        <v>20</v>
      </c>
      <c r="BB212" t="s">
        <v>19</v>
      </c>
      <c r="BF212" t="s">
        <v>18</v>
      </c>
      <c r="BH212" t="s">
        <v>1435</v>
      </c>
      <c r="BI212" t="s">
        <v>359</v>
      </c>
      <c r="BJ212" t="s">
        <v>5238</v>
      </c>
      <c r="BK212" t="s">
        <v>436</v>
      </c>
      <c r="BM212" t="s">
        <v>4758</v>
      </c>
      <c r="BN212">
        <v>500</v>
      </c>
      <c r="BO212" t="s">
        <v>1247</v>
      </c>
      <c r="BP212" t="s">
        <v>1246</v>
      </c>
      <c r="BU212" t="s">
        <v>4757</v>
      </c>
      <c r="BV212" t="s">
        <v>4756</v>
      </c>
      <c r="BW212" t="s">
        <v>145</v>
      </c>
      <c r="BX212" t="s">
        <v>1256</v>
      </c>
      <c r="CA212" t="s">
        <v>52</v>
      </c>
      <c r="CG212" t="s">
        <v>1244</v>
      </c>
      <c r="CI212" t="s">
        <v>4755</v>
      </c>
      <c r="CJ212" t="s">
        <v>11</v>
      </c>
      <c r="CR212" t="s">
        <v>244</v>
      </c>
      <c r="CS212" t="s">
        <v>141</v>
      </c>
      <c r="CT212" t="s">
        <v>243</v>
      </c>
      <c r="CX212" t="s">
        <v>118</v>
      </c>
      <c r="DE212" t="s">
        <v>191</v>
      </c>
      <c r="DF212" t="s">
        <v>4754</v>
      </c>
      <c r="DO212" t="s">
        <v>5</v>
      </c>
      <c r="DQ212" t="s">
        <v>4</v>
      </c>
      <c r="DT212" t="s">
        <v>46</v>
      </c>
      <c r="DX212" t="s">
        <v>2</v>
      </c>
      <c r="EB212" t="s">
        <v>161</v>
      </c>
      <c r="EC212" t="s">
        <v>161</v>
      </c>
      <c r="EE212" s="1">
        <v>38925.592013888891</v>
      </c>
      <c r="EF212" s="1">
        <v>38925.675347222219</v>
      </c>
    </row>
    <row r="213" spans="1:136" x14ac:dyDescent="0.3">
      <c r="A213">
        <v>593052</v>
      </c>
      <c r="B213" t="s">
        <v>43</v>
      </c>
      <c r="C213">
        <v>30135</v>
      </c>
      <c r="E213">
        <v>62836</v>
      </c>
      <c r="F213" t="s">
        <v>5237</v>
      </c>
      <c r="G213" t="s">
        <v>40</v>
      </c>
      <c r="H213">
        <v>156160</v>
      </c>
      <c r="I213" t="s">
        <v>761</v>
      </c>
      <c r="J213" t="s">
        <v>159</v>
      </c>
      <c r="L213" t="s">
        <v>158</v>
      </c>
      <c r="M213">
        <v>38292</v>
      </c>
      <c r="N213" t="s">
        <v>39</v>
      </c>
      <c r="P213">
        <v>227</v>
      </c>
      <c r="Q213">
        <v>208.5</v>
      </c>
      <c r="R213" t="s">
        <v>1897</v>
      </c>
      <c r="S213">
        <v>1913</v>
      </c>
      <c r="T213">
        <v>30924</v>
      </c>
      <c r="U213" t="s">
        <v>37</v>
      </c>
      <c r="V213" t="s">
        <v>36</v>
      </c>
      <c r="AB213">
        <v>1</v>
      </c>
      <c r="AC213" t="s">
        <v>298</v>
      </c>
      <c r="AD213">
        <v>-73.963607999999994</v>
      </c>
      <c r="AE213">
        <v>40.846668000000001</v>
      </c>
      <c r="AG213" t="s">
        <v>5236</v>
      </c>
      <c r="AI213" t="s">
        <v>5235</v>
      </c>
      <c r="AJ213" t="s">
        <v>18</v>
      </c>
      <c r="AK213" t="s">
        <v>1438</v>
      </c>
      <c r="AL213" t="s">
        <v>5234</v>
      </c>
      <c r="AM213" t="s">
        <v>27</v>
      </c>
      <c r="AN213" t="s">
        <v>26</v>
      </c>
      <c r="AO213" t="s">
        <v>98</v>
      </c>
      <c r="AP213" t="s">
        <v>5233</v>
      </c>
      <c r="AQ213" t="s">
        <v>23</v>
      </c>
      <c r="AR213">
        <v>101</v>
      </c>
      <c r="AS213" t="s">
        <v>21</v>
      </c>
      <c r="AT213">
        <v>-8.51</v>
      </c>
      <c r="AU213">
        <v>14.38</v>
      </c>
      <c r="AV213" t="s">
        <v>22</v>
      </c>
      <c r="AW213">
        <v>101</v>
      </c>
      <c r="AX213" t="s">
        <v>21</v>
      </c>
      <c r="AY213">
        <v>-19.47</v>
      </c>
      <c r="AZ213">
        <v>15.47</v>
      </c>
      <c r="BA213" t="s">
        <v>20</v>
      </c>
      <c r="BB213" t="s">
        <v>19</v>
      </c>
      <c r="BF213" t="s">
        <v>18</v>
      </c>
      <c r="BH213" t="s">
        <v>5232</v>
      </c>
      <c r="BI213" t="s">
        <v>359</v>
      </c>
      <c r="BK213" t="s">
        <v>15</v>
      </c>
      <c r="BU213" t="s">
        <v>5231</v>
      </c>
      <c r="BV213" t="s">
        <v>5230</v>
      </c>
      <c r="BW213" t="s">
        <v>989</v>
      </c>
      <c r="BX213" t="s">
        <v>246</v>
      </c>
      <c r="BZ213" t="s">
        <v>876</v>
      </c>
      <c r="CA213" t="s">
        <v>52</v>
      </c>
      <c r="CG213" t="s">
        <v>13</v>
      </c>
      <c r="CJ213" t="s">
        <v>11</v>
      </c>
      <c r="CR213" t="s">
        <v>10</v>
      </c>
      <c r="CS213" t="s">
        <v>584</v>
      </c>
      <c r="CU213" t="s">
        <v>72</v>
      </c>
      <c r="CW213" t="s">
        <v>225</v>
      </c>
      <c r="DE213" t="s">
        <v>9</v>
      </c>
      <c r="DF213" t="s">
        <v>113</v>
      </c>
      <c r="DG213" t="s">
        <v>645</v>
      </c>
      <c r="DK213" t="s">
        <v>5229</v>
      </c>
      <c r="DL213">
        <v>1911</v>
      </c>
      <c r="DM213" t="s">
        <v>5228</v>
      </c>
      <c r="DO213" t="s">
        <v>5</v>
      </c>
      <c r="DQ213" t="s">
        <v>4</v>
      </c>
      <c r="DT213" t="s">
        <v>46</v>
      </c>
      <c r="DX213" t="s">
        <v>2</v>
      </c>
      <c r="EB213" t="s">
        <v>161</v>
      </c>
      <c r="EC213" t="s">
        <v>161</v>
      </c>
      <c r="ED213" t="s">
        <v>161</v>
      </c>
      <c r="EE213" s="1">
        <v>41837.615729166668</v>
      </c>
      <c r="EF213" s="1">
        <v>41837.615902777776</v>
      </c>
    </row>
    <row r="214" spans="1:136" x14ac:dyDescent="0.3">
      <c r="A214">
        <v>593107</v>
      </c>
      <c r="B214" t="s">
        <v>43</v>
      </c>
      <c r="E214">
        <v>62843</v>
      </c>
      <c r="F214" t="s">
        <v>5227</v>
      </c>
      <c r="G214" t="s">
        <v>201</v>
      </c>
      <c r="H214">
        <v>38279</v>
      </c>
      <c r="J214" t="s">
        <v>5226</v>
      </c>
      <c r="L214" t="s">
        <v>201</v>
      </c>
      <c r="M214">
        <v>38279</v>
      </c>
      <c r="N214" t="s">
        <v>39</v>
      </c>
      <c r="P214">
        <v>227</v>
      </c>
      <c r="Q214">
        <v>208.5</v>
      </c>
      <c r="R214" t="s">
        <v>342</v>
      </c>
      <c r="S214">
        <v>2005</v>
      </c>
      <c r="T214">
        <v>18115</v>
      </c>
      <c r="U214" t="s">
        <v>37</v>
      </c>
      <c r="V214" t="s">
        <v>36</v>
      </c>
      <c r="W214" t="s">
        <v>35</v>
      </c>
      <c r="X214" t="s">
        <v>1323</v>
      </c>
      <c r="Y214" t="s">
        <v>5226</v>
      </c>
      <c r="AB214">
        <v>1</v>
      </c>
      <c r="AC214" t="s">
        <v>32</v>
      </c>
      <c r="AD214">
        <v>-72.907775999999998</v>
      </c>
      <c r="AE214">
        <v>41.558886999999999</v>
      </c>
      <c r="AF214" t="s">
        <v>5225</v>
      </c>
      <c r="AG214" t="s">
        <v>5224</v>
      </c>
      <c r="AJ214" t="s">
        <v>18</v>
      </c>
      <c r="AK214" t="s">
        <v>1355</v>
      </c>
      <c r="AL214" t="s">
        <v>1354</v>
      </c>
      <c r="AM214" t="s">
        <v>27</v>
      </c>
      <c r="AN214" t="s">
        <v>26</v>
      </c>
      <c r="AO214" t="s">
        <v>98</v>
      </c>
      <c r="AP214" t="s">
        <v>5223</v>
      </c>
      <c r="AQ214" t="s">
        <v>23</v>
      </c>
      <c r="AR214">
        <v>101</v>
      </c>
      <c r="AS214" t="s">
        <v>21</v>
      </c>
      <c r="AT214">
        <v>-7.75</v>
      </c>
      <c r="AU214">
        <v>15.15</v>
      </c>
      <c r="AV214" t="s">
        <v>22</v>
      </c>
      <c r="AW214">
        <v>101</v>
      </c>
      <c r="AX214" t="s">
        <v>21</v>
      </c>
      <c r="AY214">
        <v>-18.73</v>
      </c>
      <c r="AZ214">
        <v>16.27</v>
      </c>
      <c r="BA214" t="s">
        <v>20</v>
      </c>
      <c r="BB214" t="s">
        <v>19</v>
      </c>
      <c r="BF214" t="s">
        <v>18</v>
      </c>
      <c r="BH214" t="s">
        <v>1354</v>
      </c>
      <c r="BI214" t="s">
        <v>359</v>
      </c>
      <c r="BK214" t="s">
        <v>15</v>
      </c>
      <c r="BU214" t="s">
        <v>5222</v>
      </c>
      <c r="BV214" t="s">
        <v>5221</v>
      </c>
      <c r="BW214" t="s">
        <v>74</v>
      </c>
      <c r="BX214" t="s">
        <v>5220</v>
      </c>
      <c r="BZ214" t="s">
        <v>876</v>
      </c>
      <c r="CA214" t="s">
        <v>52</v>
      </c>
      <c r="CG214" t="s">
        <v>333</v>
      </c>
      <c r="CJ214" t="s">
        <v>11</v>
      </c>
      <c r="CR214" t="s">
        <v>10</v>
      </c>
      <c r="CS214" t="s">
        <v>141</v>
      </c>
      <c r="CU214" t="s">
        <v>72</v>
      </c>
      <c r="CW214" t="s">
        <v>225</v>
      </c>
      <c r="DA214" t="s">
        <v>116</v>
      </c>
      <c r="DE214" t="s">
        <v>9</v>
      </c>
      <c r="DF214" t="s">
        <v>140</v>
      </c>
      <c r="DG214" t="s">
        <v>645</v>
      </c>
      <c r="DK214" t="s">
        <v>5219</v>
      </c>
      <c r="DL214">
        <v>1995</v>
      </c>
      <c r="DO214" t="s">
        <v>5</v>
      </c>
      <c r="DQ214" t="s">
        <v>4</v>
      </c>
      <c r="DT214" t="s">
        <v>46</v>
      </c>
      <c r="DX214" t="s">
        <v>2</v>
      </c>
      <c r="EB214" t="s">
        <v>161</v>
      </c>
      <c r="EC214" t="s">
        <v>161</v>
      </c>
      <c r="ED214" t="s">
        <v>1255</v>
      </c>
      <c r="EE214" s="1">
        <v>38926.355219907404</v>
      </c>
      <c r="EF214" s="1">
        <v>40414.326493055552</v>
      </c>
    </row>
    <row r="215" spans="1:136" x14ac:dyDescent="0.3">
      <c r="A215">
        <v>621595</v>
      </c>
      <c r="B215" t="s">
        <v>43</v>
      </c>
      <c r="E215">
        <v>66930</v>
      </c>
      <c r="F215" t="s">
        <v>5218</v>
      </c>
      <c r="G215" t="s">
        <v>201</v>
      </c>
      <c r="H215">
        <v>81733</v>
      </c>
      <c r="I215" t="s">
        <v>663</v>
      </c>
      <c r="J215" t="s">
        <v>5216</v>
      </c>
      <c r="L215" t="s">
        <v>201</v>
      </c>
      <c r="M215">
        <v>394179</v>
      </c>
      <c r="N215" t="s">
        <v>105</v>
      </c>
      <c r="P215">
        <v>237</v>
      </c>
      <c r="Q215">
        <v>227</v>
      </c>
      <c r="R215" t="s">
        <v>5217</v>
      </c>
      <c r="S215">
        <v>1987</v>
      </c>
      <c r="T215">
        <v>19057</v>
      </c>
      <c r="U215" t="s">
        <v>37</v>
      </c>
      <c r="V215" t="s">
        <v>36</v>
      </c>
      <c r="W215" t="s">
        <v>5019</v>
      </c>
      <c r="X215" t="s">
        <v>135</v>
      </c>
      <c r="Y215" t="s">
        <v>5216</v>
      </c>
      <c r="AD215">
        <v>13.766667</v>
      </c>
      <c r="AE215">
        <v>46.200001</v>
      </c>
      <c r="AG215" t="s">
        <v>5215</v>
      </c>
      <c r="AI215" t="s">
        <v>5214</v>
      </c>
      <c r="AJ215" t="s">
        <v>5212</v>
      </c>
      <c r="AM215" t="s">
        <v>280</v>
      </c>
      <c r="AN215" t="s">
        <v>194</v>
      </c>
      <c r="AO215" t="s">
        <v>59</v>
      </c>
      <c r="AP215" t="s">
        <v>5213</v>
      </c>
      <c r="AQ215" t="s">
        <v>23</v>
      </c>
      <c r="AR215">
        <v>307</v>
      </c>
      <c r="AS215" t="s">
        <v>21</v>
      </c>
      <c r="AT215">
        <v>34.06</v>
      </c>
      <c r="AU215">
        <v>15.86</v>
      </c>
      <c r="AV215" t="s">
        <v>22</v>
      </c>
      <c r="AW215">
        <v>307</v>
      </c>
      <c r="AX215" t="s">
        <v>21</v>
      </c>
      <c r="AY215">
        <v>20.76</v>
      </c>
      <c r="AZ215">
        <v>12.72</v>
      </c>
      <c r="BA215" t="s">
        <v>20</v>
      </c>
      <c r="BB215" t="s">
        <v>19</v>
      </c>
      <c r="BF215" t="s">
        <v>5212</v>
      </c>
      <c r="BK215" t="s">
        <v>129</v>
      </c>
      <c r="BU215" t="s">
        <v>5211</v>
      </c>
      <c r="BV215" t="s">
        <v>5210</v>
      </c>
      <c r="BW215" t="s">
        <v>5209</v>
      </c>
      <c r="BY215" t="s">
        <v>84</v>
      </c>
      <c r="CG215" t="s">
        <v>5208</v>
      </c>
      <c r="CJ215" t="s">
        <v>2364</v>
      </c>
      <c r="CS215" t="s">
        <v>141</v>
      </c>
      <c r="DE215" t="s">
        <v>9</v>
      </c>
      <c r="DF215" t="s">
        <v>5207</v>
      </c>
      <c r="DO215" t="s">
        <v>48</v>
      </c>
      <c r="DQ215" t="s">
        <v>4</v>
      </c>
      <c r="DT215" t="s">
        <v>46</v>
      </c>
      <c r="DX215" t="s">
        <v>2</v>
      </c>
      <c r="EB215" t="s">
        <v>4539</v>
      </c>
      <c r="EC215" t="s">
        <v>4538</v>
      </c>
      <c r="ED215" t="s">
        <v>4538</v>
      </c>
      <c r="EE215" s="1">
        <v>39015.164097222223</v>
      </c>
      <c r="EF215" s="1">
        <v>40043.193599537037</v>
      </c>
    </row>
    <row r="216" spans="1:136" x14ac:dyDescent="0.3">
      <c r="A216">
        <v>627521</v>
      </c>
      <c r="B216" t="s">
        <v>43</v>
      </c>
      <c r="E216">
        <v>13273</v>
      </c>
      <c r="F216" t="s">
        <v>5206</v>
      </c>
      <c r="G216" t="s">
        <v>40</v>
      </c>
      <c r="H216">
        <v>90276</v>
      </c>
      <c r="J216" t="s">
        <v>1839</v>
      </c>
      <c r="L216" t="s">
        <v>40</v>
      </c>
      <c r="M216">
        <v>90276</v>
      </c>
      <c r="N216" t="s">
        <v>39</v>
      </c>
      <c r="P216">
        <v>227</v>
      </c>
      <c r="Q216">
        <v>208.5</v>
      </c>
      <c r="R216" t="s">
        <v>2789</v>
      </c>
      <c r="S216">
        <v>1993</v>
      </c>
      <c r="T216">
        <v>19328</v>
      </c>
      <c r="U216" t="s">
        <v>37</v>
      </c>
      <c r="V216" t="s">
        <v>36</v>
      </c>
      <c r="W216" t="s">
        <v>35</v>
      </c>
      <c r="X216" t="s">
        <v>845</v>
      </c>
      <c r="Y216" t="s">
        <v>1180</v>
      </c>
      <c r="AB216">
        <v>16</v>
      </c>
      <c r="AC216" t="s">
        <v>32</v>
      </c>
      <c r="AD216">
        <v>-101.31500200000001</v>
      </c>
      <c r="AE216">
        <v>33.521388999999999</v>
      </c>
      <c r="AF216" t="s">
        <v>5205</v>
      </c>
      <c r="AG216" t="s">
        <v>626</v>
      </c>
      <c r="AI216" t="s">
        <v>625</v>
      </c>
      <c r="AJ216" t="s">
        <v>18</v>
      </c>
      <c r="AK216" t="s">
        <v>29</v>
      </c>
      <c r="AL216" t="s">
        <v>28</v>
      </c>
      <c r="AM216" t="s">
        <v>27</v>
      </c>
      <c r="AN216" t="s">
        <v>26</v>
      </c>
      <c r="AO216" t="s">
        <v>98</v>
      </c>
      <c r="AP216" t="s">
        <v>624</v>
      </c>
      <c r="AQ216" t="s">
        <v>23</v>
      </c>
      <c r="AR216">
        <v>101</v>
      </c>
      <c r="AS216" t="s">
        <v>21</v>
      </c>
      <c r="AT216">
        <v>-30.86</v>
      </c>
      <c r="AU216">
        <v>7.83</v>
      </c>
      <c r="AV216" t="s">
        <v>22</v>
      </c>
      <c r="AW216">
        <v>101</v>
      </c>
      <c r="AX216" t="s">
        <v>21</v>
      </c>
      <c r="AY216">
        <v>-41.61</v>
      </c>
      <c r="AZ216">
        <v>8.1</v>
      </c>
      <c r="BA216" t="s">
        <v>20</v>
      </c>
      <c r="BB216" t="s">
        <v>19</v>
      </c>
      <c r="BF216" t="s">
        <v>18</v>
      </c>
      <c r="BH216" t="s">
        <v>17</v>
      </c>
      <c r="BI216" t="s">
        <v>16</v>
      </c>
      <c r="BK216" t="s">
        <v>15</v>
      </c>
      <c r="BU216" t="s">
        <v>623</v>
      </c>
      <c r="BV216" t="s">
        <v>622</v>
      </c>
      <c r="BW216" t="s">
        <v>74</v>
      </c>
      <c r="BX216" t="s">
        <v>246</v>
      </c>
      <c r="CA216" t="s">
        <v>52</v>
      </c>
      <c r="CB216" t="s">
        <v>215</v>
      </c>
      <c r="CC216" t="s">
        <v>621</v>
      </c>
      <c r="CG216" t="s">
        <v>620</v>
      </c>
      <c r="CI216" t="s">
        <v>619</v>
      </c>
      <c r="CJ216" t="s">
        <v>345</v>
      </c>
      <c r="CR216" t="s">
        <v>10</v>
      </c>
      <c r="CS216" t="s">
        <v>141</v>
      </c>
      <c r="CT216" t="s">
        <v>73</v>
      </c>
      <c r="CU216" t="s">
        <v>72</v>
      </c>
      <c r="CV216" t="s">
        <v>371</v>
      </c>
      <c r="CW216" t="e">
        <f>-single event</f>
        <v>#NAME?</v>
      </c>
      <c r="CY216" t="s">
        <v>117</v>
      </c>
      <c r="CZ216" t="s">
        <v>331</v>
      </c>
      <c r="DD216" t="s">
        <v>618</v>
      </c>
      <c r="DE216" t="s">
        <v>9</v>
      </c>
      <c r="DF216" t="s">
        <v>224</v>
      </c>
      <c r="DH216" t="s">
        <v>617</v>
      </c>
      <c r="DK216" t="s">
        <v>616</v>
      </c>
      <c r="DL216" t="s">
        <v>615</v>
      </c>
      <c r="DM216" t="s">
        <v>614</v>
      </c>
      <c r="DN216" t="s">
        <v>613</v>
      </c>
      <c r="DO216" t="s">
        <v>5</v>
      </c>
      <c r="DQ216" t="s">
        <v>4</v>
      </c>
      <c r="DT216" t="s">
        <v>46</v>
      </c>
      <c r="DX216" t="s">
        <v>2</v>
      </c>
      <c r="EB216" t="s">
        <v>161</v>
      </c>
      <c r="EC216" t="s">
        <v>161</v>
      </c>
      <c r="ED216" t="s">
        <v>161</v>
      </c>
      <c r="EE216" s="1">
        <v>39055.621388888889</v>
      </c>
      <c r="EF216" s="1">
        <v>40750.53665509259</v>
      </c>
    </row>
    <row r="217" spans="1:136" x14ac:dyDescent="0.3">
      <c r="A217">
        <v>627729</v>
      </c>
      <c r="B217" t="s">
        <v>43</v>
      </c>
      <c r="E217">
        <v>13273</v>
      </c>
      <c r="F217" t="s">
        <v>5204</v>
      </c>
      <c r="G217" t="s">
        <v>40</v>
      </c>
      <c r="H217">
        <v>144568</v>
      </c>
      <c r="I217" t="s">
        <v>472</v>
      </c>
      <c r="J217" t="s">
        <v>1839</v>
      </c>
      <c r="L217" t="s">
        <v>40</v>
      </c>
      <c r="M217">
        <v>90276</v>
      </c>
      <c r="N217" t="s">
        <v>39</v>
      </c>
      <c r="P217">
        <v>227</v>
      </c>
      <c r="Q217">
        <v>208.5</v>
      </c>
      <c r="R217" t="s">
        <v>2208</v>
      </c>
      <c r="S217">
        <v>1995</v>
      </c>
      <c r="T217">
        <v>14122</v>
      </c>
      <c r="U217" t="s">
        <v>37</v>
      </c>
      <c r="V217" t="s">
        <v>36</v>
      </c>
      <c r="W217" t="s">
        <v>35</v>
      </c>
      <c r="X217" t="s">
        <v>845</v>
      </c>
      <c r="Y217" t="s">
        <v>1180</v>
      </c>
      <c r="AB217">
        <v>1</v>
      </c>
      <c r="AC217" t="s">
        <v>32</v>
      </c>
      <c r="AD217">
        <v>-101.31500200000001</v>
      </c>
      <c r="AE217">
        <v>33.521388999999999</v>
      </c>
      <c r="AF217" t="s">
        <v>5203</v>
      </c>
      <c r="AG217" t="s">
        <v>626</v>
      </c>
      <c r="AI217" t="s">
        <v>625</v>
      </c>
      <c r="AJ217" t="s">
        <v>18</v>
      </c>
      <c r="AK217" t="s">
        <v>29</v>
      </c>
      <c r="AL217" t="s">
        <v>28</v>
      </c>
      <c r="AM217" t="s">
        <v>27</v>
      </c>
      <c r="AN217" t="s">
        <v>26</v>
      </c>
      <c r="AO217" t="s">
        <v>98</v>
      </c>
      <c r="AP217" t="s">
        <v>624</v>
      </c>
      <c r="AQ217" t="s">
        <v>23</v>
      </c>
      <c r="AR217">
        <v>101</v>
      </c>
      <c r="AS217" t="s">
        <v>21</v>
      </c>
      <c r="AT217">
        <v>-30.86</v>
      </c>
      <c r="AU217">
        <v>7.83</v>
      </c>
      <c r="AV217" t="s">
        <v>22</v>
      </c>
      <c r="AW217">
        <v>101</v>
      </c>
      <c r="AX217" t="s">
        <v>21</v>
      </c>
      <c r="AY217">
        <v>-41.61</v>
      </c>
      <c r="AZ217">
        <v>8.1</v>
      </c>
      <c r="BA217" t="s">
        <v>20</v>
      </c>
      <c r="BB217" t="s">
        <v>19</v>
      </c>
      <c r="BF217" t="s">
        <v>18</v>
      </c>
      <c r="BH217" t="s">
        <v>17</v>
      </c>
      <c r="BI217" t="s">
        <v>16</v>
      </c>
      <c r="BK217" t="s">
        <v>15</v>
      </c>
      <c r="BU217" t="s">
        <v>623</v>
      </c>
      <c r="BV217" t="s">
        <v>622</v>
      </c>
      <c r="BW217" t="s">
        <v>74</v>
      </c>
      <c r="BX217" t="s">
        <v>246</v>
      </c>
      <c r="CA217" t="s">
        <v>52</v>
      </c>
      <c r="CB217" t="s">
        <v>215</v>
      </c>
      <c r="CC217" t="s">
        <v>621</v>
      </c>
      <c r="CG217" t="s">
        <v>620</v>
      </c>
      <c r="CI217" t="s">
        <v>619</v>
      </c>
      <c r="CJ217" t="s">
        <v>345</v>
      </c>
      <c r="CR217" t="s">
        <v>10</v>
      </c>
      <c r="CS217" t="s">
        <v>141</v>
      </c>
      <c r="CT217" t="s">
        <v>73</v>
      </c>
      <c r="CU217" t="s">
        <v>72</v>
      </c>
      <c r="CV217" t="s">
        <v>371</v>
      </c>
      <c r="CW217" t="e">
        <f>-single event</f>
        <v>#NAME?</v>
      </c>
      <c r="CY217" t="s">
        <v>117</v>
      </c>
      <c r="CZ217" t="s">
        <v>331</v>
      </c>
      <c r="DD217" t="s">
        <v>618</v>
      </c>
      <c r="DE217" t="s">
        <v>9</v>
      </c>
      <c r="DF217" t="s">
        <v>224</v>
      </c>
      <c r="DH217" t="s">
        <v>617</v>
      </c>
      <c r="DK217" t="s">
        <v>616</v>
      </c>
      <c r="DL217" t="s">
        <v>615</v>
      </c>
      <c r="DM217" t="s">
        <v>614</v>
      </c>
      <c r="DN217" t="s">
        <v>613</v>
      </c>
      <c r="DO217" t="s">
        <v>5</v>
      </c>
      <c r="DQ217" t="s">
        <v>4</v>
      </c>
      <c r="DT217" t="s">
        <v>46</v>
      </c>
      <c r="DX217" t="s">
        <v>2</v>
      </c>
      <c r="EB217" t="s">
        <v>161</v>
      </c>
      <c r="EC217" t="s">
        <v>161</v>
      </c>
      <c r="ED217" t="s">
        <v>161</v>
      </c>
      <c r="EE217" s="1">
        <v>39056.587604166663</v>
      </c>
      <c r="EF217" s="1">
        <v>40750.53665509259</v>
      </c>
    </row>
    <row r="218" spans="1:136" x14ac:dyDescent="0.3">
      <c r="A218">
        <v>630026</v>
      </c>
      <c r="B218" t="s">
        <v>43</v>
      </c>
      <c r="E218">
        <v>67895</v>
      </c>
      <c r="F218" t="s">
        <v>664</v>
      </c>
      <c r="G218" t="s">
        <v>158</v>
      </c>
      <c r="H218">
        <v>38293</v>
      </c>
      <c r="I218" t="s">
        <v>663</v>
      </c>
      <c r="J218" t="s">
        <v>662</v>
      </c>
      <c r="L218" t="s">
        <v>661</v>
      </c>
      <c r="M218">
        <v>159225</v>
      </c>
      <c r="N218" t="s">
        <v>157</v>
      </c>
      <c r="P218">
        <v>208.5</v>
      </c>
      <c r="Q218">
        <v>201.4</v>
      </c>
      <c r="R218" t="s">
        <v>5202</v>
      </c>
      <c r="S218">
        <v>1998</v>
      </c>
      <c r="T218">
        <v>19404</v>
      </c>
      <c r="U218" t="s">
        <v>37</v>
      </c>
      <c r="V218" t="s">
        <v>36</v>
      </c>
      <c r="W218" t="s">
        <v>35</v>
      </c>
      <c r="X218" t="s">
        <v>255</v>
      </c>
      <c r="AB218">
        <v>5</v>
      </c>
      <c r="AC218" t="s">
        <v>32</v>
      </c>
      <c r="AD218">
        <v>6.218458</v>
      </c>
      <c r="AE218">
        <v>49.567909</v>
      </c>
      <c r="AF218" t="s">
        <v>5201</v>
      </c>
      <c r="AG218" t="s">
        <v>5200</v>
      </c>
      <c r="AI218" t="s">
        <v>5199</v>
      </c>
      <c r="AJ218" t="s">
        <v>520</v>
      </c>
      <c r="AM218" t="s">
        <v>280</v>
      </c>
      <c r="AN218">
        <v>6</v>
      </c>
      <c r="AO218" t="s">
        <v>59</v>
      </c>
      <c r="AP218" t="s">
        <v>5198</v>
      </c>
      <c r="AQ218" t="s">
        <v>23</v>
      </c>
      <c r="AR218">
        <v>315</v>
      </c>
      <c r="AS218" t="s">
        <v>21</v>
      </c>
      <c r="AT218">
        <v>16.05</v>
      </c>
      <c r="AU218">
        <v>35.04</v>
      </c>
      <c r="AV218" t="s">
        <v>22</v>
      </c>
      <c r="AW218">
        <v>315</v>
      </c>
      <c r="AX218" t="s">
        <v>21</v>
      </c>
      <c r="AY218">
        <v>5.79</v>
      </c>
      <c r="AZ218">
        <v>37.53</v>
      </c>
      <c r="BA218" t="s">
        <v>20</v>
      </c>
      <c r="BB218" t="s">
        <v>19</v>
      </c>
      <c r="BF218" t="s">
        <v>520</v>
      </c>
      <c r="BK218" t="s">
        <v>15</v>
      </c>
      <c r="BV218" t="s">
        <v>5197</v>
      </c>
      <c r="BW218" t="s">
        <v>442</v>
      </c>
      <c r="BX218" t="s">
        <v>5196</v>
      </c>
      <c r="CA218" t="s">
        <v>52</v>
      </c>
      <c r="CG218" t="s">
        <v>13</v>
      </c>
      <c r="CJ218" t="s">
        <v>1749</v>
      </c>
      <c r="CR218" t="s">
        <v>10</v>
      </c>
      <c r="DE218" t="s">
        <v>71</v>
      </c>
      <c r="DF218" t="s">
        <v>5195</v>
      </c>
      <c r="DL218">
        <v>1996</v>
      </c>
      <c r="DM218" t="s">
        <v>5194</v>
      </c>
      <c r="DO218" t="s">
        <v>5</v>
      </c>
      <c r="DQ218" t="s">
        <v>4</v>
      </c>
      <c r="DT218" t="s">
        <v>46</v>
      </c>
      <c r="DX218" t="s">
        <v>2</v>
      </c>
      <c r="EB218" t="s">
        <v>161</v>
      </c>
      <c r="EC218" t="s">
        <v>161</v>
      </c>
      <c r="EE218" s="1">
        <v>39065.603692129633</v>
      </c>
      <c r="EF218" s="1">
        <v>39065.687025462961</v>
      </c>
    </row>
    <row r="219" spans="1:136" x14ac:dyDescent="0.3">
      <c r="A219">
        <v>630463</v>
      </c>
      <c r="B219" t="s">
        <v>43</v>
      </c>
      <c r="E219">
        <v>36106</v>
      </c>
      <c r="F219" t="s">
        <v>5193</v>
      </c>
      <c r="G219" t="s">
        <v>40</v>
      </c>
      <c r="H219">
        <v>38293</v>
      </c>
      <c r="I219" t="s">
        <v>5192</v>
      </c>
      <c r="J219" t="s">
        <v>662</v>
      </c>
      <c r="L219" t="s">
        <v>661</v>
      </c>
      <c r="M219">
        <v>159225</v>
      </c>
      <c r="N219" t="s">
        <v>157</v>
      </c>
      <c r="P219">
        <v>208.5</v>
      </c>
      <c r="Q219">
        <v>201.4</v>
      </c>
      <c r="R219" t="s">
        <v>5191</v>
      </c>
      <c r="S219">
        <v>1997</v>
      </c>
      <c r="T219">
        <v>19410</v>
      </c>
      <c r="U219" t="s">
        <v>37</v>
      </c>
      <c r="V219" t="s">
        <v>36</v>
      </c>
      <c r="W219" t="s">
        <v>35</v>
      </c>
      <c r="X219" t="s">
        <v>255</v>
      </c>
      <c r="AB219">
        <v>7</v>
      </c>
      <c r="AC219" t="s">
        <v>32</v>
      </c>
      <c r="AD219">
        <v>6.3328439999999997</v>
      </c>
      <c r="AE219">
        <v>48.615555000000001</v>
      </c>
      <c r="AG219" t="s">
        <v>5190</v>
      </c>
      <c r="AI219" t="s">
        <v>5189</v>
      </c>
      <c r="AJ219" t="s">
        <v>479</v>
      </c>
      <c r="AK219" t="s">
        <v>700</v>
      </c>
      <c r="AL219" t="s">
        <v>5188</v>
      </c>
      <c r="AM219" t="s">
        <v>280</v>
      </c>
      <c r="AN219">
        <v>6</v>
      </c>
      <c r="AO219" t="s">
        <v>59</v>
      </c>
      <c r="AP219" t="s">
        <v>5187</v>
      </c>
      <c r="AQ219" t="s">
        <v>23</v>
      </c>
      <c r="AR219">
        <v>305</v>
      </c>
      <c r="AS219" t="s">
        <v>21</v>
      </c>
      <c r="AT219">
        <v>16.68</v>
      </c>
      <c r="AU219">
        <v>34.229999999999997</v>
      </c>
      <c r="AV219" t="s">
        <v>22</v>
      </c>
      <c r="AW219">
        <v>305</v>
      </c>
      <c r="AX219" t="s">
        <v>21</v>
      </c>
      <c r="AY219">
        <v>6.4</v>
      </c>
      <c r="AZ219">
        <v>36.71</v>
      </c>
      <c r="BA219" t="s">
        <v>20</v>
      </c>
      <c r="BB219" t="s">
        <v>19</v>
      </c>
      <c r="BF219" t="s">
        <v>479</v>
      </c>
      <c r="BH219" t="s">
        <v>5186</v>
      </c>
      <c r="BK219" t="s">
        <v>15</v>
      </c>
      <c r="BU219" t="s">
        <v>5185</v>
      </c>
      <c r="BV219" t="s">
        <v>5184</v>
      </c>
      <c r="BW219" t="s">
        <v>215</v>
      </c>
      <c r="BX219" t="s">
        <v>5183</v>
      </c>
      <c r="BZ219" t="s">
        <v>356</v>
      </c>
      <c r="CA219" t="s">
        <v>52</v>
      </c>
      <c r="CG219" t="s">
        <v>421</v>
      </c>
      <c r="CJ219" t="s">
        <v>345</v>
      </c>
      <c r="CR219" t="s">
        <v>10</v>
      </c>
      <c r="CS219" t="s">
        <v>584</v>
      </c>
      <c r="CW219" t="s">
        <v>119</v>
      </c>
      <c r="DE219" t="s">
        <v>71</v>
      </c>
      <c r="DF219" t="s">
        <v>682</v>
      </c>
      <c r="DH219" t="s">
        <v>5182</v>
      </c>
      <c r="DL219" t="s">
        <v>5181</v>
      </c>
      <c r="DN219" t="s">
        <v>5180</v>
      </c>
      <c r="DO219" t="s">
        <v>5</v>
      </c>
      <c r="DQ219" t="s">
        <v>4</v>
      </c>
      <c r="DT219" t="s">
        <v>46</v>
      </c>
      <c r="DX219" t="s">
        <v>2</v>
      </c>
      <c r="EB219" t="s">
        <v>161</v>
      </c>
      <c r="EC219" t="s">
        <v>161</v>
      </c>
      <c r="ED219" t="s">
        <v>1255</v>
      </c>
      <c r="EE219" s="1">
        <v>39066.498796296299</v>
      </c>
      <c r="EF219" s="1">
        <v>40109.395613425928</v>
      </c>
    </row>
    <row r="220" spans="1:136" x14ac:dyDescent="0.3">
      <c r="A220">
        <v>635028</v>
      </c>
      <c r="B220" t="s">
        <v>43</v>
      </c>
      <c r="E220">
        <v>68316</v>
      </c>
      <c r="F220" t="s">
        <v>2514</v>
      </c>
      <c r="G220" t="s">
        <v>201</v>
      </c>
      <c r="H220">
        <v>38343</v>
      </c>
      <c r="J220" t="s">
        <v>482</v>
      </c>
      <c r="L220" t="s">
        <v>201</v>
      </c>
      <c r="M220">
        <v>38343</v>
      </c>
      <c r="N220" t="s">
        <v>485</v>
      </c>
      <c r="P220">
        <v>184.2</v>
      </c>
      <c r="Q220">
        <v>182.9</v>
      </c>
      <c r="R220" t="s">
        <v>5179</v>
      </c>
      <c r="S220">
        <v>2000</v>
      </c>
      <c r="T220">
        <v>19652</v>
      </c>
      <c r="U220" t="s">
        <v>37</v>
      </c>
      <c r="V220" t="s">
        <v>36</v>
      </c>
      <c r="W220" t="s">
        <v>35</v>
      </c>
      <c r="X220" t="s">
        <v>483</v>
      </c>
      <c r="Y220" t="s">
        <v>482</v>
      </c>
      <c r="AD220">
        <v>6.2</v>
      </c>
      <c r="AE220">
        <v>48.683334000000002</v>
      </c>
      <c r="AG220" t="s">
        <v>5178</v>
      </c>
      <c r="AI220" t="s">
        <v>5177</v>
      </c>
      <c r="AJ220" t="s">
        <v>479</v>
      </c>
      <c r="AK220" t="s">
        <v>700</v>
      </c>
      <c r="AL220" t="s">
        <v>3252</v>
      </c>
      <c r="AM220" t="s">
        <v>60</v>
      </c>
      <c r="AN220" t="s">
        <v>194</v>
      </c>
      <c r="AO220" t="s">
        <v>59</v>
      </c>
      <c r="AP220" t="s">
        <v>5176</v>
      </c>
      <c r="AQ220" t="s">
        <v>23</v>
      </c>
      <c r="AR220">
        <v>305</v>
      </c>
      <c r="AS220" t="s">
        <v>21</v>
      </c>
      <c r="AT220">
        <v>24.32</v>
      </c>
      <c r="AU220">
        <v>38.75</v>
      </c>
      <c r="AV220" t="s">
        <v>22</v>
      </c>
      <c r="AW220">
        <v>305</v>
      </c>
      <c r="AX220" t="s">
        <v>21</v>
      </c>
      <c r="AY220">
        <v>15.9</v>
      </c>
      <c r="AZ220">
        <v>37.56</v>
      </c>
      <c r="BA220" t="s">
        <v>20</v>
      </c>
      <c r="BB220">
        <v>331</v>
      </c>
      <c r="BC220" t="s">
        <v>21</v>
      </c>
      <c r="BD220">
        <v>26.74</v>
      </c>
      <c r="BE220">
        <v>32.49</v>
      </c>
      <c r="BF220" t="s">
        <v>479</v>
      </c>
      <c r="BK220" t="s">
        <v>436</v>
      </c>
      <c r="BV220" t="s">
        <v>5175</v>
      </c>
      <c r="BW220" t="s">
        <v>74</v>
      </c>
      <c r="CG220" t="s">
        <v>51</v>
      </c>
      <c r="CJ220" t="s">
        <v>11</v>
      </c>
      <c r="CR220" t="s">
        <v>10</v>
      </c>
      <c r="DE220" t="s">
        <v>9</v>
      </c>
      <c r="DF220" t="s">
        <v>3624</v>
      </c>
      <c r="DG220" t="s">
        <v>1093</v>
      </c>
      <c r="DL220">
        <v>1978</v>
      </c>
      <c r="DM220" t="s">
        <v>5174</v>
      </c>
      <c r="DN220" t="s">
        <v>5173</v>
      </c>
      <c r="DO220" t="s">
        <v>48</v>
      </c>
      <c r="DQ220" t="s">
        <v>4</v>
      </c>
      <c r="DR220" t="s">
        <v>47</v>
      </c>
      <c r="DT220" t="s">
        <v>46</v>
      </c>
      <c r="DX220" t="s">
        <v>45</v>
      </c>
      <c r="EB220" t="s">
        <v>5172</v>
      </c>
      <c r="EC220" t="s">
        <v>5172</v>
      </c>
      <c r="ED220" t="s">
        <v>1255</v>
      </c>
      <c r="EE220" s="1">
        <v>39097.629965277774</v>
      </c>
      <c r="EF220" s="1">
        <v>40091.404166666667</v>
      </c>
    </row>
    <row r="221" spans="1:136" x14ac:dyDescent="0.3">
      <c r="A221">
        <v>639676</v>
      </c>
      <c r="B221" t="s">
        <v>43</v>
      </c>
      <c r="E221">
        <v>68889</v>
      </c>
      <c r="F221" t="s">
        <v>329</v>
      </c>
      <c r="G221" t="s">
        <v>158</v>
      </c>
      <c r="H221">
        <v>38267</v>
      </c>
      <c r="J221" t="s">
        <v>328</v>
      </c>
      <c r="L221" t="s">
        <v>158</v>
      </c>
      <c r="M221">
        <v>38267</v>
      </c>
      <c r="N221" t="s">
        <v>3283</v>
      </c>
      <c r="O221" t="s">
        <v>1105</v>
      </c>
      <c r="P221">
        <v>227</v>
      </c>
      <c r="Q221">
        <v>213.2</v>
      </c>
      <c r="R221" t="s">
        <v>2996</v>
      </c>
      <c r="S221">
        <v>1992</v>
      </c>
      <c r="T221">
        <v>81036</v>
      </c>
      <c r="U221" t="s">
        <v>37</v>
      </c>
      <c r="V221" t="s">
        <v>36</v>
      </c>
      <c r="AD221">
        <v>-77.915053999999998</v>
      </c>
      <c r="AE221">
        <v>38.439734999999999</v>
      </c>
      <c r="AF221" t="s">
        <v>5171</v>
      </c>
      <c r="AG221" t="s">
        <v>5170</v>
      </c>
      <c r="AJ221" t="s">
        <v>18</v>
      </c>
      <c r="AK221" t="s">
        <v>2993</v>
      </c>
      <c r="AL221" t="s">
        <v>5169</v>
      </c>
      <c r="AM221" t="s">
        <v>280</v>
      </c>
      <c r="AN221">
        <v>6</v>
      </c>
      <c r="AO221" t="s">
        <v>59</v>
      </c>
      <c r="AP221" t="s">
        <v>5168</v>
      </c>
      <c r="AQ221" t="s">
        <v>23</v>
      </c>
      <c r="AR221">
        <v>101</v>
      </c>
      <c r="AS221" t="s">
        <v>21</v>
      </c>
      <c r="AT221">
        <v>-11.61</v>
      </c>
      <c r="AU221">
        <v>11.81</v>
      </c>
      <c r="AV221" t="s">
        <v>22</v>
      </c>
      <c r="AW221">
        <v>101</v>
      </c>
      <c r="AX221" t="s">
        <v>21</v>
      </c>
      <c r="AY221">
        <v>-22.49</v>
      </c>
      <c r="AZ221">
        <v>13.11</v>
      </c>
      <c r="BA221" t="s">
        <v>20</v>
      </c>
      <c r="BB221" t="s">
        <v>19</v>
      </c>
      <c r="BF221" t="s">
        <v>18</v>
      </c>
      <c r="BH221" t="s">
        <v>2990</v>
      </c>
      <c r="BI221" t="s">
        <v>359</v>
      </c>
      <c r="BJ221" t="s">
        <v>5167</v>
      </c>
      <c r="BK221" t="s">
        <v>15</v>
      </c>
      <c r="BU221" t="s">
        <v>5166</v>
      </c>
      <c r="BV221" t="s">
        <v>5165</v>
      </c>
      <c r="BW221" t="s">
        <v>145</v>
      </c>
      <c r="BX221" t="s">
        <v>5164</v>
      </c>
      <c r="BY221" t="s">
        <v>84</v>
      </c>
      <c r="BZ221" t="s">
        <v>443</v>
      </c>
      <c r="CA221" t="s">
        <v>52</v>
      </c>
      <c r="CB221" t="s">
        <v>74</v>
      </c>
      <c r="CG221" t="s">
        <v>355</v>
      </c>
      <c r="CI221" t="s">
        <v>5163</v>
      </c>
      <c r="CJ221" t="s">
        <v>11</v>
      </c>
      <c r="CR221" t="s">
        <v>244</v>
      </c>
      <c r="CS221" t="s">
        <v>141</v>
      </c>
      <c r="CT221" t="s">
        <v>243</v>
      </c>
      <c r="CU221" t="s">
        <v>72</v>
      </c>
      <c r="CX221" t="s">
        <v>118</v>
      </c>
      <c r="DE221" t="s">
        <v>71</v>
      </c>
      <c r="DF221" t="s">
        <v>1444</v>
      </c>
      <c r="DK221" t="s">
        <v>5162</v>
      </c>
      <c r="DL221" t="s">
        <v>5161</v>
      </c>
      <c r="DM221" t="s">
        <v>5160</v>
      </c>
      <c r="DO221" t="s">
        <v>5</v>
      </c>
      <c r="DQ221" t="s">
        <v>4</v>
      </c>
      <c r="DT221" t="s">
        <v>3</v>
      </c>
      <c r="DX221" t="s">
        <v>2</v>
      </c>
      <c r="EB221" t="s">
        <v>161</v>
      </c>
      <c r="EC221" t="s">
        <v>161</v>
      </c>
      <c r="ED221" t="s">
        <v>161</v>
      </c>
      <c r="EE221" s="1">
        <v>39125.503854166665</v>
      </c>
      <c r="EF221" s="1">
        <v>44648.552303240744</v>
      </c>
    </row>
    <row r="222" spans="1:136" x14ac:dyDescent="0.3">
      <c r="A222">
        <v>640055</v>
      </c>
      <c r="B222" t="s">
        <v>43</v>
      </c>
      <c r="E222">
        <v>68950</v>
      </c>
      <c r="F222" t="s">
        <v>2754</v>
      </c>
      <c r="G222" t="s">
        <v>158</v>
      </c>
      <c r="H222">
        <v>38249</v>
      </c>
      <c r="J222" t="s">
        <v>898</v>
      </c>
      <c r="L222" t="s">
        <v>158</v>
      </c>
      <c r="M222">
        <v>38249</v>
      </c>
      <c r="N222" t="s">
        <v>105</v>
      </c>
      <c r="P222">
        <v>237</v>
      </c>
      <c r="Q222">
        <v>227</v>
      </c>
      <c r="R222" t="s">
        <v>2996</v>
      </c>
      <c r="S222">
        <v>1980</v>
      </c>
      <c r="T222">
        <v>19907</v>
      </c>
      <c r="U222" t="s">
        <v>37</v>
      </c>
      <c r="V222" t="s">
        <v>36</v>
      </c>
      <c r="X222" t="s">
        <v>898</v>
      </c>
      <c r="AD222">
        <v>-77.433425999999997</v>
      </c>
      <c r="AE222">
        <v>37.825980999999999</v>
      </c>
      <c r="AG222" t="s">
        <v>5159</v>
      </c>
      <c r="AI222" t="s">
        <v>5158</v>
      </c>
      <c r="AJ222" t="s">
        <v>18</v>
      </c>
      <c r="AK222" t="s">
        <v>2993</v>
      </c>
      <c r="AL222" t="s">
        <v>5139</v>
      </c>
      <c r="AM222" t="s">
        <v>280</v>
      </c>
      <c r="AN222">
        <v>5</v>
      </c>
      <c r="AO222" t="s">
        <v>59</v>
      </c>
      <c r="AP222" t="s">
        <v>5138</v>
      </c>
      <c r="AQ222" t="s">
        <v>23</v>
      </c>
      <c r="AR222">
        <v>109</v>
      </c>
      <c r="AS222" t="s">
        <v>21</v>
      </c>
      <c r="AT222">
        <v>-8.66</v>
      </c>
      <c r="AU222">
        <v>12.99</v>
      </c>
      <c r="AV222" t="s">
        <v>22</v>
      </c>
      <c r="AW222">
        <v>109</v>
      </c>
      <c r="AX222" t="s">
        <v>21</v>
      </c>
      <c r="AY222">
        <v>-16.559999999999999</v>
      </c>
      <c r="AZ222">
        <v>3.06</v>
      </c>
      <c r="BA222" t="s">
        <v>20</v>
      </c>
      <c r="BB222" t="s">
        <v>19</v>
      </c>
      <c r="BF222" t="s">
        <v>18</v>
      </c>
      <c r="BH222" t="s">
        <v>5137</v>
      </c>
      <c r="BI222" t="s">
        <v>5136</v>
      </c>
      <c r="BJ222" t="s">
        <v>5157</v>
      </c>
      <c r="BK222" t="s">
        <v>15</v>
      </c>
      <c r="BM222" t="s">
        <v>5136</v>
      </c>
      <c r="BN222">
        <v>3</v>
      </c>
      <c r="BP222" t="s">
        <v>1246</v>
      </c>
      <c r="BU222" t="s">
        <v>5135</v>
      </c>
      <c r="BV222" t="s">
        <v>5156</v>
      </c>
      <c r="BW222" t="s">
        <v>145</v>
      </c>
      <c r="BX222" t="s">
        <v>5155</v>
      </c>
      <c r="BZ222" t="s">
        <v>5154</v>
      </c>
      <c r="CA222" t="s">
        <v>52</v>
      </c>
      <c r="CG222" t="s">
        <v>888</v>
      </c>
      <c r="CI222" t="s">
        <v>5153</v>
      </c>
      <c r="CJ222" t="s">
        <v>345</v>
      </c>
      <c r="CO222" t="s">
        <v>2908</v>
      </c>
      <c r="CR222" t="s">
        <v>5152</v>
      </c>
      <c r="CS222" t="s">
        <v>141</v>
      </c>
      <c r="CT222" t="s">
        <v>73</v>
      </c>
      <c r="DA222" t="s">
        <v>116</v>
      </c>
      <c r="DD222" t="s">
        <v>5151</v>
      </c>
      <c r="DE222" t="s">
        <v>9</v>
      </c>
      <c r="DF222" t="s">
        <v>5150</v>
      </c>
      <c r="DG222" t="s">
        <v>2857</v>
      </c>
      <c r="DK222" t="s">
        <v>5145</v>
      </c>
      <c r="DL222">
        <v>1974</v>
      </c>
      <c r="DM222" t="s">
        <v>5149</v>
      </c>
      <c r="DO222" t="s">
        <v>5</v>
      </c>
      <c r="DQ222" t="s">
        <v>4</v>
      </c>
      <c r="DT222" t="s">
        <v>46</v>
      </c>
      <c r="DX222" t="s">
        <v>2</v>
      </c>
      <c r="EB222" t="s">
        <v>161</v>
      </c>
      <c r="EC222" t="s">
        <v>161</v>
      </c>
      <c r="EE222" s="1">
        <v>39127.321134259262</v>
      </c>
      <c r="EF222" s="1">
        <v>39127.404467592591</v>
      </c>
    </row>
    <row r="223" spans="1:136" x14ac:dyDescent="0.3">
      <c r="A223">
        <v>640057</v>
      </c>
      <c r="B223" t="s">
        <v>43</v>
      </c>
      <c r="E223">
        <v>68950</v>
      </c>
      <c r="F223" t="s">
        <v>473</v>
      </c>
      <c r="G223" t="s">
        <v>314</v>
      </c>
      <c r="H223">
        <v>54995</v>
      </c>
      <c r="I223" t="s">
        <v>472</v>
      </c>
      <c r="J223" t="s">
        <v>159</v>
      </c>
      <c r="L223" t="s">
        <v>158</v>
      </c>
      <c r="M223">
        <v>38292</v>
      </c>
      <c r="N223" t="s">
        <v>105</v>
      </c>
      <c r="P223">
        <v>237</v>
      </c>
      <c r="Q223">
        <v>227</v>
      </c>
      <c r="R223" t="s">
        <v>2996</v>
      </c>
      <c r="S223">
        <v>1980</v>
      </c>
      <c r="T223">
        <v>19907</v>
      </c>
      <c r="U223" t="s">
        <v>37</v>
      </c>
      <c r="V223" t="s">
        <v>36</v>
      </c>
      <c r="AD223">
        <v>-77.433425999999997</v>
      </c>
      <c r="AE223">
        <v>37.825980999999999</v>
      </c>
      <c r="AF223" t="s">
        <v>352</v>
      </c>
      <c r="AG223" t="s">
        <v>5159</v>
      </c>
      <c r="AI223" t="s">
        <v>5158</v>
      </c>
      <c r="AJ223" t="s">
        <v>18</v>
      </c>
      <c r="AK223" t="s">
        <v>2993</v>
      </c>
      <c r="AL223" t="s">
        <v>5139</v>
      </c>
      <c r="AM223" t="s">
        <v>280</v>
      </c>
      <c r="AN223">
        <v>5</v>
      </c>
      <c r="AO223" t="s">
        <v>59</v>
      </c>
      <c r="AP223" t="s">
        <v>5138</v>
      </c>
      <c r="AQ223" t="s">
        <v>23</v>
      </c>
      <c r="AR223">
        <v>109</v>
      </c>
      <c r="AS223" t="s">
        <v>21</v>
      </c>
      <c r="AT223">
        <v>-8.66</v>
      </c>
      <c r="AU223">
        <v>12.99</v>
      </c>
      <c r="AV223" t="s">
        <v>22</v>
      </c>
      <c r="AW223">
        <v>109</v>
      </c>
      <c r="AX223" t="s">
        <v>21</v>
      </c>
      <c r="AY223">
        <v>-16.559999999999999</v>
      </c>
      <c r="AZ223">
        <v>3.06</v>
      </c>
      <c r="BA223" t="s">
        <v>20</v>
      </c>
      <c r="BB223" t="s">
        <v>19</v>
      </c>
      <c r="BF223" t="s">
        <v>18</v>
      </c>
      <c r="BH223" t="s">
        <v>5137</v>
      </c>
      <c r="BI223" t="s">
        <v>5136</v>
      </c>
      <c r="BJ223" t="s">
        <v>5157</v>
      </c>
      <c r="BK223" t="s">
        <v>15</v>
      </c>
      <c r="BM223" t="s">
        <v>5136</v>
      </c>
      <c r="BN223">
        <v>3</v>
      </c>
      <c r="BP223" t="s">
        <v>1246</v>
      </c>
      <c r="BU223" t="s">
        <v>5135</v>
      </c>
      <c r="BV223" t="s">
        <v>5156</v>
      </c>
      <c r="BW223" t="s">
        <v>145</v>
      </c>
      <c r="BX223" t="s">
        <v>5155</v>
      </c>
      <c r="BZ223" t="s">
        <v>5154</v>
      </c>
      <c r="CA223" t="s">
        <v>52</v>
      </c>
      <c r="CG223" t="s">
        <v>888</v>
      </c>
      <c r="CI223" t="s">
        <v>5153</v>
      </c>
      <c r="CJ223" t="s">
        <v>345</v>
      </c>
      <c r="CO223" t="s">
        <v>2908</v>
      </c>
      <c r="CR223" t="s">
        <v>5152</v>
      </c>
      <c r="CS223" t="s">
        <v>141</v>
      </c>
      <c r="CT223" t="s">
        <v>73</v>
      </c>
      <c r="DA223" t="s">
        <v>116</v>
      </c>
      <c r="DD223" t="s">
        <v>5151</v>
      </c>
      <c r="DE223" t="s">
        <v>9</v>
      </c>
      <c r="DF223" t="s">
        <v>5150</v>
      </c>
      <c r="DG223" t="s">
        <v>2857</v>
      </c>
      <c r="DK223" t="s">
        <v>5145</v>
      </c>
      <c r="DL223">
        <v>1974</v>
      </c>
      <c r="DM223" t="s">
        <v>5149</v>
      </c>
      <c r="DO223" t="s">
        <v>5</v>
      </c>
      <c r="DQ223" t="s">
        <v>4</v>
      </c>
      <c r="DT223" t="s">
        <v>46</v>
      </c>
      <c r="DX223" t="s">
        <v>2</v>
      </c>
      <c r="EB223" t="s">
        <v>161</v>
      </c>
      <c r="EC223" t="s">
        <v>161</v>
      </c>
      <c r="EE223" s="1">
        <v>39127.321134259262</v>
      </c>
      <c r="EF223" s="1">
        <v>39127.404467592591</v>
      </c>
    </row>
    <row r="224" spans="1:136" x14ac:dyDescent="0.3">
      <c r="A224">
        <v>640069</v>
      </c>
      <c r="B224" t="s">
        <v>43</v>
      </c>
      <c r="E224">
        <v>68954</v>
      </c>
      <c r="F224" t="s">
        <v>473</v>
      </c>
      <c r="G224" t="s">
        <v>314</v>
      </c>
      <c r="H224">
        <v>54995</v>
      </c>
      <c r="I224" t="s">
        <v>472</v>
      </c>
      <c r="J224" t="s">
        <v>159</v>
      </c>
      <c r="L224" t="s">
        <v>158</v>
      </c>
      <c r="M224">
        <v>38292</v>
      </c>
      <c r="N224" t="s">
        <v>105</v>
      </c>
      <c r="P224">
        <v>237</v>
      </c>
      <c r="Q224">
        <v>227</v>
      </c>
      <c r="R224" t="s">
        <v>2996</v>
      </c>
      <c r="S224">
        <v>1980</v>
      </c>
      <c r="T224">
        <v>19907</v>
      </c>
      <c r="U224" t="s">
        <v>37</v>
      </c>
      <c r="V224" t="s">
        <v>36</v>
      </c>
      <c r="AD224">
        <v>-77.433425999999997</v>
      </c>
      <c r="AE224">
        <v>37.825980999999999</v>
      </c>
      <c r="AF224" t="s">
        <v>352</v>
      </c>
      <c r="AG224" t="s">
        <v>5148</v>
      </c>
      <c r="AJ224" t="s">
        <v>18</v>
      </c>
      <c r="AK224" t="s">
        <v>2993</v>
      </c>
      <c r="AL224" t="s">
        <v>5139</v>
      </c>
      <c r="AM224" t="s">
        <v>280</v>
      </c>
      <c r="AN224">
        <v>5</v>
      </c>
      <c r="AO224" t="s">
        <v>59</v>
      </c>
      <c r="AP224" t="s">
        <v>5138</v>
      </c>
      <c r="AQ224" t="s">
        <v>23</v>
      </c>
      <c r="AR224">
        <v>109</v>
      </c>
      <c r="AS224" t="s">
        <v>21</v>
      </c>
      <c r="AT224">
        <v>-8.66</v>
      </c>
      <c r="AU224">
        <v>12.99</v>
      </c>
      <c r="AV224" t="s">
        <v>22</v>
      </c>
      <c r="AW224">
        <v>109</v>
      </c>
      <c r="AX224" t="s">
        <v>21</v>
      </c>
      <c r="AY224">
        <v>-16.559999999999999</v>
      </c>
      <c r="AZ224">
        <v>3.06</v>
      </c>
      <c r="BA224" t="s">
        <v>20</v>
      </c>
      <c r="BB224" t="s">
        <v>19</v>
      </c>
      <c r="BF224" t="s">
        <v>18</v>
      </c>
      <c r="BH224" t="s">
        <v>5137</v>
      </c>
      <c r="BI224" t="s">
        <v>5136</v>
      </c>
      <c r="BK224" t="s">
        <v>15</v>
      </c>
      <c r="BM224" t="s">
        <v>5136</v>
      </c>
      <c r="BN224">
        <v>4</v>
      </c>
      <c r="BP224" t="s">
        <v>1246</v>
      </c>
      <c r="BU224" t="s">
        <v>5135</v>
      </c>
      <c r="BV224" t="s">
        <v>5147</v>
      </c>
      <c r="BW224" t="s">
        <v>215</v>
      </c>
      <c r="BX224" t="s">
        <v>5146</v>
      </c>
      <c r="BZ224" t="s">
        <v>5141</v>
      </c>
      <c r="CA224" t="s">
        <v>52</v>
      </c>
      <c r="CG224" t="s">
        <v>490</v>
      </c>
      <c r="CJ224" t="s">
        <v>345</v>
      </c>
      <c r="CR224" t="s">
        <v>10</v>
      </c>
      <c r="CS224" t="s">
        <v>331</v>
      </c>
      <c r="CT224" t="s">
        <v>73</v>
      </c>
      <c r="DE224" t="s">
        <v>9</v>
      </c>
      <c r="DF224" t="s">
        <v>190</v>
      </c>
      <c r="DG224" t="s">
        <v>2857</v>
      </c>
      <c r="DK224" t="s">
        <v>5145</v>
      </c>
      <c r="DL224">
        <v>1974</v>
      </c>
      <c r="DO224" t="s">
        <v>5</v>
      </c>
      <c r="DQ224" t="s">
        <v>4</v>
      </c>
      <c r="DT224" t="s">
        <v>46</v>
      </c>
      <c r="DX224" t="s">
        <v>2</v>
      </c>
      <c r="EB224" t="s">
        <v>161</v>
      </c>
      <c r="EC224" t="s">
        <v>161</v>
      </c>
      <c r="EE224" s="1">
        <v>39127.331354166665</v>
      </c>
      <c r="EF224" s="1">
        <v>39127.414687500001</v>
      </c>
    </row>
    <row r="225" spans="1:136" x14ac:dyDescent="0.3">
      <c r="A225">
        <v>640074</v>
      </c>
      <c r="B225" t="s">
        <v>43</v>
      </c>
      <c r="E225">
        <v>68957</v>
      </c>
      <c r="F225" t="s">
        <v>473</v>
      </c>
      <c r="G225" t="s">
        <v>314</v>
      </c>
      <c r="H225">
        <v>54995</v>
      </c>
      <c r="I225" t="s">
        <v>472</v>
      </c>
      <c r="J225" t="s">
        <v>159</v>
      </c>
      <c r="L225" t="s">
        <v>158</v>
      </c>
      <c r="M225">
        <v>38292</v>
      </c>
      <c r="N225" t="s">
        <v>105</v>
      </c>
      <c r="P225">
        <v>237</v>
      </c>
      <c r="Q225">
        <v>227</v>
      </c>
      <c r="R225" t="s">
        <v>2996</v>
      </c>
      <c r="S225">
        <v>1980</v>
      </c>
      <c r="T225">
        <v>19907</v>
      </c>
      <c r="U225" t="s">
        <v>37</v>
      </c>
      <c r="V225" t="s">
        <v>36</v>
      </c>
      <c r="AD225">
        <v>-77.433425999999997</v>
      </c>
      <c r="AE225">
        <v>37.825980999999999</v>
      </c>
      <c r="AF225" t="s">
        <v>352</v>
      </c>
      <c r="AG225" t="s">
        <v>5144</v>
      </c>
      <c r="AJ225" t="s">
        <v>18</v>
      </c>
      <c r="AK225" t="s">
        <v>2993</v>
      </c>
      <c r="AL225" t="s">
        <v>5139</v>
      </c>
      <c r="AM225" t="s">
        <v>280</v>
      </c>
      <c r="AN225">
        <v>5</v>
      </c>
      <c r="AO225" t="s">
        <v>59</v>
      </c>
      <c r="AP225" t="s">
        <v>5138</v>
      </c>
      <c r="AQ225" t="s">
        <v>23</v>
      </c>
      <c r="AR225">
        <v>109</v>
      </c>
      <c r="AS225" t="s">
        <v>21</v>
      </c>
      <c r="AT225">
        <v>-8.66</v>
      </c>
      <c r="AU225">
        <v>12.99</v>
      </c>
      <c r="AV225" t="s">
        <v>22</v>
      </c>
      <c r="AW225">
        <v>109</v>
      </c>
      <c r="AX225" t="s">
        <v>21</v>
      </c>
      <c r="AY225">
        <v>-16.559999999999999</v>
      </c>
      <c r="AZ225">
        <v>3.06</v>
      </c>
      <c r="BA225" t="s">
        <v>20</v>
      </c>
      <c r="BB225" t="s">
        <v>19</v>
      </c>
      <c r="BF225" t="s">
        <v>18</v>
      </c>
      <c r="BH225" t="s">
        <v>5137</v>
      </c>
      <c r="BI225" t="s">
        <v>5136</v>
      </c>
      <c r="BK225" t="s">
        <v>15</v>
      </c>
      <c r="BM225" t="s">
        <v>5136</v>
      </c>
      <c r="BN225">
        <v>7</v>
      </c>
      <c r="BP225" t="s">
        <v>1246</v>
      </c>
      <c r="BU225" t="s">
        <v>5135</v>
      </c>
      <c r="BV225" t="s">
        <v>5143</v>
      </c>
      <c r="BW225" t="s">
        <v>215</v>
      </c>
      <c r="BX225" t="s">
        <v>5142</v>
      </c>
      <c r="BZ225" t="s">
        <v>5141</v>
      </c>
      <c r="CA225" t="s">
        <v>52</v>
      </c>
      <c r="CG225" t="s">
        <v>490</v>
      </c>
      <c r="CJ225" t="s">
        <v>345</v>
      </c>
      <c r="CR225" t="s">
        <v>10</v>
      </c>
      <c r="CT225" t="s">
        <v>73</v>
      </c>
      <c r="DE225" t="s">
        <v>9</v>
      </c>
      <c r="DF225" t="s">
        <v>190</v>
      </c>
      <c r="DG225" t="s">
        <v>2857</v>
      </c>
      <c r="DK225" t="s">
        <v>5133</v>
      </c>
      <c r="DL225">
        <v>1974</v>
      </c>
      <c r="DO225" t="s">
        <v>5</v>
      </c>
      <c r="DQ225" t="s">
        <v>4</v>
      </c>
      <c r="DT225" t="s">
        <v>46</v>
      </c>
      <c r="DX225" t="s">
        <v>2</v>
      </c>
      <c r="EB225" t="s">
        <v>161</v>
      </c>
      <c r="EC225" t="s">
        <v>161</v>
      </c>
      <c r="EE225" s="1">
        <v>39127.336354166669</v>
      </c>
      <c r="EF225" s="1">
        <v>39127.419687499998</v>
      </c>
    </row>
    <row r="226" spans="1:136" x14ac:dyDescent="0.3">
      <c r="A226">
        <v>640076</v>
      </c>
      <c r="B226" t="s">
        <v>43</v>
      </c>
      <c r="E226">
        <v>68957</v>
      </c>
      <c r="F226" t="s">
        <v>2754</v>
      </c>
      <c r="G226" t="s">
        <v>158</v>
      </c>
      <c r="H226">
        <v>38249</v>
      </c>
      <c r="J226" t="s">
        <v>898</v>
      </c>
      <c r="L226" t="s">
        <v>158</v>
      </c>
      <c r="M226">
        <v>38249</v>
      </c>
      <c r="N226" t="s">
        <v>105</v>
      </c>
      <c r="P226">
        <v>237</v>
      </c>
      <c r="Q226">
        <v>227</v>
      </c>
      <c r="R226" t="s">
        <v>2996</v>
      </c>
      <c r="S226">
        <v>1980</v>
      </c>
      <c r="T226">
        <v>19907</v>
      </c>
      <c r="U226" t="s">
        <v>37</v>
      </c>
      <c r="V226" t="s">
        <v>36</v>
      </c>
      <c r="X226" t="s">
        <v>898</v>
      </c>
      <c r="AD226">
        <v>-77.433425999999997</v>
      </c>
      <c r="AE226">
        <v>37.825980999999999</v>
      </c>
      <c r="AG226" t="s">
        <v>5144</v>
      </c>
      <c r="AJ226" t="s">
        <v>18</v>
      </c>
      <c r="AK226" t="s">
        <v>2993</v>
      </c>
      <c r="AL226" t="s">
        <v>5139</v>
      </c>
      <c r="AM226" t="s">
        <v>280</v>
      </c>
      <c r="AN226">
        <v>5</v>
      </c>
      <c r="AO226" t="s">
        <v>59</v>
      </c>
      <c r="AP226" t="s">
        <v>5138</v>
      </c>
      <c r="AQ226" t="s">
        <v>23</v>
      </c>
      <c r="AR226">
        <v>109</v>
      </c>
      <c r="AS226" t="s">
        <v>21</v>
      </c>
      <c r="AT226">
        <v>-8.66</v>
      </c>
      <c r="AU226">
        <v>12.99</v>
      </c>
      <c r="AV226" t="s">
        <v>22</v>
      </c>
      <c r="AW226">
        <v>109</v>
      </c>
      <c r="AX226" t="s">
        <v>21</v>
      </c>
      <c r="AY226">
        <v>-16.559999999999999</v>
      </c>
      <c r="AZ226">
        <v>3.06</v>
      </c>
      <c r="BA226" t="s">
        <v>20</v>
      </c>
      <c r="BB226" t="s">
        <v>19</v>
      </c>
      <c r="BF226" t="s">
        <v>18</v>
      </c>
      <c r="BH226" t="s">
        <v>5137</v>
      </c>
      <c r="BI226" t="s">
        <v>5136</v>
      </c>
      <c r="BK226" t="s">
        <v>15</v>
      </c>
      <c r="BM226" t="s">
        <v>5136</v>
      </c>
      <c r="BN226">
        <v>7</v>
      </c>
      <c r="BP226" t="s">
        <v>1246</v>
      </c>
      <c r="BU226" t="s">
        <v>5135</v>
      </c>
      <c r="BV226" t="s">
        <v>5143</v>
      </c>
      <c r="BW226" t="s">
        <v>215</v>
      </c>
      <c r="BX226" t="s">
        <v>5142</v>
      </c>
      <c r="BZ226" t="s">
        <v>5141</v>
      </c>
      <c r="CA226" t="s">
        <v>52</v>
      </c>
      <c r="CG226" t="s">
        <v>490</v>
      </c>
      <c r="CJ226" t="s">
        <v>345</v>
      </c>
      <c r="CR226" t="s">
        <v>10</v>
      </c>
      <c r="CT226" t="s">
        <v>73</v>
      </c>
      <c r="DE226" t="s">
        <v>9</v>
      </c>
      <c r="DF226" t="s">
        <v>190</v>
      </c>
      <c r="DG226" t="s">
        <v>2857</v>
      </c>
      <c r="DK226" t="s">
        <v>5133</v>
      </c>
      <c r="DL226">
        <v>1974</v>
      </c>
      <c r="DO226" t="s">
        <v>5</v>
      </c>
      <c r="DQ226" t="s">
        <v>4</v>
      </c>
      <c r="DT226" t="s">
        <v>46</v>
      </c>
      <c r="DX226" t="s">
        <v>2</v>
      </c>
      <c r="EB226" t="s">
        <v>161</v>
      </c>
      <c r="EC226" t="s">
        <v>161</v>
      </c>
      <c r="EE226" s="1">
        <v>39127.336631944447</v>
      </c>
      <c r="EF226" s="1">
        <v>39127.419965277775</v>
      </c>
    </row>
    <row r="227" spans="1:136" x14ac:dyDescent="0.3">
      <c r="A227">
        <v>640078</v>
      </c>
      <c r="B227" t="s">
        <v>43</v>
      </c>
      <c r="E227">
        <v>68958</v>
      </c>
      <c r="F227" t="s">
        <v>473</v>
      </c>
      <c r="G227" t="s">
        <v>314</v>
      </c>
      <c r="H227">
        <v>54995</v>
      </c>
      <c r="I227" t="s">
        <v>472</v>
      </c>
      <c r="J227" t="s">
        <v>159</v>
      </c>
      <c r="L227" t="s">
        <v>158</v>
      </c>
      <c r="M227">
        <v>38292</v>
      </c>
      <c r="N227" t="s">
        <v>105</v>
      </c>
      <c r="P227">
        <v>237</v>
      </c>
      <c r="Q227">
        <v>227</v>
      </c>
      <c r="R227" t="s">
        <v>2996</v>
      </c>
      <c r="S227">
        <v>1980</v>
      </c>
      <c r="T227">
        <v>19907</v>
      </c>
      <c r="U227" t="s">
        <v>37</v>
      </c>
      <c r="V227" t="s">
        <v>36</v>
      </c>
      <c r="AD227">
        <v>-77.433425999999997</v>
      </c>
      <c r="AE227">
        <v>37.825980999999999</v>
      </c>
      <c r="AF227" t="s">
        <v>352</v>
      </c>
      <c r="AG227" t="s">
        <v>5140</v>
      </c>
      <c r="AJ227" t="s">
        <v>18</v>
      </c>
      <c r="AK227" t="s">
        <v>2993</v>
      </c>
      <c r="AL227" t="s">
        <v>5139</v>
      </c>
      <c r="AM227" t="s">
        <v>280</v>
      </c>
      <c r="AN227">
        <v>5</v>
      </c>
      <c r="AO227" t="s">
        <v>59</v>
      </c>
      <c r="AP227" t="s">
        <v>5138</v>
      </c>
      <c r="AQ227" t="s">
        <v>23</v>
      </c>
      <c r="AR227">
        <v>109</v>
      </c>
      <c r="AS227" t="s">
        <v>21</v>
      </c>
      <c r="AT227">
        <v>-8.66</v>
      </c>
      <c r="AU227">
        <v>12.99</v>
      </c>
      <c r="AV227" t="s">
        <v>22</v>
      </c>
      <c r="AW227">
        <v>109</v>
      </c>
      <c r="AX227" t="s">
        <v>21</v>
      </c>
      <c r="AY227">
        <v>-16.559999999999999</v>
      </c>
      <c r="AZ227">
        <v>3.06</v>
      </c>
      <c r="BA227" t="s">
        <v>20</v>
      </c>
      <c r="BB227" t="s">
        <v>19</v>
      </c>
      <c r="BF227" t="s">
        <v>18</v>
      </c>
      <c r="BH227" t="s">
        <v>5137</v>
      </c>
      <c r="BI227" t="s">
        <v>5136</v>
      </c>
      <c r="BK227" t="s">
        <v>15</v>
      </c>
      <c r="BM227" t="s">
        <v>5136</v>
      </c>
      <c r="BN227">
        <v>8</v>
      </c>
      <c r="BP227" t="s">
        <v>1246</v>
      </c>
      <c r="BU227" t="s">
        <v>5135</v>
      </c>
      <c r="BV227" t="s">
        <v>5134</v>
      </c>
      <c r="BW227" t="s">
        <v>247</v>
      </c>
      <c r="BX227" t="s">
        <v>706</v>
      </c>
      <c r="BZ227" t="s">
        <v>4022</v>
      </c>
      <c r="CA227" t="s">
        <v>52</v>
      </c>
      <c r="CG227" t="s">
        <v>421</v>
      </c>
      <c r="CJ227" t="s">
        <v>304</v>
      </c>
      <c r="CR227" t="s">
        <v>10</v>
      </c>
      <c r="CT227" t="s">
        <v>73</v>
      </c>
      <c r="DE227" t="s">
        <v>9</v>
      </c>
      <c r="DF227" t="s">
        <v>190</v>
      </c>
      <c r="DG227" t="s">
        <v>2857</v>
      </c>
      <c r="DK227" t="s">
        <v>5133</v>
      </c>
      <c r="DL227">
        <v>1974</v>
      </c>
      <c r="DO227" t="s">
        <v>5</v>
      </c>
      <c r="DQ227" t="s">
        <v>4</v>
      </c>
      <c r="DT227" t="s">
        <v>46</v>
      </c>
      <c r="DX227" t="s">
        <v>2</v>
      </c>
      <c r="EB227" t="s">
        <v>161</v>
      </c>
      <c r="EC227" t="s">
        <v>161</v>
      </c>
      <c r="EE227" s="1">
        <v>39127.338055555556</v>
      </c>
      <c r="EF227" s="1">
        <v>39127.421388888892</v>
      </c>
    </row>
    <row r="228" spans="1:136" x14ac:dyDescent="0.3">
      <c r="A228">
        <v>667869</v>
      </c>
      <c r="B228" t="s">
        <v>43</v>
      </c>
      <c r="E228">
        <v>71976</v>
      </c>
      <c r="F228" t="s">
        <v>5132</v>
      </c>
      <c r="G228" t="s">
        <v>40</v>
      </c>
      <c r="H228">
        <v>100586</v>
      </c>
      <c r="I228" t="s">
        <v>930</v>
      </c>
      <c r="J228" t="s">
        <v>5131</v>
      </c>
      <c r="L228" t="s">
        <v>201</v>
      </c>
      <c r="M228">
        <v>100586</v>
      </c>
      <c r="N228" t="s">
        <v>105</v>
      </c>
      <c r="O228" t="s">
        <v>39</v>
      </c>
      <c r="P228">
        <v>237</v>
      </c>
      <c r="Q228">
        <v>208.5</v>
      </c>
      <c r="R228" t="s">
        <v>2300</v>
      </c>
      <c r="S228">
        <v>1922</v>
      </c>
      <c r="T228">
        <v>24339</v>
      </c>
      <c r="U228" t="s">
        <v>37</v>
      </c>
      <c r="V228" t="s">
        <v>36</v>
      </c>
      <c r="W228" t="s">
        <v>35</v>
      </c>
      <c r="X228" t="s">
        <v>135</v>
      </c>
      <c r="Y228" t="s">
        <v>5131</v>
      </c>
      <c r="AB228">
        <v>1</v>
      </c>
      <c r="AC228" t="s">
        <v>298</v>
      </c>
      <c r="AD228">
        <v>-101.14969600000001</v>
      </c>
      <c r="AE228">
        <v>33.424702000000003</v>
      </c>
      <c r="AF228" t="s">
        <v>5130</v>
      </c>
      <c r="AG228" t="s">
        <v>2322</v>
      </c>
      <c r="AI228" t="s">
        <v>2321</v>
      </c>
      <c r="AJ228" t="s">
        <v>18</v>
      </c>
      <c r="AK228" t="s">
        <v>29</v>
      </c>
      <c r="AL228" t="s">
        <v>980</v>
      </c>
      <c r="AM228" t="s">
        <v>60</v>
      </c>
      <c r="AN228">
        <v>4</v>
      </c>
      <c r="AO228" t="s">
        <v>59</v>
      </c>
      <c r="AP228" t="s">
        <v>2320</v>
      </c>
      <c r="AQ228" t="s">
        <v>23</v>
      </c>
      <c r="AR228">
        <v>101</v>
      </c>
      <c r="AS228" t="s">
        <v>21</v>
      </c>
      <c r="AT228">
        <v>-30.21</v>
      </c>
      <c r="AU228">
        <v>8.51</v>
      </c>
      <c r="AV228" t="s">
        <v>22</v>
      </c>
      <c r="AW228">
        <v>101</v>
      </c>
      <c r="AX228" t="s">
        <v>21</v>
      </c>
      <c r="AY228">
        <v>-40.909999999999997</v>
      </c>
      <c r="AZ228">
        <v>6.95</v>
      </c>
      <c r="BA228" t="s">
        <v>20</v>
      </c>
      <c r="BB228" t="s">
        <v>19</v>
      </c>
      <c r="BF228" t="s">
        <v>18</v>
      </c>
      <c r="BH228" t="s">
        <v>1201</v>
      </c>
      <c r="BI228" t="s">
        <v>16</v>
      </c>
      <c r="BK228" t="s">
        <v>15</v>
      </c>
      <c r="BU228" t="s">
        <v>2319</v>
      </c>
      <c r="BV228" t="s">
        <v>2318</v>
      </c>
      <c r="BW228" t="s">
        <v>53</v>
      </c>
      <c r="BX228" t="s">
        <v>708</v>
      </c>
      <c r="BZ228" t="s">
        <v>876</v>
      </c>
      <c r="CA228" t="s">
        <v>52</v>
      </c>
      <c r="CG228" t="s">
        <v>2317</v>
      </c>
      <c r="CI228" t="s">
        <v>2316</v>
      </c>
      <c r="CJ228" t="s">
        <v>345</v>
      </c>
      <c r="CR228" t="s">
        <v>2315</v>
      </c>
      <c r="CS228" t="s">
        <v>141</v>
      </c>
      <c r="DA228" t="s">
        <v>330</v>
      </c>
      <c r="DE228" t="s">
        <v>9</v>
      </c>
      <c r="DF228" t="s">
        <v>113</v>
      </c>
      <c r="DG228" t="s">
        <v>2314</v>
      </c>
      <c r="DH228" t="s">
        <v>694</v>
      </c>
      <c r="DK228" t="s">
        <v>2313</v>
      </c>
      <c r="DL228" t="s">
        <v>2312</v>
      </c>
      <c r="DN228" t="s">
        <v>2311</v>
      </c>
      <c r="DO228" t="s">
        <v>5</v>
      </c>
      <c r="DQ228" t="s">
        <v>4</v>
      </c>
      <c r="DT228" t="s">
        <v>46</v>
      </c>
      <c r="DX228" t="s">
        <v>2</v>
      </c>
      <c r="EB228" t="s">
        <v>161</v>
      </c>
      <c r="EC228" t="s">
        <v>161</v>
      </c>
      <c r="ED228" t="s">
        <v>1255</v>
      </c>
      <c r="EE228" s="1">
        <v>39220.568692129629</v>
      </c>
      <c r="EF228" s="1">
        <v>40150.090092592596</v>
      </c>
    </row>
    <row r="229" spans="1:136" x14ac:dyDescent="0.3">
      <c r="A229">
        <v>667871</v>
      </c>
      <c r="B229" t="s">
        <v>43</v>
      </c>
      <c r="C229">
        <v>27613</v>
      </c>
      <c r="E229">
        <v>71976</v>
      </c>
      <c r="F229" t="s">
        <v>1627</v>
      </c>
      <c r="G229" t="s">
        <v>40</v>
      </c>
      <c r="H229">
        <v>69073</v>
      </c>
      <c r="I229" t="s">
        <v>549</v>
      </c>
      <c r="J229" t="s">
        <v>630</v>
      </c>
      <c r="L229" t="s">
        <v>40</v>
      </c>
      <c r="M229">
        <v>69072</v>
      </c>
      <c r="N229" t="s">
        <v>105</v>
      </c>
      <c r="O229" t="s">
        <v>39</v>
      </c>
      <c r="P229">
        <v>237</v>
      </c>
      <c r="Q229">
        <v>208.5</v>
      </c>
      <c r="R229" t="s">
        <v>2208</v>
      </c>
      <c r="S229">
        <v>1995</v>
      </c>
      <c r="T229">
        <v>14122</v>
      </c>
      <c r="U229" t="s">
        <v>37</v>
      </c>
      <c r="V229" t="s">
        <v>36</v>
      </c>
      <c r="W229" t="s">
        <v>35</v>
      </c>
      <c r="X229" t="s">
        <v>34</v>
      </c>
      <c r="Y229" t="s">
        <v>628</v>
      </c>
      <c r="AB229">
        <v>2</v>
      </c>
      <c r="AC229" t="s">
        <v>32</v>
      </c>
      <c r="AD229">
        <v>-101.14969600000001</v>
      </c>
      <c r="AE229">
        <v>33.424702000000003</v>
      </c>
      <c r="AF229" t="s">
        <v>5129</v>
      </c>
      <c r="AG229" t="s">
        <v>2322</v>
      </c>
      <c r="AI229" t="s">
        <v>2321</v>
      </c>
      <c r="AJ229" t="s">
        <v>18</v>
      </c>
      <c r="AK229" t="s">
        <v>29</v>
      </c>
      <c r="AL229" t="s">
        <v>980</v>
      </c>
      <c r="AM229" t="s">
        <v>60</v>
      </c>
      <c r="AN229">
        <v>4</v>
      </c>
      <c r="AO229" t="s">
        <v>59</v>
      </c>
      <c r="AP229" t="s">
        <v>2320</v>
      </c>
      <c r="AQ229" t="s">
        <v>23</v>
      </c>
      <c r="AR229">
        <v>101</v>
      </c>
      <c r="AS229" t="s">
        <v>21</v>
      </c>
      <c r="AT229">
        <v>-30.21</v>
      </c>
      <c r="AU229">
        <v>8.51</v>
      </c>
      <c r="AV229" t="s">
        <v>22</v>
      </c>
      <c r="AW229">
        <v>101</v>
      </c>
      <c r="AX229" t="s">
        <v>21</v>
      </c>
      <c r="AY229">
        <v>-40.909999999999997</v>
      </c>
      <c r="AZ229">
        <v>6.95</v>
      </c>
      <c r="BA229" t="s">
        <v>20</v>
      </c>
      <c r="BB229" t="s">
        <v>19</v>
      </c>
      <c r="BF229" t="s">
        <v>18</v>
      </c>
      <c r="BH229" t="s">
        <v>1201</v>
      </c>
      <c r="BI229" t="s">
        <v>16</v>
      </c>
      <c r="BK229" t="s">
        <v>15</v>
      </c>
      <c r="BU229" t="s">
        <v>2319</v>
      </c>
      <c r="BV229" t="s">
        <v>2318</v>
      </c>
      <c r="BW229" t="s">
        <v>53</v>
      </c>
      <c r="BX229" t="s">
        <v>708</v>
      </c>
      <c r="BZ229" t="s">
        <v>876</v>
      </c>
      <c r="CA229" t="s">
        <v>52</v>
      </c>
      <c r="CG229" t="s">
        <v>2317</v>
      </c>
      <c r="CI229" t="s">
        <v>2316</v>
      </c>
      <c r="CJ229" t="s">
        <v>345</v>
      </c>
      <c r="CR229" t="s">
        <v>2315</v>
      </c>
      <c r="CS229" t="s">
        <v>141</v>
      </c>
      <c r="DA229" t="s">
        <v>330</v>
      </c>
      <c r="DE229" t="s">
        <v>9</v>
      </c>
      <c r="DF229" t="s">
        <v>113</v>
      </c>
      <c r="DG229" t="s">
        <v>2314</v>
      </c>
      <c r="DH229" t="s">
        <v>694</v>
      </c>
      <c r="DK229" t="s">
        <v>2313</v>
      </c>
      <c r="DL229" t="s">
        <v>2312</v>
      </c>
      <c r="DN229" t="s">
        <v>2311</v>
      </c>
      <c r="DO229" t="s">
        <v>5</v>
      </c>
      <c r="DQ229" t="s">
        <v>4</v>
      </c>
      <c r="DT229" t="s">
        <v>3</v>
      </c>
      <c r="DX229" t="s">
        <v>2</v>
      </c>
      <c r="EB229" t="s">
        <v>1255</v>
      </c>
      <c r="EC229" t="s">
        <v>1255</v>
      </c>
      <c r="EE229" s="1">
        <v>41213.158854166664</v>
      </c>
      <c r="EF229" s="1">
        <v>41212.4921875</v>
      </c>
    </row>
    <row r="230" spans="1:136" x14ac:dyDescent="0.3">
      <c r="A230">
        <v>667872</v>
      </c>
      <c r="B230" t="s">
        <v>43</v>
      </c>
      <c r="E230">
        <v>71977</v>
      </c>
      <c r="F230" t="s">
        <v>5128</v>
      </c>
      <c r="G230" t="s">
        <v>40</v>
      </c>
      <c r="H230">
        <v>100584</v>
      </c>
      <c r="J230" t="s">
        <v>612</v>
      </c>
      <c r="L230" t="s">
        <v>40</v>
      </c>
      <c r="M230">
        <v>100584</v>
      </c>
      <c r="N230" t="s">
        <v>105</v>
      </c>
      <c r="O230" t="s">
        <v>39</v>
      </c>
      <c r="P230">
        <v>237</v>
      </c>
      <c r="Q230">
        <v>208.5</v>
      </c>
      <c r="R230" t="s">
        <v>2300</v>
      </c>
      <c r="S230">
        <v>1920</v>
      </c>
      <c r="T230">
        <v>37029</v>
      </c>
      <c r="U230" t="s">
        <v>37</v>
      </c>
      <c r="V230" t="s">
        <v>36</v>
      </c>
      <c r="W230" t="s">
        <v>35</v>
      </c>
      <c r="X230" t="s">
        <v>34</v>
      </c>
      <c r="Y230" t="s">
        <v>611</v>
      </c>
      <c r="AB230">
        <v>2</v>
      </c>
      <c r="AC230" t="s">
        <v>298</v>
      </c>
      <c r="AD230">
        <v>-101.11340300000001</v>
      </c>
      <c r="AE230">
        <v>33.589661</v>
      </c>
      <c r="AF230" t="s">
        <v>5127</v>
      </c>
      <c r="AG230" t="s">
        <v>3233</v>
      </c>
      <c r="AI230" t="s">
        <v>3232</v>
      </c>
      <c r="AJ230" t="s">
        <v>18</v>
      </c>
      <c r="AK230" t="s">
        <v>29</v>
      </c>
      <c r="AL230" t="s">
        <v>980</v>
      </c>
      <c r="AM230" t="s">
        <v>60</v>
      </c>
      <c r="AN230">
        <v>5</v>
      </c>
      <c r="AO230" t="s">
        <v>59</v>
      </c>
      <c r="AP230" t="s">
        <v>3231</v>
      </c>
      <c r="AQ230" t="s">
        <v>23</v>
      </c>
      <c r="AR230">
        <v>101</v>
      </c>
      <c r="AS230" t="s">
        <v>21</v>
      </c>
      <c r="AT230">
        <v>-30.15</v>
      </c>
      <c r="AU230">
        <v>8.67</v>
      </c>
      <c r="AV230" t="s">
        <v>22</v>
      </c>
      <c r="AW230">
        <v>101</v>
      </c>
      <c r="AX230" t="s">
        <v>21</v>
      </c>
      <c r="AY230">
        <v>-40.86</v>
      </c>
      <c r="AZ230">
        <v>7.11</v>
      </c>
      <c r="BA230" t="s">
        <v>20</v>
      </c>
      <c r="BB230" t="s">
        <v>19</v>
      </c>
      <c r="BF230" t="s">
        <v>18</v>
      </c>
      <c r="BH230" t="s">
        <v>1201</v>
      </c>
      <c r="BI230" t="s">
        <v>16</v>
      </c>
      <c r="BK230" t="s">
        <v>129</v>
      </c>
      <c r="BV230" t="s">
        <v>3230</v>
      </c>
      <c r="BW230" t="s">
        <v>53</v>
      </c>
      <c r="BZ230" t="s">
        <v>876</v>
      </c>
      <c r="CA230" t="s">
        <v>52</v>
      </c>
      <c r="CB230" t="s">
        <v>53</v>
      </c>
      <c r="CC230" t="s">
        <v>3229</v>
      </c>
      <c r="CE230" t="s">
        <v>876</v>
      </c>
      <c r="CF230" t="s">
        <v>52</v>
      </c>
      <c r="CG230" t="s">
        <v>373</v>
      </c>
      <c r="CI230" t="s">
        <v>3228</v>
      </c>
      <c r="CJ230" t="s">
        <v>11</v>
      </c>
      <c r="CR230" t="s">
        <v>10</v>
      </c>
      <c r="CT230" t="s">
        <v>73</v>
      </c>
      <c r="DE230" t="s">
        <v>9</v>
      </c>
      <c r="DF230" t="s">
        <v>3227</v>
      </c>
      <c r="DG230" t="s">
        <v>1134</v>
      </c>
      <c r="DK230" t="s">
        <v>3226</v>
      </c>
      <c r="DL230" t="s">
        <v>3225</v>
      </c>
      <c r="DO230" t="s">
        <v>5</v>
      </c>
      <c r="DQ230" t="s">
        <v>4</v>
      </c>
      <c r="DT230" t="s">
        <v>3</v>
      </c>
      <c r="DX230" t="s">
        <v>2</v>
      </c>
      <c r="EB230" t="s">
        <v>161</v>
      </c>
      <c r="EC230" t="s">
        <v>161</v>
      </c>
      <c r="ED230" t="s">
        <v>161</v>
      </c>
      <c r="EE230" s="1">
        <v>39220.576898148145</v>
      </c>
      <c r="EF230" s="1">
        <v>40764.61005787037</v>
      </c>
    </row>
    <row r="231" spans="1:136" x14ac:dyDescent="0.3">
      <c r="A231">
        <v>667873</v>
      </c>
      <c r="B231" t="s">
        <v>43</v>
      </c>
      <c r="C231">
        <v>27612</v>
      </c>
      <c r="E231">
        <v>71978</v>
      </c>
      <c r="F231" t="s">
        <v>1838</v>
      </c>
      <c r="G231" t="s">
        <v>40</v>
      </c>
      <c r="H231">
        <v>69074</v>
      </c>
      <c r="J231" t="s">
        <v>1838</v>
      </c>
      <c r="L231" t="s">
        <v>40</v>
      </c>
      <c r="M231">
        <v>69074</v>
      </c>
      <c r="N231" t="s">
        <v>105</v>
      </c>
      <c r="O231" t="s">
        <v>39</v>
      </c>
      <c r="P231">
        <v>237</v>
      </c>
      <c r="Q231">
        <v>208.5</v>
      </c>
      <c r="R231" t="s">
        <v>2208</v>
      </c>
      <c r="S231">
        <v>1995</v>
      </c>
      <c r="T231">
        <v>14122</v>
      </c>
      <c r="U231" t="s">
        <v>37</v>
      </c>
      <c r="V231" t="s">
        <v>36</v>
      </c>
      <c r="W231" t="s">
        <v>35</v>
      </c>
      <c r="X231" t="s">
        <v>898</v>
      </c>
      <c r="Y231" t="s">
        <v>1183</v>
      </c>
      <c r="AB231">
        <v>2</v>
      </c>
      <c r="AC231" t="s">
        <v>32</v>
      </c>
      <c r="AD231">
        <v>-101.13288900000001</v>
      </c>
      <c r="AE231">
        <v>33.566715000000002</v>
      </c>
      <c r="AF231" t="s">
        <v>5126</v>
      </c>
      <c r="AG231" t="s">
        <v>5125</v>
      </c>
      <c r="AI231" t="s">
        <v>5124</v>
      </c>
      <c r="AJ231" t="s">
        <v>18</v>
      </c>
      <c r="AK231" t="s">
        <v>29</v>
      </c>
      <c r="AL231" t="s">
        <v>980</v>
      </c>
      <c r="AM231" t="s">
        <v>60</v>
      </c>
      <c r="AN231">
        <v>6</v>
      </c>
      <c r="AO231" t="s">
        <v>98</v>
      </c>
      <c r="AP231" t="s">
        <v>5123</v>
      </c>
      <c r="AQ231" t="s">
        <v>23</v>
      </c>
      <c r="AR231">
        <v>101</v>
      </c>
      <c r="AS231" t="s">
        <v>21</v>
      </c>
      <c r="AT231">
        <v>-30.17</v>
      </c>
      <c r="AU231">
        <v>8.65</v>
      </c>
      <c r="AV231" t="s">
        <v>22</v>
      </c>
      <c r="AW231">
        <v>101</v>
      </c>
      <c r="AX231" t="s">
        <v>21</v>
      </c>
      <c r="AY231">
        <v>-40.880000000000003</v>
      </c>
      <c r="AZ231">
        <v>7.09</v>
      </c>
      <c r="BA231" t="s">
        <v>20</v>
      </c>
      <c r="BB231" t="s">
        <v>19</v>
      </c>
      <c r="BF231" t="s">
        <v>18</v>
      </c>
      <c r="BH231" t="s">
        <v>1201</v>
      </c>
      <c r="BI231" t="s">
        <v>16</v>
      </c>
      <c r="BK231" t="s">
        <v>15</v>
      </c>
      <c r="BV231" t="s">
        <v>5122</v>
      </c>
      <c r="BW231" t="s">
        <v>53</v>
      </c>
      <c r="BY231" t="s">
        <v>84</v>
      </c>
      <c r="CA231" t="s">
        <v>52</v>
      </c>
      <c r="CG231" t="s">
        <v>13</v>
      </c>
      <c r="CJ231" t="s">
        <v>11</v>
      </c>
      <c r="CR231" t="s">
        <v>10</v>
      </c>
      <c r="CS231" t="s">
        <v>141</v>
      </c>
      <c r="CU231" t="s">
        <v>72</v>
      </c>
      <c r="CW231" t="s">
        <v>225</v>
      </c>
      <c r="DE231" t="s">
        <v>71</v>
      </c>
      <c r="DF231" t="s">
        <v>1665</v>
      </c>
      <c r="DG231" t="s">
        <v>5121</v>
      </c>
      <c r="DK231" t="s">
        <v>1198</v>
      </c>
      <c r="DO231" t="s">
        <v>5</v>
      </c>
      <c r="DQ231" t="s">
        <v>4</v>
      </c>
      <c r="DT231" t="s">
        <v>46</v>
      </c>
      <c r="DX231" t="s">
        <v>2</v>
      </c>
      <c r="EB231" t="s">
        <v>1255</v>
      </c>
      <c r="EC231" t="s">
        <v>1255</v>
      </c>
      <c r="EE231" s="1">
        <v>41213.15420138889</v>
      </c>
      <c r="EF231" s="1">
        <v>41212.487534722219</v>
      </c>
    </row>
    <row r="232" spans="1:136" x14ac:dyDescent="0.3">
      <c r="A232">
        <v>667877</v>
      </c>
      <c r="B232" t="s">
        <v>43</v>
      </c>
      <c r="E232">
        <v>71980</v>
      </c>
      <c r="F232" t="s">
        <v>473</v>
      </c>
      <c r="G232" t="s">
        <v>314</v>
      </c>
      <c r="H232">
        <v>54995</v>
      </c>
      <c r="I232" t="s">
        <v>472</v>
      </c>
      <c r="J232" t="s">
        <v>159</v>
      </c>
      <c r="L232" t="s">
        <v>158</v>
      </c>
      <c r="M232">
        <v>38292</v>
      </c>
      <c r="N232" t="s">
        <v>105</v>
      </c>
      <c r="O232" t="s">
        <v>39</v>
      </c>
      <c r="P232">
        <v>237</v>
      </c>
      <c r="Q232">
        <v>208.5</v>
      </c>
      <c r="R232" t="s">
        <v>2300</v>
      </c>
      <c r="S232">
        <v>1922</v>
      </c>
      <c r="T232">
        <v>24339</v>
      </c>
      <c r="U232" t="s">
        <v>37</v>
      </c>
      <c r="V232" t="s">
        <v>36</v>
      </c>
      <c r="AB232">
        <v>2</v>
      </c>
      <c r="AC232" t="s">
        <v>298</v>
      </c>
      <c r="AD232">
        <v>-101.136757</v>
      </c>
      <c r="AE232">
        <v>33.523457000000001</v>
      </c>
      <c r="AF232" t="s">
        <v>5120</v>
      </c>
      <c r="AG232" t="s">
        <v>5119</v>
      </c>
      <c r="AJ232" t="s">
        <v>18</v>
      </c>
      <c r="AK232" t="s">
        <v>29</v>
      </c>
      <c r="AL232" t="s">
        <v>980</v>
      </c>
      <c r="AM232" t="s">
        <v>60</v>
      </c>
      <c r="AN232">
        <v>6</v>
      </c>
      <c r="AO232" t="s">
        <v>59</v>
      </c>
      <c r="AP232" t="s">
        <v>5118</v>
      </c>
      <c r="AQ232" t="s">
        <v>23</v>
      </c>
      <c r="AR232">
        <v>101</v>
      </c>
      <c r="AS232" t="s">
        <v>21</v>
      </c>
      <c r="AT232">
        <v>-30.18</v>
      </c>
      <c r="AU232">
        <v>8.61</v>
      </c>
      <c r="AV232" t="s">
        <v>22</v>
      </c>
      <c r="AW232">
        <v>101</v>
      </c>
      <c r="AX232" t="s">
        <v>21</v>
      </c>
      <c r="AY232">
        <v>-40.89</v>
      </c>
      <c r="AZ232">
        <v>7.05</v>
      </c>
      <c r="BA232" t="s">
        <v>20</v>
      </c>
      <c r="BB232" t="s">
        <v>19</v>
      </c>
      <c r="BF232" t="s">
        <v>18</v>
      </c>
      <c r="BH232" t="s">
        <v>1201</v>
      </c>
      <c r="BI232" t="s">
        <v>16</v>
      </c>
      <c r="BK232" t="s">
        <v>15</v>
      </c>
      <c r="BV232" t="s">
        <v>5117</v>
      </c>
      <c r="BW232" t="s">
        <v>74</v>
      </c>
      <c r="BX232" t="s">
        <v>246</v>
      </c>
      <c r="BY232" t="s">
        <v>1750</v>
      </c>
      <c r="BZ232" t="s">
        <v>707</v>
      </c>
      <c r="CA232" t="s">
        <v>52</v>
      </c>
      <c r="CG232" t="s">
        <v>373</v>
      </c>
      <c r="CI232" t="s">
        <v>5116</v>
      </c>
      <c r="CJ232" t="s">
        <v>11</v>
      </c>
      <c r="CR232" t="s">
        <v>10</v>
      </c>
      <c r="CS232" t="s">
        <v>141</v>
      </c>
      <c r="DA232" t="s">
        <v>116</v>
      </c>
      <c r="DE232" t="s">
        <v>9</v>
      </c>
      <c r="DF232" t="s">
        <v>113</v>
      </c>
      <c r="DG232" t="s">
        <v>1134</v>
      </c>
      <c r="DK232" t="s">
        <v>1198</v>
      </c>
      <c r="DO232" t="s">
        <v>5</v>
      </c>
      <c r="DQ232" t="s">
        <v>4</v>
      </c>
      <c r="DT232" t="s">
        <v>46</v>
      </c>
      <c r="DX232" t="s">
        <v>2</v>
      </c>
      <c r="EB232" t="s">
        <v>161</v>
      </c>
      <c r="EC232" t="s">
        <v>161</v>
      </c>
      <c r="ED232" t="s">
        <v>161</v>
      </c>
      <c r="EE232" s="1">
        <v>39220.586574074077</v>
      </c>
      <c r="EF232" s="1">
        <v>40764.60659722222</v>
      </c>
    </row>
    <row r="233" spans="1:136" x14ac:dyDescent="0.3">
      <c r="A233">
        <v>667878</v>
      </c>
      <c r="B233" t="s">
        <v>43</v>
      </c>
      <c r="E233">
        <v>71981</v>
      </c>
      <c r="F233" t="s">
        <v>473</v>
      </c>
      <c r="G233" t="s">
        <v>314</v>
      </c>
      <c r="H233">
        <v>54995</v>
      </c>
      <c r="I233" t="s">
        <v>472</v>
      </c>
      <c r="J233" t="s">
        <v>159</v>
      </c>
      <c r="L233" t="s">
        <v>158</v>
      </c>
      <c r="M233">
        <v>38292</v>
      </c>
      <c r="N233" t="s">
        <v>257</v>
      </c>
      <c r="P233">
        <v>237</v>
      </c>
      <c r="Q233">
        <v>201.4</v>
      </c>
      <c r="R233" t="s">
        <v>2300</v>
      </c>
      <c r="S233">
        <v>1922</v>
      </c>
      <c r="T233">
        <v>24339</v>
      </c>
      <c r="U233" t="s">
        <v>37</v>
      </c>
      <c r="V233" t="s">
        <v>36</v>
      </c>
      <c r="AB233">
        <v>2</v>
      </c>
      <c r="AC233" t="s">
        <v>298</v>
      </c>
      <c r="AD233">
        <v>-103.40862300000001</v>
      </c>
      <c r="AE233">
        <v>35.107384000000003</v>
      </c>
      <c r="AF233" t="s">
        <v>5115</v>
      </c>
      <c r="AG233" t="s">
        <v>5114</v>
      </c>
      <c r="AJ233" t="s">
        <v>18</v>
      </c>
      <c r="AK233" t="s">
        <v>452</v>
      </c>
      <c r="AL233" t="s">
        <v>636</v>
      </c>
      <c r="AM233" t="s">
        <v>60</v>
      </c>
      <c r="AN233">
        <v>6</v>
      </c>
      <c r="AO233" t="s">
        <v>59</v>
      </c>
      <c r="AP233" t="s">
        <v>5113</v>
      </c>
      <c r="AQ233" t="s">
        <v>23</v>
      </c>
      <c r="AR233">
        <v>101</v>
      </c>
      <c r="AS233" t="s">
        <v>21</v>
      </c>
      <c r="AT233">
        <v>-32.25</v>
      </c>
      <c r="AU233">
        <v>9.7899999999999991</v>
      </c>
      <c r="AV233" t="s">
        <v>22</v>
      </c>
      <c r="AW233">
        <v>101</v>
      </c>
      <c r="AX233" t="s">
        <v>21</v>
      </c>
      <c r="AY233">
        <v>-43.05</v>
      </c>
      <c r="AZ233">
        <v>9.67</v>
      </c>
      <c r="BA233" t="s">
        <v>20</v>
      </c>
      <c r="BB233" t="s">
        <v>19</v>
      </c>
      <c r="BF233" t="s">
        <v>18</v>
      </c>
      <c r="BI233" t="s">
        <v>16</v>
      </c>
      <c r="BK233" t="s">
        <v>15</v>
      </c>
      <c r="CG233" t="s">
        <v>13</v>
      </c>
      <c r="CJ233" t="s">
        <v>11</v>
      </c>
      <c r="CR233" t="s">
        <v>10</v>
      </c>
      <c r="CW233" t="s">
        <v>225</v>
      </c>
      <c r="DE233" t="s">
        <v>71</v>
      </c>
      <c r="DF233" t="s">
        <v>190</v>
      </c>
      <c r="DG233" t="s">
        <v>1134</v>
      </c>
      <c r="DK233" t="s">
        <v>5112</v>
      </c>
      <c r="DO233" t="s">
        <v>5</v>
      </c>
      <c r="DQ233" t="s">
        <v>4</v>
      </c>
      <c r="DT233" t="s">
        <v>46</v>
      </c>
      <c r="DX233" t="s">
        <v>2</v>
      </c>
      <c r="EB233" t="s">
        <v>161</v>
      </c>
      <c r="EC233" t="s">
        <v>161</v>
      </c>
      <c r="EE233" s="1">
        <v>39220.589826388888</v>
      </c>
      <c r="EF233" s="1">
        <v>39220.673159722224</v>
      </c>
    </row>
    <row r="234" spans="1:136" x14ac:dyDescent="0.3">
      <c r="A234">
        <v>667879</v>
      </c>
      <c r="B234" t="s">
        <v>43</v>
      </c>
      <c r="C234">
        <v>27615</v>
      </c>
      <c r="E234">
        <v>71982</v>
      </c>
      <c r="F234" t="s">
        <v>1838</v>
      </c>
      <c r="G234" t="s">
        <v>40</v>
      </c>
      <c r="H234">
        <v>69074</v>
      </c>
      <c r="J234" t="s">
        <v>1838</v>
      </c>
      <c r="L234" t="s">
        <v>40</v>
      </c>
      <c r="M234">
        <v>69074</v>
      </c>
      <c r="N234" t="s">
        <v>105</v>
      </c>
      <c r="O234" t="s">
        <v>39</v>
      </c>
      <c r="P234">
        <v>237</v>
      </c>
      <c r="Q234">
        <v>208.5</v>
      </c>
      <c r="R234" t="s">
        <v>2208</v>
      </c>
      <c r="S234">
        <v>1995</v>
      </c>
      <c r="T234">
        <v>14122</v>
      </c>
      <c r="U234" t="s">
        <v>37</v>
      </c>
      <c r="V234" t="s">
        <v>36</v>
      </c>
      <c r="W234" t="s">
        <v>35</v>
      </c>
      <c r="X234" t="s">
        <v>898</v>
      </c>
      <c r="Y234" t="s">
        <v>1183</v>
      </c>
      <c r="AB234">
        <v>1</v>
      </c>
      <c r="AC234" t="s">
        <v>298</v>
      </c>
      <c r="AD234">
        <v>-102.16110999999999</v>
      </c>
      <c r="AE234">
        <v>35.384998000000003</v>
      </c>
      <c r="AF234" t="s">
        <v>5111</v>
      </c>
      <c r="AG234" t="s">
        <v>1203</v>
      </c>
      <c r="AJ234" t="s">
        <v>18</v>
      </c>
      <c r="AK234" t="s">
        <v>29</v>
      </c>
      <c r="AL234" t="s">
        <v>1202</v>
      </c>
      <c r="AM234" t="s">
        <v>27</v>
      </c>
      <c r="AN234" t="s">
        <v>26</v>
      </c>
      <c r="AO234" t="s">
        <v>429</v>
      </c>
      <c r="AQ234" t="s">
        <v>23</v>
      </c>
      <c r="AR234">
        <v>101</v>
      </c>
      <c r="AS234" t="s">
        <v>21</v>
      </c>
      <c r="AT234">
        <v>-30.69</v>
      </c>
      <c r="AU234">
        <v>10.59</v>
      </c>
      <c r="AV234" t="s">
        <v>22</v>
      </c>
      <c r="AW234">
        <v>101</v>
      </c>
      <c r="AX234" t="s">
        <v>21</v>
      </c>
      <c r="AY234">
        <v>-41.48</v>
      </c>
      <c r="AZ234">
        <v>9.01</v>
      </c>
      <c r="BA234" t="s">
        <v>20</v>
      </c>
      <c r="BB234" t="s">
        <v>19</v>
      </c>
      <c r="BF234" t="s">
        <v>18</v>
      </c>
      <c r="BH234" t="s">
        <v>1201</v>
      </c>
      <c r="BI234" t="s">
        <v>16</v>
      </c>
      <c r="BK234" t="s">
        <v>129</v>
      </c>
      <c r="BV234" t="s">
        <v>1200</v>
      </c>
      <c r="BW234" t="s">
        <v>53</v>
      </c>
      <c r="BX234" t="s">
        <v>1199</v>
      </c>
      <c r="CA234" t="s">
        <v>52</v>
      </c>
      <c r="CG234" t="s">
        <v>13</v>
      </c>
      <c r="CJ234" t="s">
        <v>345</v>
      </c>
      <c r="CL234" t="s">
        <v>124</v>
      </c>
      <c r="CR234" t="s">
        <v>10</v>
      </c>
      <c r="DE234" t="s">
        <v>71</v>
      </c>
      <c r="DF234" t="s">
        <v>140</v>
      </c>
      <c r="DG234" t="s">
        <v>1134</v>
      </c>
      <c r="DK234" t="s">
        <v>1198</v>
      </c>
      <c r="DL234">
        <v>1931</v>
      </c>
      <c r="DN234" t="s">
        <v>1197</v>
      </c>
      <c r="DO234" t="s">
        <v>5</v>
      </c>
      <c r="DQ234" t="s">
        <v>4</v>
      </c>
      <c r="DT234" t="s">
        <v>46</v>
      </c>
      <c r="DX234" t="s">
        <v>2</v>
      </c>
      <c r="EB234" t="s">
        <v>1255</v>
      </c>
      <c r="EC234" t="s">
        <v>1255</v>
      </c>
      <c r="EE234" s="1">
        <v>41213.831724537034</v>
      </c>
      <c r="EF234" s="1">
        <v>41213.16505787037</v>
      </c>
    </row>
    <row r="235" spans="1:136" x14ac:dyDescent="0.3">
      <c r="A235">
        <v>668536</v>
      </c>
      <c r="B235" t="s">
        <v>43</v>
      </c>
      <c r="E235">
        <v>72086</v>
      </c>
      <c r="F235" t="s">
        <v>5096</v>
      </c>
      <c r="G235" t="s">
        <v>40</v>
      </c>
      <c r="H235">
        <v>100837</v>
      </c>
      <c r="J235" t="s">
        <v>5096</v>
      </c>
      <c r="L235" t="s">
        <v>40</v>
      </c>
      <c r="M235">
        <v>100837</v>
      </c>
      <c r="N235" t="s">
        <v>105</v>
      </c>
      <c r="O235" t="s">
        <v>39</v>
      </c>
      <c r="P235">
        <v>237</v>
      </c>
      <c r="Q235">
        <v>208.5</v>
      </c>
      <c r="R235" t="s">
        <v>1897</v>
      </c>
      <c r="S235">
        <v>1942</v>
      </c>
      <c r="T235">
        <v>24388</v>
      </c>
      <c r="U235" t="s">
        <v>37</v>
      </c>
      <c r="V235" t="s">
        <v>36</v>
      </c>
      <c r="W235" t="s">
        <v>35</v>
      </c>
      <c r="X235" t="s">
        <v>135</v>
      </c>
      <c r="Y235" t="s">
        <v>5095</v>
      </c>
      <c r="AB235">
        <v>1</v>
      </c>
      <c r="AC235" t="s">
        <v>298</v>
      </c>
      <c r="AD235">
        <v>-53.774166000000001</v>
      </c>
      <c r="AE235">
        <v>-29.697779000000001</v>
      </c>
      <c r="AG235" t="s">
        <v>5110</v>
      </c>
      <c r="AI235" t="s">
        <v>5102</v>
      </c>
      <c r="AJ235" t="s">
        <v>96</v>
      </c>
      <c r="AK235" t="s">
        <v>99</v>
      </c>
      <c r="AM235" t="s">
        <v>27</v>
      </c>
      <c r="AN235" t="s">
        <v>26</v>
      </c>
      <c r="AO235" t="s">
        <v>98</v>
      </c>
      <c r="AP235" t="s">
        <v>5101</v>
      </c>
      <c r="AQ235" t="s">
        <v>23</v>
      </c>
      <c r="AR235">
        <v>201</v>
      </c>
      <c r="AS235" t="s">
        <v>21</v>
      </c>
      <c r="AT235">
        <v>-8.99</v>
      </c>
      <c r="AU235">
        <v>-38.72</v>
      </c>
      <c r="AV235" t="s">
        <v>22</v>
      </c>
      <c r="AW235">
        <v>202</v>
      </c>
      <c r="AX235" t="s">
        <v>21</v>
      </c>
      <c r="AY235">
        <v>-17</v>
      </c>
      <c r="AZ235">
        <v>-38.950000000000003</v>
      </c>
      <c r="BA235" t="s">
        <v>20</v>
      </c>
      <c r="BB235" t="s">
        <v>19</v>
      </c>
      <c r="BF235" t="s">
        <v>96</v>
      </c>
      <c r="BH235" t="s">
        <v>95</v>
      </c>
      <c r="BI235" t="s">
        <v>390</v>
      </c>
      <c r="BJ235" t="s">
        <v>937</v>
      </c>
      <c r="BK235" t="s">
        <v>129</v>
      </c>
      <c r="BL235" t="s">
        <v>955</v>
      </c>
      <c r="BM235" t="s">
        <v>5109</v>
      </c>
      <c r="BN235">
        <v>11</v>
      </c>
      <c r="BO235" t="s">
        <v>1247</v>
      </c>
      <c r="BP235" t="s">
        <v>1246</v>
      </c>
      <c r="BU235" t="s">
        <v>5108</v>
      </c>
      <c r="BW235" t="s">
        <v>74</v>
      </c>
      <c r="BX235" t="s">
        <v>5100</v>
      </c>
      <c r="CA235" t="s">
        <v>52</v>
      </c>
      <c r="CG235" t="s">
        <v>13</v>
      </c>
      <c r="CJ235" t="s">
        <v>11</v>
      </c>
      <c r="CR235" t="s">
        <v>10</v>
      </c>
      <c r="CS235" t="s">
        <v>141</v>
      </c>
      <c r="CT235" t="s">
        <v>73</v>
      </c>
      <c r="CW235" t="s">
        <v>119</v>
      </c>
      <c r="DE235" t="s">
        <v>9</v>
      </c>
      <c r="DF235" t="s">
        <v>224</v>
      </c>
      <c r="DK235" t="s">
        <v>3021</v>
      </c>
      <c r="DL235" t="s">
        <v>3020</v>
      </c>
      <c r="DO235" t="s">
        <v>5</v>
      </c>
      <c r="DQ235" t="s">
        <v>4</v>
      </c>
      <c r="DT235" t="s">
        <v>3</v>
      </c>
      <c r="DX235" t="s">
        <v>2</v>
      </c>
      <c r="EB235" t="s">
        <v>161</v>
      </c>
      <c r="EC235" t="s">
        <v>161</v>
      </c>
      <c r="ED235" t="s">
        <v>1255</v>
      </c>
      <c r="EE235" s="1">
        <v>39226.599039351851</v>
      </c>
      <c r="EF235" s="1">
        <v>40491.447465277779</v>
      </c>
    </row>
    <row r="236" spans="1:136" x14ac:dyDescent="0.3">
      <c r="A236">
        <v>668538</v>
      </c>
      <c r="B236" t="s">
        <v>43</v>
      </c>
      <c r="E236">
        <v>72087</v>
      </c>
      <c r="F236" t="s">
        <v>176</v>
      </c>
      <c r="G236" t="s">
        <v>158</v>
      </c>
      <c r="H236">
        <v>54991</v>
      </c>
      <c r="J236" t="s">
        <v>175</v>
      </c>
      <c r="L236" t="s">
        <v>158</v>
      </c>
      <c r="M236">
        <v>54991</v>
      </c>
      <c r="N236" t="s">
        <v>39</v>
      </c>
      <c r="P236">
        <v>227</v>
      </c>
      <c r="Q236">
        <v>208.5</v>
      </c>
      <c r="R236" t="s">
        <v>1897</v>
      </c>
      <c r="S236">
        <v>1942</v>
      </c>
      <c r="T236">
        <v>24388</v>
      </c>
      <c r="U236" t="s">
        <v>37</v>
      </c>
      <c r="V236" t="s">
        <v>36</v>
      </c>
      <c r="AB236">
        <v>2</v>
      </c>
      <c r="AC236" t="s">
        <v>32</v>
      </c>
      <c r="AD236">
        <v>-53.774166000000001</v>
      </c>
      <c r="AE236">
        <v>-29.697779000000001</v>
      </c>
      <c r="AF236" t="s">
        <v>5107</v>
      </c>
      <c r="AG236" t="s">
        <v>5106</v>
      </c>
      <c r="AI236" t="s">
        <v>5102</v>
      </c>
      <c r="AJ236" t="s">
        <v>96</v>
      </c>
      <c r="AK236" t="s">
        <v>99</v>
      </c>
      <c r="AM236" t="s">
        <v>27</v>
      </c>
      <c r="AN236" t="s">
        <v>26</v>
      </c>
      <c r="AO236" t="s">
        <v>98</v>
      </c>
      <c r="AP236" t="s">
        <v>5101</v>
      </c>
      <c r="AQ236" t="s">
        <v>23</v>
      </c>
      <c r="AR236">
        <v>201</v>
      </c>
      <c r="AS236" t="s">
        <v>21</v>
      </c>
      <c r="AT236">
        <v>-7.18</v>
      </c>
      <c r="AU236">
        <v>-38.72</v>
      </c>
      <c r="AV236" t="s">
        <v>22</v>
      </c>
      <c r="AW236">
        <v>202</v>
      </c>
      <c r="AX236" t="s">
        <v>21</v>
      </c>
      <c r="AY236">
        <v>-15.92</v>
      </c>
      <c r="AZ236">
        <v>-37.19</v>
      </c>
      <c r="BA236" t="s">
        <v>20</v>
      </c>
      <c r="BB236" t="s">
        <v>19</v>
      </c>
      <c r="BF236" t="s">
        <v>96</v>
      </c>
      <c r="BH236" t="s">
        <v>391</v>
      </c>
      <c r="BI236" t="s">
        <v>390</v>
      </c>
      <c r="BK236" t="s">
        <v>15</v>
      </c>
      <c r="BU236" t="s">
        <v>5105</v>
      </c>
      <c r="BW236" t="s">
        <v>442</v>
      </c>
      <c r="CB236" t="s">
        <v>215</v>
      </c>
      <c r="CC236" t="s">
        <v>621</v>
      </c>
      <c r="CG236" t="s">
        <v>13</v>
      </c>
      <c r="CJ236" t="s">
        <v>11</v>
      </c>
      <c r="CR236" t="s">
        <v>10</v>
      </c>
      <c r="CW236" t="s">
        <v>119</v>
      </c>
      <c r="DE236" t="s">
        <v>9</v>
      </c>
      <c r="DF236" t="s">
        <v>224</v>
      </c>
      <c r="DK236" t="s">
        <v>3021</v>
      </c>
      <c r="DL236" t="s">
        <v>3020</v>
      </c>
      <c r="DM236" t="s">
        <v>5104</v>
      </c>
      <c r="DO236" t="s">
        <v>5</v>
      </c>
      <c r="DQ236" t="s">
        <v>4</v>
      </c>
      <c r="DT236" t="s">
        <v>46</v>
      </c>
      <c r="DX236" t="s">
        <v>2</v>
      </c>
      <c r="EB236" t="s">
        <v>161</v>
      </c>
      <c r="EC236" t="s">
        <v>161</v>
      </c>
      <c r="ED236" t="s">
        <v>1255</v>
      </c>
      <c r="EE236" s="1">
        <v>39226.600127314814</v>
      </c>
      <c r="EF236" s="1">
        <v>40556.170428240737</v>
      </c>
    </row>
    <row r="237" spans="1:136" x14ac:dyDescent="0.3">
      <c r="A237">
        <v>668539</v>
      </c>
      <c r="B237" t="s">
        <v>43</v>
      </c>
      <c r="E237">
        <v>72088</v>
      </c>
      <c r="F237" t="s">
        <v>3028</v>
      </c>
      <c r="G237" t="s">
        <v>40</v>
      </c>
      <c r="H237">
        <v>100838</v>
      </c>
      <c r="J237" t="s">
        <v>3028</v>
      </c>
      <c r="L237" t="s">
        <v>40</v>
      </c>
      <c r="M237">
        <v>100838</v>
      </c>
      <c r="N237" t="s">
        <v>105</v>
      </c>
      <c r="O237" t="s">
        <v>39</v>
      </c>
      <c r="P237">
        <v>237</v>
      </c>
      <c r="Q237">
        <v>208.5</v>
      </c>
      <c r="R237" t="s">
        <v>1897</v>
      </c>
      <c r="S237">
        <v>1942</v>
      </c>
      <c r="T237">
        <v>24388</v>
      </c>
      <c r="U237" t="s">
        <v>37</v>
      </c>
      <c r="V237" t="s">
        <v>36</v>
      </c>
      <c r="W237" t="s">
        <v>35</v>
      </c>
      <c r="X237" t="s">
        <v>898</v>
      </c>
      <c r="Y237" t="s">
        <v>3027</v>
      </c>
      <c r="AD237">
        <v>-53.75</v>
      </c>
      <c r="AE237">
        <v>-29.666668000000001</v>
      </c>
      <c r="AG237" t="s">
        <v>5103</v>
      </c>
      <c r="AI237" t="s">
        <v>5102</v>
      </c>
      <c r="AJ237" t="s">
        <v>96</v>
      </c>
      <c r="AK237" t="s">
        <v>99</v>
      </c>
      <c r="AM237" t="s">
        <v>27</v>
      </c>
      <c r="AN237" t="s">
        <v>194</v>
      </c>
      <c r="AO237" t="s">
        <v>98</v>
      </c>
      <c r="AP237" t="s">
        <v>5101</v>
      </c>
      <c r="AQ237" t="s">
        <v>23</v>
      </c>
      <c r="AR237">
        <v>201</v>
      </c>
      <c r="AS237" t="s">
        <v>21</v>
      </c>
      <c r="AT237">
        <v>-8.9600000000000009</v>
      </c>
      <c r="AU237">
        <v>-38.68</v>
      </c>
      <c r="AV237" t="s">
        <v>22</v>
      </c>
      <c r="AW237">
        <v>202</v>
      </c>
      <c r="AX237" t="s">
        <v>21</v>
      </c>
      <c r="AY237">
        <v>-16.98</v>
      </c>
      <c r="AZ237">
        <v>-38.92</v>
      </c>
      <c r="BA237" t="s">
        <v>20</v>
      </c>
      <c r="BB237" t="s">
        <v>19</v>
      </c>
      <c r="BF237" t="s">
        <v>96</v>
      </c>
      <c r="BH237" t="s">
        <v>95</v>
      </c>
      <c r="BI237" t="s">
        <v>390</v>
      </c>
      <c r="BJ237" t="s">
        <v>937</v>
      </c>
      <c r="BK237" t="s">
        <v>15</v>
      </c>
      <c r="BL237" t="s">
        <v>955</v>
      </c>
      <c r="BU237" t="s">
        <v>2592</v>
      </c>
      <c r="BW237" t="s">
        <v>74</v>
      </c>
      <c r="BX237" t="s">
        <v>5100</v>
      </c>
      <c r="CA237" t="s">
        <v>52</v>
      </c>
      <c r="CG237" t="s">
        <v>13</v>
      </c>
      <c r="CJ237" t="s">
        <v>11</v>
      </c>
      <c r="CR237" t="s">
        <v>10</v>
      </c>
      <c r="CW237" t="s">
        <v>119</v>
      </c>
      <c r="DE237" t="s">
        <v>9</v>
      </c>
      <c r="DF237" t="s">
        <v>224</v>
      </c>
      <c r="DK237" t="s">
        <v>3021</v>
      </c>
      <c r="DL237" t="s">
        <v>3020</v>
      </c>
      <c r="DO237" t="s">
        <v>5</v>
      </c>
      <c r="DQ237" t="s">
        <v>4</v>
      </c>
      <c r="DT237" t="s">
        <v>46</v>
      </c>
      <c r="DX237" t="s">
        <v>2</v>
      </c>
      <c r="EB237" t="s">
        <v>161</v>
      </c>
      <c r="EC237" t="s">
        <v>161</v>
      </c>
      <c r="ED237" t="s">
        <v>1255</v>
      </c>
      <c r="EE237" s="1">
        <v>39226.600706018522</v>
      </c>
      <c r="EF237" s="1">
        <v>40491.470555555556</v>
      </c>
    </row>
    <row r="238" spans="1:136" x14ac:dyDescent="0.3">
      <c r="A238">
        <v>668542</v>
      </c>
      <c r="B238" t="s">
        <v>43</v>
      </c>
      <c r="E238">
        <v>72089</v>
      </c>
      <c r="F238" t="s">
        <v>3028</v>
      </c>
      <c r="G238" t="s">
        <v>40</v>
      </c>
      <c r="H238">
        <v>100838</v>
      </c>
      <c r="J238" t="s">
        <v>3028</v>
      </c>
      <c r="L238" t="s">
        <v>40</v>
      </c>
      <c r="M238">
        <v>100838</v>
      </c>
      <c r="N238" t="s">
        <v>105</v>
      </c>
      <c r="O238" t="s">
        <v>39</v>
      </c>
      <c r="P238">
        <v>237</v>
      </c>
      <c r="Q238">
        <v>208.5</v>
      </c>
      <c r="R238" t="s">
        <v>1897</v>
      </c>
      <c r="S238">
        <v>1942</v>
      </c>
      <c r="T238">
        <v>24388</v>
      </c>
      <c r="U238" t="s">
        <v>37</v>
      </c>
      <c r="V238" t="s">
        <v>36</v>
      </c>
      <c r="W238" t="s">
        <v>35</v>
      </c>
      <c r="X238" t="s">
        <v>898</v>
      </c>
      <c r="Y238" t="s">
        <v>3027</v>
      </c>
      <c r="AB238">
        <v>2</v>
      </c>
      <c r="AC238" t="s">
        <v>32</v>
      </c>
      <c r="AD238">
        <v>-53.75</v>
      </c>
      <c r="AE238">
        <v>-29.666668000000001</v>
      </c>
      <c r="AF238" t="s">
        <v>5099</v>
      </c>
      <c r="AG238" t="s">
        <v>5098</v>
      </c>
      <c r="AJ238" t="s">
        <v>96</v>
      </c>
      <c r="AK238" t="s">
        <v>99</v>
      </c>
      <c r="AM238" t="s">
        <v>60</v>
      </c>
      <c r="AN238" t="s">
        <v>194</v>
      </c>
      <c r="AO238" t="s">
        <v>98</v>
      </c>
      <c r="AP238" t="s">
        <v>5087</v>
      </c>
      <c r="AQ238" t="s">
        <v>23</v>
      </c>
      <c r="AR238">
        <v>201</v>
      </c>
      <c r="AS238" t="s">
        <v>21</v>
      </c>
      <c r="AT238">
        <v>-8.9600000000000009</v>
      </c>
      <c r="AU238">
        <v>-38.68</v>
      </c>
      <c r="AV238" t="s">
        <v>22</v>
      </c>
      <c r="AW238">
        <v>202</v>
      </c>
      <c r="AX238" t="s">
        <v>21</v>
      </c>
      <c r="AY238">
        <v>-16.98</v>
      </c>
      <c r="AZ238">
        <v>-38.92</v>
      </c>
      <c r="BA238" t="s">
        <v>20</v>
      </c>
      <c r="BB238" t="s">
        <v>19</v>
      </c>
      <c r="BF238" t="s">
        <v>96</v>
      </c>
      <c r="BH238" t="s">
        <v>95</v>
      </c>
      <c r="BI238" t="s">
        <v>390</v>
      </c>
      <c r="BJ238" t="s">
        <v>937</v>
      </c>
      <c r="BK238" t="s">
        <v>15</v>
      </c>
      <c r="BL238" t="s">
        <v>955</v>
      </c>
      <c r="BU238" t="s">
        <v>2592</v>
      </c>
      <c r="BW238" t="s">
        <v>14</v>
      </c>
      <c r="CG238" t="s">
        <v>13</v>
      </c>
      <c r="CJ238" t="s">
        <v>11</v>
      </c>
      <c r="CR238" t="s">
        <v>10</v>
      </c>
      <c r="DE238" t="s">
        <v>9</v>
      </c>
      <c r="DF238" t="s">
        <v>224</v>
      </c>
      <c r="DK238" t="s">
        <v>3021</v>
      </c>
      <c r="DL238" t="s">
        <v>3020</v>
      </c>
      <c r="DO238" t="s">
        <v>5</v>
      </c>
      <c r="DQ238" t="s">
        <v>4</v>
      </c>
      <c r="DT238" t="s">
        <v>46</v>
      </c>
      <c r="DX238" t="s">
        <v>2</v>
      </c>
      <c r="EB238" t="s">
        <v>161</v>
      </c>
      <c r="EC238" t="s">
        <v>161</v>
      </c>
      <c r="ED238" t="s">
        <v>1255</v>
      </c>
      <c r="EE238" s="1">
        <v>39226.602349537039</v>
      </c>
      <c r="EF238" s="1">
        <v>40491.456076388888</v>
      </c>
    </row>
    <row r="239" spans="1:136" x14ac:dyDescent="0.3">
      <c r="A239">
        <v>668544</v>
      </c>
      <c r="B239" t="s">
        <v>43</v>
      </c>
      <c r="E239">
        <v>72090</v>
      </c>
      <c r="F239" t="s">
        <v>5097</v>
      </c>
      <c r="G239" t="s">
        <v>40</v>
      </c>
      <c r="H239">
        <v>100837</v>
      </c>
      <c r="J239" t="s">
        <v>5096</v>
      </c>
      <c r="L239" t="s">
        <v>40</v>
      </c>
      <c r="M239">
        <v>100837</v>
      </c>
      <c r="N239" t="s">
        <v>105</v>
      </c>
      <c r="O239" t="s">
        <v>39</v>
      </c>
      <c r="P239">
        <v>237</v>
      </c>
      <c r="Q239">
        <v>208.5</v>
      </c>
      <c r="R239" t="s">
        <v>1897</v>
      </c>
      <c r="S239">
        <v>1942</v>
      </c>
      <c r="T239">
        <v>24388</v>
      </c>
      <c r="U239" t="s">
        <v>37</v>
      </c>
      <c r="V239" t="s">
        <v>36</v>
      </c>
      <c r="W239" t="s">
        <v>35</v>
      </c>
      <c r="X239" t="s">
        <v>135</v>
      </c>
      <c r="Y239" t="s">
        <v>5095</v>
      </c>
      <c r="AD239">
        <v>-53.75</v>
      </c>
      <c r="AE239">
        <v>-29.666668000000001</v>
      </c>
      <c r="AF239" t="s">
        <v>5094</v>
      </c>
      <c r="AG239" t="s">
        <v>5090</v>
      </c>
      <c r="AI239" t="s">
        <v>5088</v>
      </c>
      <c r="AJ239" t="s">
        <v>96</v>
      </c>
      <c r="AK239" t="s">
        <v>99</v>
      </c>
      <c r="AM239" t="s">
        <v>60</v>
      </c>
      <c r="AN239" t="s">
        <v>194</v>
      </c>
      <c r="AO239" t="s">
        <v>59</v>
      </c>
      <c r="AP239" t="s">
        <v>5087</v>
      </c>
      <c r="AQ239" t="s">
        <v>23</v>
      </c>
      <c r="AR239">
        <v>201</v>
      </c>
      <c r="AS239" t="s">
        <v>21</v>
      </c>
      <c r="AT239">
        <v>-8.9600000000000009</v>
      </c>
      <c r="AU239">
        <v>-38.68</v>
      </c>
      <c r="AV239" t="s">
        <v>22</v>
      </c>
      <c r="AW239">
        <v>202</v>
      </c>
      <c r="AX239" t="s">
        <v>21</v>
      </c>
      <c r="AY239">
        <v>-16.98</v>
      </c>
      <c r="AZ239">
        <v>-38.92</v>
      </c>
      <c r="BA239" t="s">
        <v>20</v>
      </c>
      <c r="BB239" t="s">
        <v>19</v>
      </c>
      <c r="BF239" t="s">
        <v>96</v>
      </c>
      <c r="BH239" t="s">
        <v>95</v>
      </c>
      <c r="BI239" t="s">
        <v>390</v>
      </c>
      <c r="BJ239" t="s">
        <v>937</v>
      </c>
      <c r="BK239" t="s">
        <v>129</v>
      </c>
      <c r="BL239" t="s">
        <v>955</v>
      </c>
      <c r="BU239" t="s">
        <v>2592</v>
      </c>
      <c r="BW239" t="s">
        <v>14</v>
      </c>
      <c r="CG239" t="s">
        <v>13</v>
      </c>
      <c r="CJ239" t="s">
        <v>11</v>
      </c>
      <c r="CR239" t="s">
        <v>10</v>
      </c>
      <c r="CT239" t="s">
        <v>73</v>
      </c>
      <c r="CW239" t="s">
        <v>119</v>
      </c>
      <c r="DE239" t="s">
        <v>9</v>
      </c>
      <c r="DF239" t="s">
        <v>224</v>
      </c>
      <c r="DK239" t="s">
        <v>3021</v>
      </c>
      <c r="DL239" t="s">
        <v>3020</v>
      </c>
      <c r="DO239" t="s">
        <v>5</v>
      </c>
      <c r="DQ239" t="s">
        <v>4</v>
      </c>
      <c r="DT239" t="s">
        <v>3</v>
      </c>
      <c r="DX239" t="s">
        <v>2</v>
      </c>
      <c r="EB239" t="s">
        <v>161</v>
      </c>
      <c r="EC239" t="s">
        <v>161</v>
      </c>
      <c r="ED239" t="s">
        <v>1255</v>
      </c>
      <c r="EE239" s="1">
        <v>39226.605914351851</v>
      </c>
      <c r="EF239" s="1">
        <v>40491.446967592594</v>
      </c>
    </row>
    <row r="240" spans="1:136" x14ac:dyDescent="0.3">
      <c r="A240">
        <v>668545</v>
      </c>
      <c r="B240" t="s">
        <v>43</v>
      </c>
      <c r="E240">
        <v>72090</v>
      </c>
      <c r="F240" t="s">
        <v>5093</v>
      </c>
      <c r="G240" t="s">
        <v>201</v>
      </c>
      <c r="H240">
        <v>38253</v>
      </c>
      <c r="J240" t="s">
        <v>5092</v>
      </c>
      <c r="L240" t="s">
        <v>201</v>
      </c>
      <c r="M240">
        <v>38253</v>
      </c>
      <c r="N240" t="s">
        <v>105</v>
      </c>
      <c r="O240" t="s">
        <v>39</v>
      </c>
      <c r="P240">
        <v>237</v>
      </c>
      <c r="Q240">
        <v>208.5</v>
      </c>
      <c r="R240" t="s">
        <v>1897</v>
      </c>
      <c r="S240">
        <v>1942</v>
      </c>
      <c r="T240">
        <v>24388</v>
      </c>
      <c r="U240" t="s">
        <v>37</v>
      </c>
      <c r="V240" t="s">
        <v>36</v>
      </c>
      <c r="W240" t="s">
        <v>35</v>
      </c>
      <c r="X240" t="s">
        <v>135</v>
      </c>
      <c r="Y240" t="s">
        <v>5092</v>
      </c>
      <c r="AB240">
        <v>2</v>
      </c>
      <c r="AC240" t="s">
        <v>32</v>
      </c>
      <c r="AD240">
        <v>-53.75</v>
      </c>
      <c r="AE240">
        <v>-29.666668000000001</v>
      </c>
      <c r="AF240" t="s">
        <v>5091</v>
      </c>
      <c r="AG240" t="s">
        <v>5090</v>
      </c>
      <c r="AI240" t="s">
        <v>5088</v>
      </c>
      <c r="AJ240" t="s">
        <v>96</v>
      </c>
      <c r="AK240" t="s">
        <v>99</v>
      </c>
      <c r="AM240" t="s">
        <v>60</v>
      </c>
      <c r="AN240" t="s">
        <v>194</v>
      </c>
      <c r="AO240" t="s">
        <v>59</v>
      </c>
      <c r="AP240" t="s">
        <v>5087</v>
      </c>
      <c r="AQ240" t="s">
        <v>23</v>
      </c>
      <c r="AR240">
        <v>201</v>
      </c>
      <c r="AS240" t="s">
        <v>21</v>
      </c>
      <c r="AT240">
        <v>-8.9600000000000009</v>
      </c>
      <c r="AU240">
        <v>-38.68</v>
      </c>
      <c r="AV240" t="s">
        <v>22</v>
      </c>
      <c r="AW240">
        <v>202</v>
      </c>
      <c r="AX240" t="s">
        <v>21</v>
      </c>
      <c r="AY240">
        <v>-16.98</v>
      </c>
      <c r="AZ240">
        <v>-38.92</v>
      </c>
      <c r="BA240" t="s">
        <v>20</v>
      </c>
      <c r="BB240" t="s">
        <v>19</v>
      </c>
      <c r="BF240" t="s">
        <v>96</v>
      </c>
      <c r="BH240" t="s">
        <v>95</v>
      </c>
      <c r="BI240" t="s">
        <v>390</v>
      </c>
      <c r="BJ240" t="s">
        <v>937</v>
      </c>
      <c r="BK240" t="s">
        <v>129</v>
      </c>
      <c r="BL240" t="s">
        <v>955</v>
      </c>
      <c r="BU240" t="s">
        <v>2592</v>
      </c>
      <c r="BW240" t="s">
        <v>14</v>
      </c>
      <c r="CG240" t="s">
        <v>13</v>
      </c>
      <c r="CJ240" t="s">
        <v>11</v>
      </c>
      <c r="CR240" t="s">
        <v>10</v>
      </c>
      <c r="CT240" t="s">
        <v>73</v>
      </c>
      <c r="CW240" t="s">
        <v>119</v>
      </c>
      <c r="DE240" t="s">
        <v>9</v>
      </c>
      <c r="DF240" t="s">
        <v>224</v>
      </c>
      <c r="DK240" t="s">
        <v>3021</v>
      </c>
      <c r="DL240" t="s">
        <v>3020</v>
      </c>
      <c r="DO240" t="s">
        <v>5</v>
      </c>
      <c r="DQ240" t="s">
        <v>4</v>
      </c>
      <c r="DT240" t="s">
        <v>46</v>
      </c>
      <c r="DX240" t="s">
        <v>2</v>
      </c>
      <c r="EB240" t="s">
        <v>161</v>
      </c>
      <c r="EC240" t="s">
        <v>161</v>
      </c>
      <c r="ED240" t="s">
        <v>1255</v>
      </c>
      <c r="EE240" s="1">
        <v>39226.605925925927</v>
      </c>
      <c r="EF240" s="1">
        <v>40491.446967592594</v>
      </c>
    </row>
    <row r="241" spans="1:136" x14ac:dyDescent="0.3">
      <c r="A241">
        <v>668685</v>
      </c>
      <c r="B241" t="s">
        <v>43</v>
      </c>
      <c r="E241">
        <v>72136</v>
      </c>
      <c r="F241" t="s">
        <v>3028</v>
      </c>
      <c r="G241" t="s">
        <v>40</v>
      </c>
      <c r="H241">
        <v>100838</v>
      </c>
      <c r="J241" t="s">
        <v>3028</v>
      </c>
      <c r="L241" t="s">
        <v>40</v>
      </c>
      <c r="M241">
        <v>100838</v>
      </c>
      <c r="N241" t="s">
        <v>105</v>
      </c>
      <c r="O241" t="s">
        <v>39</v>
      </c>
      <c r="P241">
        <v>237</v>
      </c>
      <c r="Q241">
        <v>208.5</v>
      </c>
      <c r="R241" t="s">
        <v>1897</v>
      </c>
      <c r="S241">
        <v>1942</v>
      </c>
      <c r="T241">
        <v>24388</v>
      </c>
      <c r="U241" t="s">
        <v>37</v>
      </c>
      <c r="V241" t="s">
        <v>36</v>
      </c>
      <c r="W241" t="s">
        <v>35</v>
      </c>
      <c r="X241" t="s">
        <v>898</v>
      </c>
      <c r="Y241" t="s">
        <v>3027</v>
      </c>
      <c r="AB241">
        <v>1</v>
      </c>
      <c r="AC241" t="s">
        <v>32</v>
      </c>
      <c r="AD241">
        <v>-53.75</v>
      </c>
      <c r="AE241">
        <v>-29.666668000000001</v>
      </c>
      <c r="AF241" t="s">
        <v>1743</v>
      </c>
      <c r="AG241" t="s">
        <v>5089</v>
      </c>
      <c r="AI241" t="s">
        <v>5088</v>
      </c>
      <c r="AJ241" t="s">
        <v>96</v>
      </c>
      <c r="AK241" t="s">
        <v>99</v>
      </c>
      <c r="AM241" t="s">
        <v>60</v>
      </c>
      <c r="AN241" t="s">
        <v>194</v>
      </c>
      <c r="AO241" t="s">
        <v>59</v>
      </c>
      <c r="AP241" t="s">
        <v>5087</v>
      </c>
      <c r="AQ241" t="s">
        <v>23</v>
      </c>
      <c r="AR241">
        <v>201</v>
      </c>
      <c r="AS241" t="s">
        <v>21</v>
      </c>
      <c r="AT241">
        <v>-8.9600000000000009</v>
      </c>
      <c r="AU241">
        <v>-38.68</v>
      </c>
      <c r="AV241" t="s">
        <v>22</v>
      </c>
      <c r="AW241">
        <v>202</v>
      </c>
      <c r="AX241" t="s">
        <v>21</v>
      </c>
      <c r="AY241">
        <v>-16.98</v>
      </c>
      <c r="AZ241">
        <v>-38.92</v>
      </c>
      <c r="BA241" t="s">
        <v>20</v>
      </c>
      <c r="BB241" t="s">
        <v>19</v>
      </c>
      <c r="BF241" t="s">
        <v>96</v>
      </c>
      <c r="BH241" t="s">
        <v>95</v>
      </c>
      <c r="BI241" t="s">
        <v>390</v>
      </c>
      <c r="BJ241" t="s">
        <v>937</v>
      </c>
      <c r="BK241" t="s">
        <v>129</v>
      </c>
      <c r="BL241" t="s">
        <v>955</v>
      </c>
      <c r="BW241" t="s">
        <v>14</v>
      </c>
      <c r="CG241" t="s">
        <v>13</v>
      </c>
      <c r="CJ241" t="s">
        <v>11</v>
      </c>
      <c r="CR241" t="s">
        <v>10</v>
      </c>
      <c r="CT241" t="s">
        <v>73</v>
      </c>
      <c r="CW241" t="s">
        <v>225</v>
      </c>
      <c r="DE241" t="s">
        <v>9</v>
      </c>
      <c r="DF241" t="s">
        <v>224</v>
      </c>
      <c r="DK241" t="s">
        <v>3021</v>
      </c>
      <c r="DL241" t="s">
        <v>3020</v>
      </c>
      <c r="DO241" t="s">
        <v>5</v>
      </c>
      <c r="DQ241" t="s">
        <v>4</v>
      </c>
      <c r="DT241" t="s">
        <v>46</v>
      </c>
      <c r="DX241" t="s">
        <v>2</v>
      </c>
      <c r="EB241" t="s">
        <v>161</v>
      </c>
      <c r="EC241" t="s">
        <v>161</v>
      </c>
      <c r="EE241" s="1">
        <v>39227.347511574073</v>
      </c>
      <c r="EF241" s="1">
        <v>39227.430844907409</v>
      </c>
    </row>
    <row r="242" spans="1:136" x14ac:dyDescent="0.3">
      <c r="A242">
        <v>670356</v>
      </c>
      <c r="B242" t="s">
        <v>43</v>
      </c>
      <c r="E242">
        <v>72293</v>
      </c>
      <c r="F242" t="s">
        <v>1758</v>
      </c>
      <c r="G242" t="s">
        <v>201</v>
      </c>
      <c r="H242">
        <v>53021</v>
      </c>
      <c r="I242" t="s">
        <v>761</v>
      </c>
      <c r="J242" t="s">
        <v>159</v>
      </c>
      <c r="L242" t="s">
        <v>158</v>
      </c>
      <c r="M242">
        <v>38292</v>
      </c>
      <c r="N242" t="s">
        <v>157</v>
      </c>
      <c r="P242">
        <v>208.5</v>
      </c>
      <c r="Q242">
        <v>201.4</v>
      </c>
      <c r="R242" t="s">
        <v>5086</v>
      </c>
      <c r="S242">
        <v>1905</v>
      </c>
      <c r="T242">
        <v>24497</v>
      </c>
      <c r="U242" t="s">
        <v>37</v>
      </c>
      <c r="V242" t="s">
        <v>36</v>
      </c>
      <c r="AB242">
        <v>3</v>
      </c>
      <c r="AC242" t="s">
        <v>32</v>
      </c>
      <c r="AD242">
        <v>-3.1710910000000001</v>
      </c>
      <c r="AE242">
        <v>51.410435</v>
      </c>
      <c r="AG242" t="s">
        <v>5085</v>
      </c>
      <c r="AJ242" t="s">
        <v>58</v>
      </c>
      <c r="AK242" t="s">
        <v>994</v>
      </c>
      <c r="AL242" t="s">
        <v>1642</v>
      </c>
      <c r="AM242" t="s">
        <v>60</v>
      </c>
      <c r="AN242">
        <v>6</v>
      </c>
      <c r="AO242" t="s">
        <v>98</v>
      </c>
      <c r="AP242" t="s">
        <v>5084</v>
      </c>
      <c r="AQ242" t="s">
        <v>23</v>
      </c>
      <c r="AR242">
        <v>315</v>
      </c>
      <c r="AS242" t="s">
        <v>21</v>
      </c>
      <c r="AT242">
        <v>8.57</v>
      </c>
      <c r="AU242">
        <v>33.99</v>
      </c>
      <c r="AV242" t="s">
        <v>22</v>
      </c>
      <c r="AW242">
        <v>315</v>
      </c>
      <c r="AX242" t="s">
        <v>21</v>
      </c>
      <c r="AY242">
        <v>-1.97</v>
      </c>
      <c r="AZ242">
        <v>36.67</v>
      </c>
      <c r="BA242" t="s">
        <v>20</v>
      </c>
      <c r="BB242" t="s">
        <v>19</v>
      </c>
      <c r="BF242" t="s">
        <v>58</v>
      </c>
      <c r="BH242" t="s">
        <v>5083</v>
      </c>
      <c r="BI242" t="s">
        <v>5082</v>
      </c>
      <c r="BK242" t="s">
        <v>15</v>
      </c>
      <c r="BU242" t="s">
        <v>5081</v>
      </c>
      <c r="BW242" t="s">
        <v>989</v>
      </c>
      <c r="CA242" t="s">
        <v>52</v>
      </c>
      <c r="CG242" t="s">
        <v>1244</v>
      </c>
      <c r="CJ242" t="s">
        <v>345</v>
      </c>
      <c r="CR242" t="s">
        <v>10</v>
      </c>
      <c r="DE242" t="s">
        <v>71</v>
      </c>
      <c r="DF242" t="s">
        <v>50</v>
      </c>
      <c r="DK242" t="s">
        <v>5080</v>
      </c>
      <c r="DL242" t="s">
        <v>5079</v>
      </c>
      <c r="DO242" t="s">
        <v>5</v>
      </c>
      <c r="DQ242" t="s">
        <v>4</v>
      </c>
      <c r="DT242" t="s">
        <v>46</v>
      </c>
      <c r="DX242" t="s">
        <v>2</v>
      </c>
      <c r="EB242" t="s">
        <v>161</v>
      </c>
      <c r="EC242" t="s">
        <v>161</v>
      </c>
      <c r="EE242" s="1">
        <v>39232.618333333332</v>
      </c>
      <c r="EF242" s="1">
        <v>39232.701666666668</v>
      </c>
    </row>
    <row r="243" spans="1:136" x14ac:dyDescent="0.3">
      <c r="A243">
        <v>690299</v>
      </c>
      <c r="B243" t="s">
        <v>43</v>
      </c>
      <c r="E243">
        <v>74202</v>
      </c>
      <c r="F243" t="s">
        <v>1132</v>
      </c>
      <c r="G243" t="s">
        <v>158</v>
      </c>
      <c r="H243">
        <v>145117</v>
      </c>
      <c r="I243" t="s">
        <v>663</v>
      </c>
      <c r="J243" t="s">
        <v>1131</v>
      </c>
      <c r="L243" t="s">
        <v>158</v>
      </c>
      <c r="M243">
        <v>347591</v>
      </c>
      <c r="N243" t="s">
        <v>39</v>
      </c>
      <c r="P243">
        <v>227</v>
      </c>
      <c r="Q243">
        <v>208.5</v>
      </c>
      <c r="R243" t="s">
        <v>5077</v>
      </c>
      <c r="S243">
        <v>2007</v>
      </c>
      <c r="T243">
        <v>24915</v>
      </c>
      <c r="U243" t="s">
        <v>37</v>
      </c>
      <c r="V243" t="s">
        <v>36</v>
      </c>
      <c r="X243" t="s">
        <v>255</v>
      </c>
      <c r="AD243">
        <v>-106.47506</v>
      </c>
      <c r="AE243">
        <v>36.323849000000003</v>
      </c>
      <c r="AF243" t="s">
        <v>5078</v>
      </c>
      <c r="AG243" t="s">
        <v>5076</v>
      </c>
      <c r="AJ243" t="s">
        <v>18</v>
      </c>
      <c r="AK243" t="s">
        <v>452</v>
      </c>
      <c r="AL243" t="s">
        <v>451</v>
      </c>
      <c r="AM243" t="s">
        <v>60</v>
      </c>
      <c r="AN243">
        <v>6</v>
      </c>
      <c r="AO243" t="s">
        <v>59</v>
      </c>
      <c r="AP243" t="s">
        <v>5075</v>
      </c>
      <c r="AQ243" t="s">
        <v>23</v>
      </c>
      <c r="AR243">
        <v>101</v>
      </c>
      <c r="AS243" t="s">
        <v>21</v>
      </c>
      <c r="AT243">
        <v>-34.65</v>
      </c>
      <c r="AU243">
        <v>11.27</v>
      </c>
      <c r="AV243" t="s">
        <v>22</v>
      </c>
      <c r="AW243">
        <v>133</v>
      </c>
      <c r="AX243" t="s">
        <v>21</v>
      </c>
      <c r="AY243">
        <v>-49.47</v>
      </c>
      <c r="AZ243">
        <v>11.42</v>
      </c>
      <c r="BA243" t="s">
        <v>20</v>
      </c>
      <c r="BB243" t="s">
        <v>19</v>
      </c>
      <c r="BF243" t="s">
        <v>18</v>
      </c>
      <c r="BG243" t="s">
        <v>449</v>
      </c>
      <c r="BH243" t="s">
        <v>447</v>
      </c>
      <c r="BJ243" t="s">
        <v>448</v>
      </c>
      <c r="BK243" t="s">
        <v>129</v>
      </c>
      <c r="BU243" t="s">
        <v>1547</v>
      </c>
      <c r="BV243" t="s">
        <v>1546</v>
      </c>
      <c r="BW243" t="s">
        <v>442</v>
      </c>
      <c r="BX243" t="s">
        <v>1545</v>
      </c>
      <c r="BZ243" t="s">
        <v>876</v>
      </c>
      <c r="CA243" t="s">
        <v>52</v>
      </c>
      <c r="CB243" t="s">
        <v>145</v>
      </c>
      <c r="CC243" t="s">
        <v>671</v>
      </c>
      <c r="CG243" t="s">
        <v>1544</v>
      </c>
      <c r="CI243" t="s">
        <v>653</v>
      </c>
      <c r="CJ243" t="s">
        <v>11</v>
      </c>
      <c r="CR243" t="s">
        <v>10</v>
      </c>
      <c r="CS243" t="s">
        <v>141</v>
      </c>
      <c r="CV243" t="s">
        <v>371</v>
      </c>
      <c r="CW243" t="s">
        <v>119</v>
      </c>
      <c r="DA243" t="s">
        <v>116</v>
      </c>
      <c r="DE243" t="s">
        <v>9</v>
      </c>
      <c r="DF243" t="s">
        <v>224</v>
      </c>
      <c r="DK243" t="s">
        <v>1543</v>
      </c>
      <c r="DL243">
        <v>-2006</v>
      </c>
      <c r="DO243" t="s">
        <v>5</v>
      </c>
      <c r="DQ243" t="s">
        <v>4</v>
      </c>
      <c r="DT243" t="s">
        <v>46</v>
      </c>
      <c r="DX243" t="s">
        <v>2</v>
      </c>
      <c r="EB243" t="s">
        <v>161</v>
      </c>
      <c r="EC243" t="s">
        <v>161</v>
      </c>
      <c r="ED243" t="s">
        <v>161</v>
      </c>
      <c r="EE243" s="1">
        <v>39293.314456018517</v>
      </c>
      <c r="EF243" s="1">
        <v>39996.555995370371</v>
      </c>
    </row>
    <row r="244" spans="1:136" x14ac:dyDescent="0.3">
      <c r="A244">
        <v>690300</v>
      </c>
      <c r="B244" t="s">
        <v>43</v>
      </c>
      <c r="E244">
        <v>74202</v>
      </c>
      <c r="F244" t="s">
        <v>823</v>
      </c>
      <c r="G244" t="s">
        <v>40</v>
      </c>
      <c r="H244">
        <v>64940</v>
      </c>
      <c r="J244" t="s">
        <v>823</v>
      </c>
      <c r="L244" t="s">
        <v>40</v>
      </c>
      <c r="M244">
        <v>64940</v>
      </c>
      <c r="N244" t="s">
        <v>39</v>
      </c>
      <c r="P244">
        <v>227</v>
      </c>
      <c r="Q244">
        <v>208.5</v>
      </c>
      <c r="R244" t="s">
        <v>5077</v>
      </c>
      <c r="S244">
        <v>2007</v>
      </c>
      <c r="T244">
        <v>24915</v>
      </c>
      <c r="U244" t="s">
        <v>37</v>
      </c>
      <c r="V244" t="s">
        <v>36</v>
      </c>
      <c r="W244" t="s">
        <v>35</v>
      </c>
      <c r="X244" t="s">
        <v>34</v>
      </c>
      <c r="Y244" t="s">
        <v>659</v>
      </c>
      <c r="AD244">
        <v>-106.47506</v>
      </c>
      <c r="AE244">
        <v>36.323849000000003</v>
      </c>
      <c r="AG244" t="s">
        <v>5076</v>
      </c>
      <c r="AJ244" t="s">
        <v>18</v>
      </c>
      <c r="AK244" t="s">
        <v>452</v>
      </c>
      <c r="AL244" t="s">
        <v>451</v>
      </c>
      <c r="AM244" t="s">
        <v>60</v>
      </c>
      <c r="AN244">
        <v>6</v>
      </c>
      <c r="AO244" t="s">
        <v>59</v>
      </c>
      <c r="AP244" t="s">
        <v>5075</v>
      </c>
      <c r="AQ244" t="s">
        <v>23</v>
      </c>
      <c r="AR244">
        <v>101</v>
      </c>
      <c r="AS244" t="s">
        <v>21</v>
      </c>
      <c r="AT244">
        <v>-34.65</v>
      </c>
      <c r="AU244">
        <v>11.27</v>
      </c>
      <c r="AV244" t="s">
        <v>22</v>
      </c>
      <c r="AW244">
        <v>133</v>
      </c>
      <c r="AX244" t="s">
        <v>21</v>
      </c>
      <c r="AY244">
        <v>-49.47</v>
      </c>
      <c r="AZ244">
        <v>11.42</v>
      </c>
      <c r="BA244" t="s">
        <v>20</v>
      </c>
      <c r="BB244" t="s">
        <v>19</v>
      </c>
      <c r="BF244" t="s">
        <v>18</v>
      </c>
      <c r="BG244" t="s">
        <v>449</v>
      </c>
      <c r="BH244" t="s">
        <v>447</v>
      </c>
      <c r="BJ244" t="s">
        <v>448</v>
      </c>
      <c r="BK244" t="s">
        <v>129</v>
      </c>
      <c r="BU244" t="s">
        <v>1547</v>
      </c>
      <c r="BV244" t="s">
        <v>1546</v>
      </c>
      <c r="BW244" t="s">
        <v>442</v>
      </c>
      <c r="BX244" t="s">
        <v>1545</v>
      </c>
      <c r="BZ244" t="s">
        <v>876</v>
      </c>
      <c r="CA244" t="s">
        <v>52</v>
      </c>
      <c r="CB244" t="s">
        <v>145</v>
      </c>
      <c r="CC244" t="s">
        <v>671</v>
      </c>
      <c r="CG244" t="s">
        <v>1544</v>
      </c>
      <c r="CI244" t="s">
        <v>653</v>
      </c>
      <c r="CJ244" t="s">
        <v>11</v>
      </c>
      <c r="CR244" t="s">
        <v>10</v>
      </c>
      <c r="CS244" t="s">
        <v>141</v>
      </c>
      <c r="CV244" t="s">
        <v>371</v>
      </c>
      <c r="CW244" t="s">
        <v>119</v>
      </c>
      <c r="DA244" t="s">
        <v>116</v>
      </c>
      <c r="DE244" t="s">
        <v>9</v>
      </c>
      <c r="DF244" t="s">
        <v>224</v>
      </c>
      <c r="DK244" t="s">
        <v>1543</v>
      </c>
      <c r="DL244">
        <v>-2006</v>
      </c>
      <c r="DO244" t="s">
        <v>5</v>
      </c>
      <c r="DQ244" t="s">
        <v>4</v>
      </c>
      <c r="DT244" t="s">
        <v>3</v>
      </c>
      <c r="DX244" t="s">
        <v>2</v>
      </c>
      <c r="EB244" t="s">
        <v>161</v>
      </c>
      <c r="EC244" t="s">
        <v>161</v>
      </c>
      <c r="ED244" t="s">
        <v>161</v>
      </c>
      <c r="EE244" s="1">
        <v>39293.314456018517</v>
      </c>
      <c r="EF244" s="1">
        <v>39996.555995370371</v>
      </c>
    </row>
    <row r="245" spans="1:136" x14ac:dyDescent="0.3">
      <c r="A245">
        <v>690301</v>
      </c>
      <c r="B245" t="s">
        <v>43</v>
      </c>
      <c r="E245">
        <v>74202</v>
      </c>
      <c r="F245" t="s">
        <v>3770</v>
      </c>
      <c r="G245" t="s">
        <v>40</v>
      </c>
      <c r="H245">
        <v>163005</v>
      </c>
      <c r="J245" t="s">
        <v>3770</v>
      </c>
      <c r="L245" t="s">
        <v>40</v>
      </c>
      <c r="M245">
        <v>162207</v>
      </c>
      <c r="N245" t="s">
        <v>39</v>
      </c>
      <c r="P245">
        <v>227</v>
      </c>
      <c r="Q245">
        <v>208.5</v>
      </c>
      <c r="R245" t="s">
        <v>5077</v>
      </c>
      <c r="S245">
        <v>2007</v>
      </c>
      <c r="T245">
        <v>24915</v>
      </c>
      <c r="U245" t="s">
        <v>37</v>
      </c>
      <c r="V245" t="s">
        <v>36</v>
      </c>
      <c r="W245" t="s">
        <v>35</v>
      </c>
      <c r="X245" t="s">
        <v>34</v>
      </c>
      <c r="Y245" t="s">
        <v>835</v>
      </c>
      <c r="AD245">
        <v>-106.47506</v>
      </c>
      <c r="AE245">
        <v>36.323849000000003</v>
      </c>
      <c r="AG245" t="s">
        <v>5076</v>
      </c>
      <c r="AJ245" t="s">
        <v>18</v>
      </c>
      <c r="AK245" t="s">
        <v>452</v>
      </c>
      <c r="AL245" t="s">
        <v>451</v>
      </c>
      <c r="AM245" t="s">
        <v>60</v>
      </c>
      <c r="AN245">
        <v>6</v>
      </c>
      <c r="AO245" t="s">
        <v>59</v>
      </c>
      <c r="AP245" t="s">
        <v>5075</v>
      </c>
      <c r="AQ245" t="s">
        <v>23</v>
      </c>
      <c r="AR245">
        <v>101</v>
      </c>
      <c r="AS245" t="s">
        <v>21</v>
      </c>
      <c r="AT245">
        <v>-34.65</v>
      </c>
      <c r="AU245">
        <v>11.27</v>
      </c>
      <c r="AV245" t="s">
        <v>22</v>
      </c>
      <c r="AW245">
        <v>133</v>
      </c>
      <c r="AX245" t="s">
        <v>21</v>
      </c>
      <c r="AY245">
        <v>-49.47</v>
      </c>
      <c r="AZ245">
        <v>11.42</v>
      </c>
      <c r="BA245" t="s">
        <v>20</v>
      </c>
      <c r="BB245" t="s">
        <v>19</v>
      </c>
      <c r="BF245" t="s">
        <v>18</v>
      </c>
      <c r="BG245" t="s">
        <v>449</v>
      </c>
      <c r="BH245" t="s">
        <v>447</v>
      </c>
      <c r="BJ245" t="s">
        <v>448</v>
      </c>
      <c r="BK245" t="s">
        <v>129</v>
      </c>
      <c r="BU245" t="s">
        <v>1547</v>
      </c>
      <c r="BV245" t="s">
        <v>1546</v>
      </c>
      <c r="BW245" t="s">
        <v>442</v>
      </c>
      <c r="BX245" t="s">
        <v>1545</v>
      </c>
      <c r="BZ245" t="s">
        <v>876</v>
      </c>
      <c r="CA245" t="s">
        <v>52</v>
      </c>
      <c r="CB245" t="s">
        <v>145</v>
      </c>
      <c r="CC245" t="s">
        <v>671</v>
      </c>
      <c r="CG245" t="s">
        <v>1544</v>
      </c>
      <c r="CI245" t="s">
        <v>653</v>
      </c>
      <c r="CJ245" t="s">
        <v>11</v>
      </c>
      <c r="CR245" t="s">
        <v>10</v>
      </c>
      <c r="CS245" t="s">
        <v>141</v>
      </c>
      <c r="CV245" t="s">
        <v>371</v>
      </c>
      <c r="CW245" t="s">
        <v>119</v>
      </c>
      <c r="DA245" t="s">
        <v>116</v>
      </c>
      <c r="DE245" t="s">
        <v>9</v>
      </c>
      <c r="DF245" t="s">
        <v>224</v>
      </c>
      <c r="DK245" t="s">
        <v>1543</v>
      </c>
      <c r="DL245">
        <v>-2006</v>
      </c>
      <c r="DO245" t="s">
        <v>5</v>
      </c>
      <c r="DQ245" t="s">
        <v>4</v>
      </c>
      <c r="DT245" t="s">
        <v>3</v>
      </c>
      <c r="DX245" t="s">
        <v>2</v>
      </c>
      <c r="EB245" t="s">
        <v>161</v>
      </c>
      <c r="EC245" t="s">
        <v>161</v>
      </c>
      <c r="ED245" t="s">
        <v>161</v>
      </c>
      <c r="EE245" s="1">
        <v>39293.314456018517</v>
      </c>
      <c r="EF245" s="1">
        <v>39996.555995370371</v>
      </c>
    </row>
    <row r="246" spans="1:136" x14ac:dyDescent="0.3">
      <c r="A246">
        <v>690302</v>
      </c>
      <c r="B246" t="s">
        <v>43</v>
      </c>
      <c r="C246">
        <v>32904</v>
      </c>
      <c r="E246">
        <v>74202</v>
      </c>
      <c r="F246" t="s">
        <v>1552</v>
      </c>
      <c r="G246" t="s">
        <v>40</v>
      </c>
      <c r="H246">
        <v>347526</v>
      </c>
      <c r="J246" t="s">
        <v>1552</v>
      </c>
      <c r="L246" t="s">
        <v>40</v>
      </c>
      <c r="M246">
        <v>347526</v>
      </c>
      <c r="N246" t="s">
        <v>39</v>
      </c>
      <c r="P246">
        <v>227</v>
      </c>
      <c r="Q246">
        <v>208.5</v>
      </c>
      <c r="R246" t="s">
        <v>846</v>
      </c>
      <c r="S246">
        <v>2016</v>
      </c>
      <c r="T246">
        <v>60789</v>
      </c>
      <c r="U246" t="s">
        <v>37</v>
      </c>
      <c r="V246" t="s">
        <v>36</v>
      </c>
      <c r="W246" t="s">
        <v>35</v>
      </c>
      <c r="X246" t="s">
        <v>898</v>
      </c>
      <c r="Y246" t="s">
        <v>1551</v>
      </c>
      <c r="AB246">
        <v>2</v>
      </c>
      <c r="AC246" t="s">
        <v>32</v>
      </c>
      <c r="AD246">
        <v>-106.47506</v>
      </c>
      <c r="AE246">
        <v>36.323849000000003</v>
      </c>
      <c r="AG246" t="s">
        <v>5076</v>
      </c>
      <c r="AJ246" t="s">
        <v>18</v>
      </c>
      <c r="AK246" t="s">
        <v>452</v>
      </c>
      <c r="AL246" t="s">
        <v>451</v>
      </c>
      <c r="AM246" t="s">
        <v>60</v>
      </c>
      <c r="AN246">
        <v>6</v>
      </c>
      <c r="AO246" t="s">
        <v>59</v>
      </c>
      <c r="AP246" t="s">
        <v>5075</v>
      </c>
      <c r="AQ246" t="s">
        <v>23</v>
      </c>
      <c r="AR246">
        <v>101</v>
      </c>
      <c r="AS246" t="s">
        <v>21</v>
      </c>
      <c r="AT246">
        <v>-34.65</v>
      </c>
      <c r="AU246">
        <v>11.27</v>
      </c>
      <c r="AV246" t="s">
        <v>22</v>
      </c>
      <c r="AW246">
        <v>133</v>
      </c>
      <c r="AX246" t="s">
        <v>21</v>
      </c>
      <c r="AY246">
        <v>-49.47</v>
      </c>
      <c r="AZ246">
        <v>11.42</v>
      </c>
      <c r="BA246" t="s">
        <v>20</v>
      </c>
      <c r="BB246" t="s">
        <v>19</v>
      </c>
      <c r="BF246" t="s">
        <v>18</v>
      </c>
      <c r="BG246" t="s">
        <v>449</v>
      </c>
      <c r="BH246" t="s">
        <v>447</v>
      </c>
      <c r="BJ246" t="s">
        <v>448</v>
      </c>
      <c r="BK246" t="s">
        <v>129</v>
      </c>
      <c r="BU246" t="s">
        <v>1547</v>
      </c>
      <c r="BV246" t="s">
        <v>1546</v>
      </c>
      <c r="BW246" t="s">
        <v>442</v>
      </c>
      <c r="BX246" t="s">
        <v>1545</v>
      </c>
      <c r="BZ246" t="s">
        <v>876</v>
      </c>
      <c r="CA246" t="s">
        <v>52</v>
      </c>
      <c r="CB246" t="s">
        <v>145</v>
      </c>
      <c r="CC246" t="s">
        <v>671</v>
      </c>
      <c r="CG246" t="s">
        <v>1544</v>
      </c>
      <c r="CI246" t="s">
        <v>653</v>
      </c>
      <c r="CJ246" t="s">
        <v>11</v>
      </c>
      <c r="CR246" t="s">
        <v>10</v>
      </c>
      <c r="CS246" t="s">
        <v>141</v>
      </c>
      <c r="CV246" t="s">
        <v>371</v>
      </c>
      <c r="CW246" t="s">
        <v>119</v>
      </c>
      <c r="DA246" t="s">
        <v>116</v>
      </c>
      <c r="DE246" t="s">
        <v>9</v>
      </c>
      <c r="DF246" t="s">
        <v>224</v>
      </c>
      <c r="DK246" t="s">
        <v>1543</v>
      </c>
      <c r="DL246">
        <v>-2006</v>
      </c>
      <c r="DO246" t="s">
        <v>5</v>
      </c>
      <c r="DQ246" t="s">
        <v>4</v>
      </c>
      <c r="DT246" t="s">
        <v>46</v>
      </c>
      <c r="DX246" t="s">
        <v>2</v>
      </c>
      <c r="EB246" t="s">
        <v>1255</v>
      </c>
      <c r="EC246" t="s">
        <v>1255</v>
      </c>
      <c r="EE246" s="1">
        <v>42684.686099537037</v>
      </c>
      <c r="EF246" s="1">
        <v>42684.686099537037</v>
      </c>
    </row>
    <row r="247" spans="1:136" x14ac:dyDescent="0.3">
      <c r="A247">
        <v>690311</v>
      </c>
      <c r="B247" t="s">
        <v>43</v>
      </c>
      <c r="C247">
        <v>28134</v>
      </c>
      <c r="E247">
        <v>74205</v>
      </c>
      <c r="F247" t="s">
        <v>5074</v>
      </c>
      <c r="G247" t="s">
        <v>40</v>
      </c>
      <c r="H247">
        <v>69047</v>
      </c>
      <c r="I247" t="s">
        <v>761</v>
      </c>
      <c r="J247" t="s">
        <v>640</v>
      </c>
      <c r="L247" t="s">
        <v>201</v>
      </c>
      <c r="M247">
        <v>64949</v>
      </c>
      <c r="N247" t="s">
        <v>105</v>
      </c>
      <c r="P247">
        <v>237</v>
      </c>
      <c r="Q247">
        <v>227</v>
      </c>
      <c r="R247" t="s">
        <v>1596</v>
      </c>
      <c r="S247">
        <v>1994</v>
      </c>
      <c r="T247">
        <v>15400</v>
      </c>
      <c r="U247" t="s">
        <v>37</v>
      </c>
      <c r="V247" t="s">
        <v>36</v>
      </c>
      <c r="W247" t="s">
        <v>35</v>
      </c>
      <c r="X247" t="s">
        <v>135</v>
      </c>
      <c r="Y247" t="s">
        <v>640</v>
      </c>
      <c r="AB247">
        <v>4</v>
      </c>
      <c r="AC247" t="s">
        <v>155</v>
      </c>
      <c r="AD247">
        <v>-79.827545000000001</v>
      </c>
      <c r="AE247">
        <v>35.215527000000002</v>
      </c>
      <c r="AF247" t="s">
        <v>5073</v>
      </c>
      <c r="AG247" t="s">
        <v>5072</v>
      </c>
      <c r="AI247" t="s">
        <v>5071</v>
      </c>
      <c r="AJ247" t="s">
        <v>18</v>
      </c>
      <c r="AK247" t="s">
        <v>350</v>
      </c>
      <c r="AL247" t="s">
        <v>3618</v>
      </c>
      <c r="AM247" t="s">
        <v>60</v>
      </c>
      <c r="AN247">
        <v>6</v>
      </c>
      <c r="AO247" t="s">
        <v>98</v>
      </c>
      <c r="AP247" t="s">
        <v>5070</v>
      </c>
      <c r="AQ247" t="s">
        <v>23</v>
      </c>
      <c r="AR247">
        <v>109</v>
      </c>
      <c r="AS247" t="s">
        <v>21</v>
      </c>
      <c r="AT247">
        <v>-10.8</v>
      </c>
      <c r="AU247">
        <v>10.51</v>
      </c>
      <c r="AV247" t="s">
        <v>22</v>
      </c>
      <c r="AW247">
        <v>109</v>
      </c>
      <c r="AX247" t="s">
        <v>21</v>
      </c>
      <c r="AY247">
        <v>-18.579999999999998</v>
      </c>
      <c r="AZ247">
        <v>0.52</v>
      </c>
      <c r="BA247" t="s">
        <v>20</v>
      </c>
      <c r="BB247" t="s">
        <v>19</v>
      </c>
      <c r="BF247" t="s">
        <v>18</v>
      </c>
      <c r="BG247" t="s">
        <v>449</v>
      </c>
      <c r="BH247" t="s">
        <v>1575</v>
      </c>
      <c r="BI247" t="s">
        <v>359</v>
      </c>
      <c r="BK247" t="s">
        <v>15</v>
      </c>
      <c r="BU247" t="s">
        <v>5069</v>
      </c>
      <c r="BW247" t="s">
        <v>14</v>
      </c>
      <c r="CG247" t="s">
        <v>13</v>
      </c>
      <c r="CJ247" t="s">
        <v>632</v>
      </c>
      <c r="CR247" t="s">
        <v>10</v>
      </c>
      <c r="CS247" t="s">
        <v>141</v>
      </c>
      <c r="CW247" t="s">
        <v>225</v>
      </c>
      <c r="DA247" t="s">
        <v>116</v>
      </c>
      <c r="DE247" t="s">
        <v>9</v>
      </c>
      <c r="DF247" t="s">
        <v>190</v>
      </c>
      <c r="DG247" t="s">
        <v>1443</v>
      </c>
      <c r="DK247" t="s">
        <v>574</v>
      </c>
      <c r="DO247" t="s">
        <v>5</v>
      </c>
      <c r="DQ247" t="s">
        <v>4</v>
      </c>
      <c r="DT247" t="s">
        <v>3</v>
      </c>
      <c r="DX247" t="s">
        <v>2</v>
      </c>
      <c r="EB247" t="s">
        <v>161</v>
      </c>
      <c r="EC247" t="s">
        <v>161</v>
      </c>
      <c r="ED247" t="s">
        <v>161</v>
      </c>
      <c r="EE247" s="1">
        <v>41313.368657407409</v>
      </c>
      <c r="EF247" s="1">
        <v>41312.660497685189</v>
      </c>
    </row>
    <row r="248" spans="1:136" x14ac:dyDescent="0.3">
      <c r="A248">
        <v>690312</v>
      </c>
      <c r="B248" t="s">
        <v>43</v>
      </c>
      <c r="C248">
        <v>24335</v>
      </c>
      <c r="E248">
        <v>74206</v>
      </c>
      <c r="F248" t="s">
        <v>5068</v>
      </c>
      <c r="G248" t="s">
        <v>40</v>
      </c>
      <c r="H248">
        <v>178298</v>
      </c>
      <c r="J248" t="s">
        <v>5052</v>
      </c>
      <c r="L248" t="s">
        <v>40</v>
      </c>
      <c r="M248">
        <v>178298</v>
      </c>
      <c r="N248" t="s">
        <v>343</v>
      </c>
      <c r="P248">
        <v>201.4</v>
      </c>
      <c r="Q248">
        <v>199.5</v>
      </c>
      <c r="R248" t="s">
        <v>5051</v>
      </c>
      <c r="S248">
        <v>1996</v>
      </c>
      <c r="T248">
        <v>35292</v>
      </c>
      <c r="U248" t="s">
        <v>37</v>
      </c>
      <c r="V248" t="s">
        <v>36</v>
      </c>
      <c r="W248" t="s">
        <v>35</v>
      </c>
      <c r="X248" t="s">
        <v>199</v>
      </c>
      <c r="Y248" t="s">
        <v>1278</v>
      </c>
      <c r="AD248">
        <v>-64.219345000000004</v>
      </c>
      <c r="AE248">
        <v>45.397652000000001</v>
      </c>
      <c r="AF248" t="s">
        <v>5067</v>
      </c>
      <c r="AG248" t="s">
        <v>5066</v>
      </c>
      <c r="AJ248" t="s">
        <v>338</v>
      </c>
      <c r="AK248" t="s">
        <v>340</v>
      </c>
      <c r="AM248" t="s">
        <v>60</v>
      </c>
      <c r="AN248">
        <v>6</v>
      </c>
      <c r="AO248" t="s">
        <v>59</v>
      </c>
      <c r="AP248" t="s">
        <v>5065</v>
      </c>
      <c r="AQ248" t="s">
        <v>23</v>
      </c>
      <c r="AR248">
        <v>108</v>
      </c>
      <c r="AS248" t="s">
        <v>21</v>
      </c>
      <c r="AT248">
        <v>-3.93</v>
      </c>
      <c r="AU248">
        <v>25.08</v>
      </c>
      <c r="AV248" t="s">
        <v>22</v>
      </c>
      <c r="AW248">
        <v>108</v>
      </c>
      <c r="AX248" t="s">
        <v>21</v>
      </c>
      <c r="AY248">
        <v>-13.31</v>
      </c>
      <c r="AZ248">
        <v>27.41</v>
      </c>
      <c r="BA248" t="s">
        <v>20</v>
      </c>
      <c r="BB248">
        <v>101</v>
      </c>
      <c r="BC248" t="s">
        <v>21</v>
      </c>
      <c r="BD248">
        <v>-5.45</v>
      </c>
      <c r="BE248">
        <v>18.53</v>
      </c>
      <c r="BF248" t="s">
        <v>338</v>
      </c>
      <c r="BH248" t="s">
        <v>337</v>
      </c>
      <c r="BI248" t="s">
        <v>336</v>
      </c>
      <c r="BK248" t="s">
        <v>15</v>
      </c>
      <c r="BU248" t="s">
        <v>5064</v>
      </c>
      <c r="BV248" t="s">
        <v>5063</v>
      </c>
      <c r="BW248" t="s">
        <v>215</v>
      </c>
      <c r="BX248" t="s">
        <v>2121</v>
      </c>
      <c r="CA248" t="s">
        <v>52</v>
      </c>
      <c r="CB248" t="s">
        <v>74</v>
      </c>
      <c r="CC248" t="s">
        <v>2121</v>
      </c>
      <c r="CE248" t="s">
        <v>876</v>
      </c>
      <c r="CF248" t="s">
        <v>52</v>
      </c>
      <c r="CG248" t="s">
        <v>1173</v>
      </c>
      <c r="CJ248" t="s">
        <v>345</v>
      </c>
      <c r="CR248" t="s">
        <v>10</v>
      </c>
      <c r="DA248" t="s">
        <v>330</v>
      </c>
      <c r="DE248" t="s">
        <v>71</v>
      </c>
      <c r="DF248" t="s">
        <v>1665</v>
      </c>
      <c r="DO248" t="s">
        <v>5</v>
      </c>
      <c r="DQ248" t="s">
        <v>4</v>
      </c>
      <c r="DT248" t="s">
        <v>46</v>
      </c>
      <c r="DX248" t="s">
        <v>2</v>
      </c>
      <c r="EB248" t="s">
        <v>1255</v>
      </c>
      <c r="EC248" t="s">
        <v>1255</v>
      </c>
      <c r="ED248" t="s">
        <v>161</v>
      </c>
      <c r="EE248" s="1">
        <v>40598.309016203704</v>
      </c>
      <c r="EF248" s="1">
        <v>44869.604641203703</v>
      </c>
    </row>
    <row r="249" spans="1:136" x14ac:dyDescent="0.3">
      <c r="A249">
        <v>690313</v>
      </c>
      <c r="B249" t="s">
        <v>43</v>
      </c>
      <c r="C249">
        <v>40251</v>
      </c>
      <c r="E249">
        <v>74206</v>
      </c>
      <c r="F249" t="s">
        <v>1433</v>
      </c>
      <c r="G249" t="s">
        <v>314</v>
      </c>
      <c r="H249">
        <v>38313</v>
      </c>
      <c r="I249" t="s">
        <v>948</v>
      </c>
      <c r="J249" t="s">
        <v>206</v>
      </c>
      <c r="L249" t="s">
        <v>158</v>
      </c>
      <c r="M249">
        <v>53401</v>
      </c>
      <c r="N249" t="s">
        <v>343</v>
      </c>
      <c r="P249">
        <v>201.4</v>
      </c>
      <c r="Q249">
        <v>199.5</v>
      </c>
      <c r="R249" t="s">
        <v>5062</v>
      </c>
      <c r="S249">
        <v>1994</v>
      </c>
      <c r="T249">
        <v>24923</v>
      </c>
      <c r="U249" t="s">
        <v>37</v>
      </c>
      <c r="V249" t="s">
        <v>36</v>
      </c>
      <c r="AD249">
        <v>-64.219345000000004</v>
      </c>
      <c r="AE249">
        <v>45.397652000000001</v>
      </c>
      <c r="AG249" t="s">
        <v>5066</v>
      </c>
      <c r="AJ249" t="s">
        <v>338</v>
      </c>
      <c r="AK249" t="s">
        <v>340</v>
      </c>
      <c r="AM249" t="s">
        <v>60</v>
      </c>
      <c r="AN249">
        <v>6</v>
      </c>
      <c r="AO249" t="s">
        <v>59</v>
      </c>
      <c r="AP249" t="s">
        <v>5065</v>
      </c>
      <c r="AQ249" t="s">
        <v>23</v>
      </c>
      <c r="AR249">
        <v>108</v>
      </c>
      <c r="AS249" t="s">
        <v>21</v>
      </c>
      <c r="AT249">
        <v>-3.93</v>
      </c>
      <c r="AU249">
        <v>25.08</v>
      </c>
      <c r="AV249" t="s">
        <v>22</v>
      </c>
      <c r="AW249">
        <v>108</v>
      </c>
      <c r="AX249" t="s">
        <v>21</v>
      </c>
      <c r="AY249">
        <v>-13.31</v>
      </c>
      <c r="AZ249">
        <v>27.41</v>
      </c>
      <c r="BA249" t="s">
        <v>20</v>
      </c>
      <c r="BB249">
        <v>101</v>
      </c>
      <c r="BC249" t="s">
        <v>21</v>
      </c>
      <c r="BD249">
        <v>-5.45</v>
      </c>
      <c r="BE249">
        <v>18.53</v>
      </c>
      <c r="BF249" t="s">
        <v>338</v>
      </c>
      <c r="BH249" t="s">
        <v>337</v>
      </c>
      <c r="BI249" t="s">
        <v>336</v>
      </c>
      <c r="BK249" t="s">
        <v>15</v>
      </c>
      <c r="BU249" t="s">
        <v>5064</v>
      </c>
      <c r="BV249" t="s">
        <v>5063</v>
      </c>
      <c r="BW249" t="s">
        <v>215</v>
      </c>
      <c r="BX249" t="s">
        <v>2121</v>
      </c>
      <c r="CA249" t="s">
        <v>52</v>
      </c>
      <c r="CB249" t="s">
        <v>74</v>
      </c>
      <c r="CC249" t="s">
        <v>2121</v>
      </c>
      <c r="CE249" t="s">
        <v>876</v>
      </c>
      <c r="CF249" t="s">
        <v>52</v>
      </c>
      <c r="CG249" t="s">
        <v>1173</v>
      </c>
      <c r="CJ249" t="s">
        <v>345</v>
      </c>
      <c r="CR249" t="s">
        <v>10</v>
      </c>
      <c r="DA249" t="s">
        <v>330</v>
      </c>
      <c r="DE249" t="s">
        <v>71</v>
      </c>
      <c r="DF249" t="s">
        <v>1665</v>
      </c>
      <c r="DO249" t="s">
        <v>5</v>
      </c>
      <c r="DQ249" t="s">
        <v>4</v>
      </c>
      <c r="DT249" t="s">
        <v>46</v>
      </c>
      <c r="DX249" t="s">
        <v>2</v>
      </c>
      <c r="EB249" t="s">
        <v>161</v>
      </c>
      <c r="EC249" t="s">
        <v>161</v>
      </c>
      <c r="ED249" t="s">
        <v>161</v>
      </c>
      <c r="EE249" s="1">
        <v>44869.601956018516</v>
      </c>
      <c r="EF249" s="1">
        <v>44869.602569444447</v>
      </c>
    </row>
    <row r="250" spans="1:136" x14ac:dyDescent="0.3">
      <c r="A250">
        <v>690316</v>
      </c>
      <c r="B250" t="s">
        <v>43</v>
      </c>
      <c r="C250">
        <v>24336</v>
      </c>
      <c r="E250">
        <v>74207</v>
      </c>
      <c r="F250" t="s">
        <v>5052</v>
      </c>
      <c r="G250" t="s">
        <v>40</v>
      </c>
      <c r="H250">
        <v>178298</v>
      </c>
      <c r="J250" t="s">
        <v>5052</v>
      </c>
      <c r="L250" t="s">
        <v>40</v>
      </c>
      <c r="M250">
        <v>178298</v>
      </c>
      <c r="N250" t="s">
        <v>343</v>
      </c>
      <c r="P250">
        <v>201.4</v>
      </c>
      <c r="Q250">
        <v>199.5</v>
      </c>
      <c r="R250" t="s">
        <v>5051</v>
      </c>
      <c r="S250">
        <v>1996</v>
      </c>
      <c r="T250">
        <v>35292</v>
      </c>
      <c r="U250" t="s">
        <v>37</v>
      </c>
      <c r="V250" t="s">
        <v>36</v>
      </c>
      <c r="W250" t="s">
        <v>35</v>
      </c>
      <c r="X250" t="s">
        <v>199</v>
      </c>
      <c r="Y250" t="s">
        <v>1278</v>
      </c>
      <c r="AD250">
        <v>-64.219345000000004</v>
      </c>
      <c r="AE250">
        <v>45.397652000000001</v>
      </c>
      <c r="AG250" t="s">
        <v>5061</v>
      </c>
      <c r="AJ250" t="s">
        <v>338</v>
      </c>
      <c r="AK250" t="s">
        <v>340</v>
      </c>
      <c r="AM250" t="s">
        <v>60</v>
      </c>
      <c r="AN250">
        <v>6</v>
      </c>
      <c r="AO250" t="s">
        <v>59</v>
      </c>
      <c r="AP250" t="s">
        <v>5060</v>
      </c>
      <c r="AQ250" t="s">
        <v>23</v>
      </c>
      <c r="AR250">
        <v>108</v>
      </c>
      <c r="AS250" t="s">
        <v>21</v>
      </c>
      <c r="AT250">
        <v>-3.93</v>
      </c>
      <c r="AU250">
        <v>25.08</v>
      </c>
      <c r="AV250" t="s">
        <v>22</v>
      </c>
      <c r="AW250">
        <v>108</v>
      </c>
      <c r="AX250" t="s">
        <v>21</v>
      </c>
      <c r="AY250">
        <v>-13.31</v>
      </c>
      <c r="AZ250">
        <v>27.41</v>
      </c>
      <c r="BA250" t="s">
        <v>20</v>
      </c>
      <c r="BB250">
        <v>101</v>
      </c>
      <c r="BC250" t="s">
        <v>21</v>
      </c>
      <c r="BD250">
        <v>-5.45</v>
      </c>
      <c r="BE250">
        <v>18.53</v>
      </c>
      <c r="BF250" t="s">
        <v>338</v>
      </c>
      <c r="BH250" t="s">
        <v>337</v>
      </c>
      <c r="BI250" t="s">
        <v>336</v>
      </c>
      <c r="BK250" t="s">
        <v>15</v>
      </c>
      <c r="BV250" t="s">
        <v>5059</v>
      </c>
      <c r="BW250" t="s">
        <v>215</v>
      </c>
      <c r="BX250" t="s">
        <v>1572</v>
      </c>
      <c r="CA250" t="s">
        <v>52</v>
      </c>
      <c r="CG250" t="s">
        <v>1173</v>
      </c>
      <c r="CJ250" t="s">
        <v>345</v>
      </c>
      <c r="CR250" t="s">
        <v>10</v>
      </c>
      <c r="DA250" t="s">
        <v>330</v>
      </c>
      <c r="DE250" t="s">
        <v>71</v>
      </c>
      <c r="DF250" t="s">
        <v>1665</v>
      </c>
      <c r="DO250" t="s">
        <v>5</v>
      </c>
      <c r="DQ250" t="s">
        <v>4</v>
      </c>
      <c r="DT250" t="s">
        <v>46</v>
      </c>
      <c r="DX250" t="s">
        <v>2</v>
      </c>
      <c r="EB250" t="s">
        <v>1255</v>
      </c>
      <c r="EC250" t="s">
        <v>1255</v>
      </c>
      <c r="EE250" s="1">
        <v>40598.30945601852</v>
      </c>
      <c r="EF250" s="1">
        <v>40597.601122685184</v>
      </c>
    </row>
    <row r="251" spans="1:136" x14ac:dyDescent="0.3">
      <c r="A251">
        <v>690317</v>
      </c>
      <c r="B251" t="s">
        <v>43</v>
      </c>
      <c r="E251">
        <v>74207</v>
      </c>
      <c r="F251" t="s">
        <v>1433</v>
      </c>
      <c r="G251" t="s">
        <v>314</v>
      </c>
      <c r="H251">
        <v>38313</v>
      </c>
      <c r="I251" t="s">
        <v>948</v>
      </c>
      <c r="J251" t="s">
        <v>206</v>
      </c>
      <c r="L251" t="s">
        <v>158</v>
      </c>
      <c r="M251">
        <v>53401</v>
      </c>
      <c r="N251" t="s">
        <v>343</v>
      </c>
      <c r="P251">
        <v>201.4</v>
      </c>
      <c r="Q251">
        <v>199.5</v>
      </c>
      <c r="R251" t="s">
        <v>5062</v>
      </c>
      <c r="S251">
        <v>1994</v>
      </c>
      <c r="T251">
        <v>24923</v>
      </c>
      <c r="U251" t="s">
        <v>37</v>
      </c>
      <c r="V251" t="s">
        <v>36</v>
      </c>
      <c r="AD251">
        <v>-64.219345000000004</v>
      </c>
      <c r="AE251">
        <v>45.397652000000001</v>
      </c>
      <c r="AG251" t="s">
        <v>5061</v>
      </c>
      <c r="AJ251" t="s">
        <v>338</v>
      </c>
      <c r="AK251" t="s">
        <v>340</v>
      </c>
      <c r="AM251" t="s">
        <v>60</v>
      </c>
      <c r="AN251">
        <v>6</v>
      </c>
      <c r="AO251" t="s">
        <v>59</v>
      </c>
      <c r="AP251" t="s">
        <v>5060</v>
      </c>
      <c r="AQ251" t="s">
        <v>23</v>
      </c>
      <c r="AR251">
        <v>108</v>
      </c>
      <c r="AS251" t="s">
        <v>21</v>
      </c>
      <c r="AT251">
        <v>-3.93</v>
      </c>
      <c r="AU251">
        <v>25.08</v>
      </c>
      <c r="AV251" t="s">
        <v>22</v>
      </c>
      <c r="AW251">
        <v>108</v>
      </c>
      <c r="AX251" t="s">
        <v>21</v>
      </c>
      <c r="AY251">
        <v>-13.31</v>
      </c>
      <c r="AZ251">
        <v>27.41</v>
      </c>
      <c r="BA251" t="s">
        <v>20</v>
      </c>
      <c r="BB251">
        <v>101</v>
      </c>
      <c r="BC251" t="s">
        <v>21</v>
      </c>
      <c r="BD251">
        <v>-5.45</v>
      </c>
      <c r="BE251">
        <v>18.53</v>
      </c>
      <c r="BF251" t="s">
        <v>338</v>
      </c>
      <c r="BH251" t="s">
        <v>337</v>
      </c>
      <c r="BI251" t="s">
        <v>336</v>
      </c>
      <c r="BK251" t="s">
        <v>15</v>
      </c>
      <c r="BV251" t="s">
        <v>5059</v>
      </c>
      <c r="BW251" t="s">
        <v>215</v>
      </c>
      <c r="BX251" t="s">
        <v>1572</v>
      </c>
      <c r="CA251" t="s">
        <v>52</v>
      </c>
      <c r="CG251" t="s">
        <v>1173</v>
      </c>
      <c r="CJ251" t="s">
        <v>345</v>
      </c>
      <c r="CR251" t="s">
        <v>10</v>
      </c>
      <c r="DA251" t="s">
        <v>330</v>
      </c>
      <c r="DE251" t="s">
        <v>71</v>
      </c>
      <c r="DF251" t="s">
        <v>1665</v>
      </c>
      <c r="DO251" t="s">
        <v>5</v>
      </c>
      <c r="DQ251" t="s">
        <v>4</v>
      </c>
      <c r="DT251" t="s">
        <v>46</v>
      </c>
      <c r="DX251" t="s">
        <v>2</v>
      </c>
      <c r="EB251" t="s">
        <v>161</v>
      </c>
      <c r="EC251" t="s">
        <v>161</v>
      </c>
      <c r="ED251" t="s">
        <v>1255</v>
      </c>
      <c r="EE251" s="1">
        <v>39293.604421296295</v>
      </c>
      <c r="EF251" s="1">
        <v>41255.371400462966</v>
      </c>
    </row>
    <row r="252" spans="1:136" x14ac:dyDescent="0.3">
      <c r="A252">
        <v>690319</v>
      </c>
      <c r="B252" t="s">
        <v>43</v>
      </c>
      <c r="C252">
        <v>24337</v>
      </c>
      <c r="E252">
        <v>74208</v>
      </c>
      <c r="F252" t="s">
        <v>5052</v>
      </c>
      <c r="G252" t="s">
        <v>40</v>
      </c>
      <c r="H252">
        <v>178298</v>
      </c>
      <c r="J252" t="s">
        <v>5052</v>
      </c>
      <c r="L252" t="s">
        <v>40</v>
      </c>
      <c r="M252">
        <v>178298</v>
      </c>
      <c r="N252" t="s">
        <v>343</v>
      </c>
      <c r="P252">
        <v>201.4</v>
      </c>
      <c r="Q252">
        <v>199.5</v>
      </c>
      <c r="R252" t="s">
        <v>5051</v>
      </c>
      <c r="S252">
        <v>1996</v>
      </c>
      <c r="T252">
        <v>35292</v>
      </c>
      <c r="U252" t="s">
        <v>37</v>
      </c>
      <c r="V252" t="s">
        <v>36</v>
      </c>
      <c r="W252" t="s">
        <v>35</v>
      </c>
      <c r="X252" t="s">
        <v>199</v>
      </c>
      <c r="Y252" t="s">
        <v>1278</v>
      </c>
      <c r="AD252">
        <v>-64.219345000000004</v>
      </c>
      <c r="AE252">
        <v>45.397652000000001</v>
      </c>
      <c r="AG252" t="s">
        <v>5058</v>
      </c>
      <c r="AJ252" t="s">
        <v>338</v>
      </c>
      <c r="AK252" t="s">
        <v>340</v>
      </c>
      <c r="AM252" t="s">
        <v>60</v>
      </c>
      <c r="AN252">
        <v>6</v>
      </c>
      <c r="AO252" t="s">
        <v>59</v>
      </c>
      <c r="AP252" t="s">
        <v>5056</v>
      </c>
      <c r="AQ252" t="s">
        <v>23</v>
      </c>
      <c r="AR252">
        <v>108</v>
      </c>
      <c r="AS252" t="s">
        <v>21</v>
      </c>
      <c r="AT252">
        <v>-3.93</v>
      </c>
      <c r="AU252">
        <v>25.08</v>
      </c>
      <c r="AV252" t="s">
        <v>22</v>
      </c>
      <c r="AW252">
        <v>108</v>
      </c>
      <c r="AX252" t="s">
        <v>21</v>
      </c>
      <c r="AY252">
        <v>-13.31</v>
      </c>
      <c r="AZ252">
        <v>27.41</v>
      </c>
      <c r="BA252" t="s">
        <v>20</v>
      </c>
      <c r="BB252">
        <v>101</v>
      </c>
      <c r="BC252" t="s">
        <v>21</v>
      </c>
      <c r="BD252">
        <v>-5.45</v>
      </c>
      <c r="BE252">
        <v>18.53</v>
      </c>
      <c r="BF252" t="s">
        <v>338</v>
      </c>
      <c r="BH252" t="s">
        <v>337</v>
      </c>
      <c r="BI252" t="s">
        <v>336</v>
      </c>
      <c r="BK252" t="s">
        <v>15</v>
      </c>
      <c r="BW252" t="s">
        <v>215</v>
      </c>
      <c r="CA252" t="s">
        <v>52</v>
      </c>
      <c r="CG252" t="s">
        <v>421</v>
      </c>
      <c r="CJ252" t="s">
        <v>345</v>
      </c>
      <c r="CR252" t="s">
        <v>10</v>
      </c>
      <c r="DA252" t="s">
        <v>330</v>
      </c>
      <c r="DE252" t="s">
        <v>71</v>
      </c>
      <c r="DF252" t="s">
        <v>1665</v>
      </c>
      <c r="DO252" t="s">
        <v>5</v>
      </c>
      <c r="DQ252" t="s">
        <v>4</v>
      </c>
      <c r="DT252" t="s">
        <v>46</v>
      </c>
      <c r="DX252" t="s">
        <v>2</v>
      </c>
      <c r="EB252" t="s">
        <v>1255</v>
      </c>
      <c r="EC252" t="s">
        <v>1255</v>
      </c>
      <c r="EE252" s="1">
        <v>40598.309664351851</v>
      </c>
      <c r="EF252" s="1">
        <v>40597.601331018515</v>
      </c>
    </row>
    <row r="253" spans="1:136" x14ac:dyDescent="0.3">
      <c r="A253">
        <v>690323</v>
      </c>
      <c r="B253" t="s">
        <v>43</v>
      </c>
      <c r="C253">
        <v>24338</v>
      </c>
      <c r="E253">
        <v>74209</v>
      </c>
      <c r="F253" t="s">
        <v>5052</v>
      </c>
      <c r="G253" t="s">
        <v>40</v>
      </c>
      <c r="H253">
        <v>178298</v>
      </c>
      <c r="J253" t="s">
        <v>5052</v>
      </c>
      <c r="L253" t="s">
        <v>40</v>
      </c>
      <c r="M253">
        <v>178298</v>
      </c>
      <c r="N253" t="s">
        <v>343</v>
      </c>
      <c r="P253">
        <v>201.4</v>
      </c>
      <c r="Q253">
        <v>199.5</v>
      </c>
      <c r="R253" t="s">
        <v>5051</v>
      </c>
      <c r="S253">
        <v>1996</v>
      </c>
      <c r="T253">
        <v>35292</v>
      </c>
      <c r="U253" t="s">
        <v>37</v>
      </c>
      <c r="V253" t="s">
        <v>36</v>
      </c>
      <c r="W253" t="s">
        <v>35</v>
      </c>
      <c r="X253" t="s">
        <v>199</v>
      </c>
      <c r="Y253" t="s">
        <v>1278</v>
      </c>
      <c r="AD253">
        <v>-64.219345000000004</v>
      </c>
      <c r="AE253">
        <v>45.397652000000001</v>
      </c>
      <c r="AG253" t="s">
        <v>5057</v>
      </c>
      <c r="AJ253" t="s">
        <v>338</v>
      </c>
      <c r="AK253" t="s">
        <v>340</v>
      </c>
      <c r="AM253" t="s">
        <v>60</v>
      </c>
      <c r="AN253">
        <v>6</v>
      </c>
      <c r="AO253" t="s">
        <v>59</v>
      </c>
      <c r="AP253" t="s">
        <v>5056</v>
      </c>
      <c r="AQ253" t="s">
        <v>23</v>
      </c>
      <c r="AR253">
        <v>108</v>
      </c>
      <c r="AS253" t="s">
        <v>21</v>
      </c>
      <c r="AT253">
        <v>-3.93</v>
      </c>
      <c r="AU253">
        <v>25.08</v>
      </c>
      <c r="AV253" t="s">
        <v>22</v>
      </c>
      <c r="AW253">
        <v>108</v>
      </c>
      <c r="AX253" t="s">
        <v>21</v>
      </c>
      <c r="AY253">
        <v>-13.31</v>
      </c>
      <c r="AZ253">
        <v>27.41</v>
      </c>
      <c r="BA253" t="s">
        <v>20</v>
      </c>
      <c r="BB253">
        <v>101</v>
      </c>
      <c r="BC253" t="s">
        <v>21</v>
      </c>
      <c r="BD253">
        <v>-5.45</v>
      </c>
      <c r="BE253">
        <v>18.53</v>
      </c>
      <c r="BF253" t="s">
        <v>338</v>
      </c>
      <c r="BH253" t="s">
        <v>337</v>
      </c>
      <c r="BI253" t="s">
        <v>336</v>
      </c>
      <c r="BK253" t="s">
        <v>15</v>
      </c>
      <c r="BW253" t="s">
        <v>215</v>
      </c>
      <c r="CA253" t="s">
        <v>52</v>
      </c>
      <c r="CG253" t="s">
        <v>421</v>
      </c>
      <c r="CJ253" t="s">
        <v>345</v>
      </c>
      <c r="CR253" t="s">
        <v>10</v>
      </c>
      <c r="DA253" t="s">
        <v>330</v>
      </c>
      <c r="DD253" t="s">
        <v>5048</v>
      </c>
      <c r="DE253" t="s">
        <v>71</v>
      </c>
      <c r="DF253" t="s">
        <v>1665</v>
      </c>
      <c r="DO253" t="s">
        <v>5</v>
      </c>
      <c r="DQ253" t="s">
        <v>4</v>
      </c>
      <c r="DT253" t="s">
        <v>46</v>
      </c>
      <c r="DX253" t="s">
        <v>2</v>
      </c>
      <c r="EB253" t="s">
        <v>1255</v>
      </c>
      <c r="EC253" t="s">
        <v>1255</v>
      </c>
      <c r="EE253" s="1">
        <v>40598.309814814813</v>
      </c>
      <c r="EF253" s="1">
        <v>40597.601481481484</v>
      </c>
    </row>
    <row r="254" spans="1:136" x14ac:dyDescent="0.3">
      <c r="A254">
        <v>690330</v>
      </c>
      <c r="B254" t="s">
        <v>43</v>
      </c>
      <c r="C254">
        <v>24339</v>
      </c>
      <c r="E254">
        <v>74211</v>
      </c>
      <c r="F254" t="s">
        <v>5052</v>
      </c>
      <c r="G254" t="s">
        <v>40</v>
      </c>
      <c r="H254">
        <v>178298</v>
      </c>
      <c r="J254" t="s">
        <v>5052</v>
      </c>
      <c r="L254" t="s">
        <v>40</v>
      </c>
      <c r="M254">
        <v>178298</v>
      </c>
      <c r="N254" t="s">
        <v>343</v>
      </c>
      <c r="P254">
        <v>201.4</v>
      </c>
      <c r="Q254">
        <v>199.5</v>
      </c>
      <c r="R254" t="s">
        <v>5051</v>
      </c>
      <c r="S254">
        <v>1996</v>
      </c>
      <c r="T254">
        <v>35292</v>
      </c>
      <c r="U254" t="s">
        <v>37</v>
      </c>
      <c r="V254" t="s">
        <v>36</v>
      </c>
      <c r="W254" t="s">
        <v>35</v>
      </c>
      <c r="X254" t="s">
        <v>199</v>
      </c>
      <c r="Y254" t="s">
        <v>1278</v>
      </c>
      <c r="AD254">
        <v>-64.219345000000004</v>
      </c>
      <c r="AE254">
        <v>45.397652000000001</v>
      </c>
      <c r="AG254" t="s">
        <v>5055</v>
      </c>
      <c r="AJ254" t="s">
        <v>338</v>
      </c>
      <c r="AK254" t="s">
        <v>340</v>
      </c>
      <c r="AM254" t="s">
        <v>60</v>
      </c>
      <c r="AN254">
        <v>6</v>
      </c>
      <c r="AO254" t="s">
        <v>59</v>
      </c>
      <c r="AP254" t="s">
        <v>5054</v>
      </c>
      <c r="AQ254" t="s">
        <v>23</v>
      </c>
      <c r="AR254">
        <v>108</v>
      </c>
      <c r="AS254" t="s">
        <v>21</v>
      </c>
      <c r="AT254">
        <v>-3.93</v>
      </c>
      <c r="AU254">
        <v>25.08</v>
      </c>
      <c r="AV254" t="s">
        <v>22</v>
      </c>
      <c r="AW254">
        <v>108</v>
      </c>
      <c r="AX254" t="s">
        <v>21</v>
      </c>
      <c r="AY254">
        <v>-13.31</v>
      </c>
      <c r="AZ254">
        <v>27.41</v>
      </c>
      <c r="BA254" t="s">
        <v>20</v>
      </c>
      <c r="BB254">
        <v>101</v>
      </c>
      <c r="BC254" t="s">
        <v>21</v>
      </c>
      <c r="BD254">
        <v>-5.45</v>
      </c>
      <c r="BE254">
        <v>18.53</v>
      </c>
      <c r="BF254" t="s">
        <v>338</v>
      </c>
      <c r="BH254" t="s">
        <v>337</v>
      </c>
      <c r="BI254" t="s">
        <v>336</v>
      </c>
      <c r="BK254" t="s">
        <v>15</v>
      </c>
      <c r="BU254" t="s">
        <v>5053</v>
      </c>
      <c r="BW254" t="s">
        <v>215</v>
      </c>
      <c r="BX254" t="s">
        <v>2121</v>
      </c>
      <c r="CA254" t="s">
        <v>52</v>
      </c>
      <c r="CG254" t="s">
        <v>1244</v>
      </c>
      <c r="CJ254" t="s">
        <v>345</v>
      </c>
      <c r="CR254" t="s">
        <v>10</v>
      </c>
      <c r="DA254" t="s">
        <v>330</v>
      </c>
      <c r="DE254" t="s">
        <v>71</v>
      </c>
      <c r="DF254" t="s">
        <v>1665</v>
      </c>
      <c r="DO254" t="s">
        <v>5</v>
      </c>
      <c r="DQ254" t="s">
        <v>4</v>
      </c>
      <c r="DT254" t="s">
        <v>46</v>
      </c>
      <c r="DX254" t="s">
        <v>2</v>
      </c>
      <c r="EB254" t="s">
        <v>1255</v>
      </c>
      <c r="EC254" t="s">
        <v>1255</v>
      </c>
      <c r="EE254" s="1">
        <v>40598.309988425928</v>
      </c>
      <c r="EF254" s="1">
        <v>40597.601655092592</v>
      </c>
    </row>
    <row r="255" spans="1:136" x14ac:dyDescent="0.3">
      <c r="A255">
        <v>690334</v>
      </c>
      <c r="B255" t="s">
        <v>43</v>
      </c>
      <c r="C255">
        <v>24340</v>
      </c>
      <c r="E255">
        <v>74214</v>
      </c>
      <c r="F255" t="s">
        <v>5052</v>
      </c>
      <c r="G255" t="s">
        <v>40</v>
      </c>
      <c r="H255">
        <v>178298</v>
      </c>
      <c r="J255" t="s">
        <v>5052</v>
      </c>
      <c r="L255" t="s">
        <v>40</v>
      </c>
      <c r="M255">
        <v>178298</v>
      </c>
      <c r="N255" t="s">
        <v>343</v>
      </c>
      <c r="P255">
        <v>201.4</v>
      </c>
      <c r="Q255">
        <v>199.5</v>
      </c>
      <c r="R255" t="s">
        <v>5051</v>
      </c>
      <c r="S255">
        <v>1996</v>
      </c>
      <c r="T255">
        <v>35292</v>
      </c>
      <c r="U255" t="s">
        <v>37</v>
      </c>
      <c r="V255" t="s">
        <v>36</v>
      </c>
      <c r="W255" t="s">
        <v>35</v>
      </c>
      <c r="X255" t="s">
        <v>199</v>
      </c>
      <c r="Y255" t="s">
        <v>1278</v>
      </c>
      <c r="AD255">
        <v>-64.219345000000004</v>
      </c>
      <c r="AE255">
        <v>45.397652000000001</v>
      </c>
      <c r="AG255" t="s">
        <v>5050</v>
      </c>
      <c r="AJ255" t="s">
        <v>338</v>
      </c>
      <c r="AK255" t="s">
        <v>340</v>
      </c>
      <c r="AM255" t="s">
        <v>60</v>
      </c>
      <c r="AN255">
        <v>6</v>
      </c>
      <c r="AO255" t="s">
        <v>59</v>
      </c>
      <c r="AP255" t="s">
        <v>5049</v>
      </c>
      <c r="AQ255" t="s">
        <v>23</v>
      </c>
      <c r="AR255">
        <v>108</v>
      </c>
      <c r="AS255" t="s">
        <v>21</v>
      </c>
      <c r="AT255">
        <v>-3.93</v>
      </c>
      <c r="AU255">
        <v>25.08</v>
      </c>
      <c r="AV255" t="s">
        <v>22</v>
      </c>
      <c r="AW255">
        <v>108</v>
      </c>
      <c r="AX255" t="s">
        <v>21</v>
      </c>
      <c r="AY255">
        <v>-13.31</v>
      </c>
      <c r="AZ255">
        <v>27.41</v>
      </c>
      <c r="BA255" t="s">
        <v>20</v>
      </c>
      <c r="BB255">
        <v>101</v>
      </c>
      <c r="BC255" t="s">
        <v>21</v>
      </c>
      <c r="BD255">
        <v>-5.45</v>
      </c>
      <c r="BE255">
        <v>18.53</v>
      </c>
      <c r="BF255" t="s">
        <v>338</v>
      </c>
      <c r="BH255" t="s">
        <v>337</v>
      </c>
      <c r="BI255" t="s">
        <v>336</v>
      </c>
      <c r="BK255" t="s">
        <v>15</v>
      </c>
      <c r="BW255" t="s">
        <v>215</v>
      </c>
      <c r="CA255" t="s">
        <v>52</v>
      </c>
      <c r="CG255" t="s">
        <v>421</v>
      </c>
      <c r="CJ255" t="s">
        <v>345</v>
      </c>
      <c r="CR255" t="s">
        <v>10</v>
      </c>
      <c r="DA255" t="s">
        <v>330</v>
      </c>
      <c r="DD255" t="s">
        <v>5048</v>
      </c>
      <c r="DE255" t="s">
        <v>71</v>
      </c>
      <c r="DF255" t="s">
        <v>1665</v>
      </c>
      <c r="DO255" t="s">
        <v>5</v>
      </c>
      <c r="DQ255" t="s">
        <v>4</v>
      </c>
      <c r="DT255" t="s">
        <v>46</v>
      </c>
      <c r="DX255" t="s">
        <v>2</v>
      </c>
      <c r="EB255" t="s">
        <v>1255</v>
      </c>
      <c r="EC255" t="s">
        <v>1255</v>
      </c>
      <c r="EE255" s="1">
        <v>40598.310150462959</v>
      </c>
      <c r="EF255" s="1">
        <v>40597.601817129631</v>
      </c>
    </row>
    <row r="256" spans="1:136" x14ac:dyDescent="0.3">
      <c r="A256">
        <v>690338</v>
      </c>
      <c r="B256" t="s">
        <v>43</v>
      </c>
      <c r="C256">
        <v>27952</v>
      </c>
      <c r="E256">
        <v>13173</v>
      </c>
      <c r="F256" t="s">
        <v>4937</v>
      </c>
      <c r="G256" t="s">
        <v>201</v>
      </c>
      <c r="H256">
        <v>38316</v>
      </c>
      <c r="J256" t="s">
        <v>4935</v>
      </c>
      <c r="L256" t="s">
        <v>201</v>
      </c>
      <c r="M256">
        <v>38316</v>
      </c>
      <c r="N256" t="s">
        <v>105</v>
      </c>
      <c r="P256">
        <v>237</v>
      </c>
      <c r="Q256">
        <v>227</v>
      </c>
      <c r="R256" t="s">
        <v>4936</v>
      </c>
      <c r="S256">
        <v>2008</v>
      </c>
      <c r="T256">
        <v>25869</v>
      </c>
      <c r="U256" t="s">
        <v>37</v>
      </c>
      <c r="V256" t="s">
        <v>36</v>
      </c>
      <c r="W256" t="s">
        <v>35</v>
      </c>
      <c r="X256" t="s">
        <v>135</v>
      </c>
      <c r="Y256" t="s">
        <v>4935</v>
      </c>
      <c r="AD256">
        <v>-2.4283329999999999</v>
      </c>
      <c r="AE256">
        <v>51.623055000000001</v>
      </c>
      <c r="AF256" t="s">
        <v>5043</v>
      </c>
      <c r="AG256" t="s">
        <v>5047</v>
      </c>
      <c r="AI256" t="s">
        <v>2013</v>
      </c>
      <c r="AJ256" t="s">
        <v>58</v>
      </c>
      <c r="AK256" t="s">
        <v>77</v>
      </c>
      <c r="AL256" t="s">
        <v>1644</v>
      </c>
      <c r="AM256" t="s">
        <v>27</v>
      </c>
      <c r="AN256" t="s">
        <v>26</v>
      </c>
      <c r="AO256" t="s">
        <v>98</v>
      </c>
      <c r="AP256" t="s">
        <v>5046</v>
      </c>
      <c r="AQ256" t="s">
        <v>23</v>
      </c>
      <c r="AR256">
        <v>315</v>
      </c>
      <c r="AS256" t="s">
        <v>21</v>
      </c>
      <c r="AT256">
        <v>8.9700000000000006</v>
      </c>
      <c r="AU256">
        <v>34.380000000000003</v>
      </c>
      <c r="AV256" t="s">
        <v>22</v>
      </c>
      <c r="AW256">
        <v>315</v>
      </c>
      <c r="AX256" t="s">
        <v>21</v>
      </c>
      <c r="AY256">
        <v>-1.55</v>
      </c>
      <c r="AZ256">
        <v>37.049999999999997</v>
      </c>
      <c r="BA256" t="s">
        <v>20</v>
      </c>
      <c r="BB256" t="s">
        <v>19</v>
      </c>
      <c r="BF256" t="s">
        <v>58</v>
      </c>
      <c r="BK256" t="s">
        <v>129</v>
      </c>
      <c r="BU256" t="s">
        <v>5045</v>
      </c>
      <c r="BV256" t="s">
        <v>2010</v>
      </c>
      <c r="BW256" t="s">
        <v>85</v>
      </c>
      <c r="BY256" t="s">
        <v>84</v>
      </c>
      <c r="CA256" t="s">
        <v>52</v>
      </c>
      <c r="CB256" t="s">
        <v>74</v>
      </c>
      <c r="CC256" t="s">
        <v>2009</v>
      </c>
      <c r="CG256" t="s">
        <v>988</v>
      </c>
      <c r="CJ256" t="s">
        <v>345</v>
      </c>
      <c r="CR256" t="s">
        <v>10</v>
      </c>
      <c r="CS256" t="s">
        <v>141</v>
      </c>
      <c r="CU256" t="s">
        <v>2008</v>
      </c>
      <c r="CW256" t="s">
        <v>119</v>
      </c>
      <c r="DA256" t="s">
        <v>330</v>
      </c>
      <c r="DD256" t="s">
        <v>5044</v>
      </c>
      <c r="DE256" t="s">
        <v>9</v>
      </c>
      <c r="DF256" t="s">
        <v>2006</v>
      </c>
      <c r="DM256" t="s">
        <v>2005</v>
      </c>
      <c r="DO256" t="s">
        <v>5</v>
      </c>
      <c r="DQ256" t="s">
        <v>4</v>
      </c>
      <c r="DT256" t="s">
        <v>46</v>
      </c>
      <c r="DX256" t="s">
        <v>2</v>
      </c>
      <c r="EB256" t="s">
        <v>1255</v>
      </c>
      <c r="EC256" t="s">
        <v>1255</v>
      </c>
      <c r="ED256" t="s">
        <v>1255</v>
      </c>
      <c r="EE256" s="1">
        <v>41263.031817129631</v>
      </c>
      <c r="EF256" s="1">
        <v>41262.324282407404</v>
      </c>
    </row>
    <row r="257" spans="1:136" x14ac:dyDescent="0.3">
      <c r="A257">
        <v>690340</v>
      </c>
      <c r="B257" t="s">
        <v>43</v>
      </c>
      <c r="C257">
        <v>27962</v>
      </c>
      <c r="E257">
        <v>13182</v>
      </c>
      <c r="F257" t="s">
        <v>4937</v>
      </c>
      <c r="G257" t="s">
        <v>201</v>
      </c>
      <c r="H257">
        <v>38316</v>
      </c>
      <c r="J257" t="s">
        <v>4935</v>
      </c>
      <c r="L257" t="s">
        <v>201</v>
      </c>
      <c r="M257">
        <v>38316</v>
      </c>
      <c r="N257" t="s">
        <v>105</v>
      </c>
      <c r="P257">
        <v>237</v>
      </c>
      <c r="Q257">
        <v>227</v>
      </c>
      <c r="R257" t="s">
        <v>4936</v>
      </c>
      <c r="S257">
        <v>2008</v>
      </c>
      <c r="T257">
        <v>25869</v>
      </c>
      <c r="U257" t="s">
        <v>37</v>
      </c>
      <c r="V257" t="s">
        <v>36</v>
      </c>
      <c r="W257" t="s">
        <v>35</v>
      </c>
      <c r="X257" t="s">
        <v>135</v>
      </c>
      <c r="Y257" t="s">
        <v>4935</v>
      </c>
      <c r="AD257">
        <v>-2.4283329999999999</v>
      </c>
      <c r="AE257">
        <v>51.623055000000001</v>
      </c>
      <c r="AF257" t="s">
        <v>5043</v>
      </c>
      <c r="AG257" t="s">
        <v>5042</v>
      </c>
      <c r="AI257" t="s">
        <v>5041</v>
      </c>
      <c r="AJ257" t="s">
        <v>58</v>
      </c>
      <c r="AK257" t="s">
        <v>77</v>
      </c>
      <c r="AL257" t="s">
        <v>1644</v>
      </c>
      <c r="AM257" t="s">
        <v>27</v>
      </c>
      <c r="AN257" t="s">
        <v>26</v>
      </c>
      <c r="AO257" t="s">
        <v>98</v>
      </c>
      <c r="AP257" t="s">
        <v>2012</v>
      </c>
      <c r="AQ257" t="s">
        <v>23</v>
      </c>
      <c r="AR257">
        <v>315</v>
      </c>
      <c r="AS257" t="s">
        <v>21</v>
      </c>
      <c r="AT257">
        <v>8.9700000000000006</v>
      </c>
      <c r="AU257">
        <v>34.380000000000003</v>
      </c>
      <c r="AV257" t="s">
        <v>22</v>
      </c>
      <c r="AW257">
        <v>315</v>
      </c>
      <c r="AX257" t="s">
        <v>21</v>
      </c>
      <c r="AY257">
        <v>-1.55</v>
      </c>
      <c r="AZ257">
        <v>37.049999999999997</v>
      </c>
      <c r="BA257" t="s">
        <v>20</v>
      </c>
      <c r="BB257" t="s">
        <v>19</v>
      </c>
      <c r="BF257" t="s">
        <v>58</v>
      </c>
      <c r="BK257" t="s">
        <v>129</v>
      </c>
      <c r="BU257" t="s">
        <v>5040</v>
      </c>
      <c r="BV257" t="s">
        <v>2010</v>
      </c>
      <c r="BW257" t="s">
        <v>85</v>
      </c>
      <c r="BY257" t="s">
        <v>84</v>
      </c>
      <c r="CA257" t="s">
        <v>52</v>
      </c>
      <c r="CB257" t="s">
        <v>74</v>
      </c>
      <c r="CC257" t="s">
        <v>2009</v>
      </c>
      <c r="CF257" t="s">
        <v>52</v>
      </c>
      <c r="CG257" t="s">
        <v>988</v>
      </c>
      <c r="CJ257" t="s">
        <v>345</v>
      </c>
      <c r="CR257" t="s">
        <v>10</v>
      </c>
      <c r="CS257" t="s">
        <v>584</v>
      </c>
      <c r="CU257" t="s">
        <v>2008</v>
      </c>
      <c r="CW257" t="s">
        <v>119</v>
      </c>
      <c r="CX257" t="s">
        <v>782</v>
      </c>
      <c r="CY257" t="s">
        <v>117</v>
      </c>
      <c r="DA257" t="s">
        <v>330</v>
      </c>
      <c r="DE257" t="s">
        <v>9</v>
      </c>
      <c r="DF257" t="s">
        <v>2006</v>
      </c>
      <c r="DM257" t="s">
        <v>2005</v>
      </c>
      <c r="DO257" t="s">
        <v>5</v>
      </c>
      <c r="DQ257" t="s">
        <v>4</v>
      </c>
      <c r="DT257" t="s">
        <v>46</v>
      </c>
      <c r="DX257" t="s">
        <v>2</v>
      </c>
      <c r="EB257" t="s">
        <v>1255</v>
      </c>
      <c r="EC257" t="s">
        <v>1255</v>
      </c>
      <c r="EE257" s="1">
        <v>41263.056446759256</v>
      </c>
      <c r="EF257" s="1">
        <v>41262.348113425927</v>
      </c>
    </row>
    <row r="258" spans="1:136" x14ac:dyDescent="0.3">
      <c r="A258">
        <v>693223</v>
      </c>
      <c r="B258" t="s">
        <v>43</v>
      </c>
      <c r="E258">
        <v>39673</v>
      </c>
      <c r="F258" t="s">
        <v>5020</v>
      </c>
      <c r="G258" t="s">
        <v>158</v>
      </c>
      <c r="H258">
        <v>38309</v>
      </c>
      <c r="J258" t="s">
        <v>5019</v>
      </c>
      <c r="L258" t="s">
        <v>158</v>
      </c>
      <c r="M258">
        <v>36582</v>
      </c>
      <c r="N258" t="s">
        <v>589</v>
      </c>
      <c r="O258" t="s">
        <v>5039</v>
      </c>
      <c r="P258">
        <v>184.2</v>
      </c>
      <c r="Q258">
        <v>170.9</v>
      </c>
      <c r="R258" t="s">
        <v>5038</v>
      </c>
      <c r="S258">
        <v>2007</v>
      </c>
      <c r="T258">
        <v>25145</v>
      </c>
      <c r="U258" t="s">
        <v>37</v>
      </c>
      <c r="V258" t="s">
        <v>36</v>
      </c>
      <c r="W258" t="s">
        <v>5019</v>
      </c>
      <c r="AD258">
        <v>79.516670000000005</v>
      </c>
      <c r="AE258">
        <v>19.266666000000001</v>
      </c>
      <c r="AG258" t="s">
        <v>5037</v>
      </c>
      <c r="AI258" t="s">
        <v>5036</v>
      </c>
      <c r="AJ258" t="s">
        <v>230</v>
      </c>
      <c r="AK258" t="s">
        <v>1693</v>
      </c>
      <c r="AL258" t="s">
        <v>1692</v>
      </c>
      <c r="AM258" t="s">
        <v>27</v>
      </c>
      <c r="AN258" t="s">
        <v>194</v>
      </c>
      <c r="AO258" t="s">
        <v>59</v>
      </c>
      <c r="AP258" t="s">
        <v>5035</v>
      </c>
      <c r="AQ258" t="s">
        <v>23</v>
      </c>
      <c r="AR258">
        <v>501</v>
      </c>
      <c r="AS258" t="s">
        <v>21</v>
      </c>
      <c r="AT258">
        <v>44.6</v>
      </c>
      <c r="AU258">
        <v>-31.21</v>
      </c>
      <c r="AV258" t="s">
        <v>22</v>
      </c>
      <c r="AW258">
        <v>501</v>
      </c>
      <c r="AX258" t="s">
        <v>21</v>
      </c>
      <c r="AY258">
        <v>32.229999999999997</v>
      </c>
      <c r="AZ258">
        <v>-30.83</v>
      </c>
      <c r="BA258" t="s">
        <v>20</v>
      </c>
      <c r="BB258">
        <v>501</v>
      </c>
      <c r="BC258" t="s">
        <v>21</v>
      </c>
      <c r="BD258">
        <v>39.94</v>
      </c>
      <c r="BE258">
        <v>-38.909999999999997</v>
      </c>
      <c r="BF258" t="s">
        <v>230</v>
      </c>
      <c r="BH258" t="s">
        <v>5034</v>
      </c>
      <c r="BI258" t="s">
        <v>228</v>
      </c>
      <c r="BJ258" t="s">
        <v>180</v>
      </c>
      <c r="BK258" t="s">
        <v>436</v>
      </c>
      <c r="BU258" t="s">
        <v>5033</v>
      </c>
      <c r="BV258" t="s">
        <v>5032</v>
      </c>
      <c r="BW258" t="s">
        <v>145</v>
      </c>
      <c r="BX258" t="s">
        <v>5031</v>
      </c>
      <c r="CA258" t="s">
        <v>52</v>
      </c>
      <c r="CB258" t="s">
        <v>215</v>
      </c>
      <c r="CG258" t="s">
        <v>13</v>
      </c>
      <c r="CJ258" t="s">
        <v>345</v>
      </c>
      <c r="CM258" t="s">
        <v>352</v>
      </c>
      <c r="CR258" t="s">
        <v>10</v>
      </c>
      <c r="CS258" t="s">
        <v>584</v>
      </c>
      <c r="DA258" t="s">
        <v>330</v>
      </c>
      <c r="DE258" t="s">
        <v>71</v>
      </c>
      <c r="DF258" t="s">
        <v>1018</v>
      </c>
      <c r="DH258" t="s">
        <v>694</v>
      </c>
      <c r="DJ258" t="s">
        <v>5030</v>
      </c>
      <c r="DL258" t="s">
        <v>5029</v>
      </c>
      <c r="DM258" t="s">
        <v>5028</v>
      </c>
      <c r="DO258" t="s">
        <v>48</v>
      </c>
      <c r="DQ258" t="s">
        <v>4</v>
      </c>
      <c r="DT258" t="s">
        <v>46</v>
      </c>
      <c r="DX258" t="s">
        <v>2</v>
      </c>
      <c r="EB258" t="s">
        <v>161</v>
      </c>
      <c r="EC258" t="s">
        <v>161</v>
      </c>
      <c r="ED258" t="s">
        <v>1845</v>
      </c>
      <c r="EE258" s="1">
        <v>39317.549386574072</v>
      </c>
      <c r="EF258" s="1">
        <v>41108.456412037034</v>
      </c>
    </row>
    <row r="259" spans="1:136" x14ac:dyDescent="0.3">
      <c r="A259">
        <v>698923</v>
      </c>
      <c r="B259" t="s">
        <v>43</v>
      </c>
      <c r="C259">
        <v>19977</v>
      </c>
      <c r="E259">
        <v>68621</v>
      </c>
      <c r="F259" t="s">
        <v>5027</v>
      </c>
      <c r="G259" t="s">
        <v>201</v>
      </c>
      <c r="H259">
        <v>38318</v>
      </c>
      <c r="J259" t="s">
        <v>2038</v>
      </c>
      <c r="L259" t="s">
        <v>201</v>
      </c>
      <c r="M259">
        <v>38318</v>
      </c>
      <c r="N259" t="s">
        <v>188</v>
      </c>
      <c r="O259" t="s">
        <v>80</v>
      </c>
      <c r="P259">
        <v>201.4</v>
      </c>
      <c r="Q259">
        <v>192.9</v>
      </c>
      <c r="R259" t="s">
        <v>5026</v>
      </c>
      <c r="S259">
        <v>2007</v>
      </c>
      <c r="T259">
        <v>25610</v>
      </c>
      <c r="U259" t="s">
        <v>37</v>
      </c>
      <c r="V259" t="s">
        <v>36</v>
      </c>
      <c r="W259" t="s">
        <v>35</v>
      </c>
      <c r="X259" t="s">
        <v>135</v>
      </c>
      <c r="Y259" t="s">
        <v>2038</v>
      </c>
      <c r="AD259">
        <v>79.533332999999999</v>
      </c>
      <c r="AE259">
        <v>19.25</v>
      </c>
      <c r="AF259" t="s">
        <v>5025</v>
      </c>
      <c r="AG259" t="s">
        <v>5024</v>
      </c>
      <c r="AI259" t="s">
        <v>5023</v>
      </c>
      <c r="AJ259" t="s">
        <v>230</v>
      </c>
      <c r="AK259" t="s">
        <v>1693</v>
      </c>
      <c r="AL259" t="s">
        <v>1692</v>
      </c>
      <c r="AM259" t="s">
        <v>27</v>
      </c>
      <c r="AN259" t="s">
        <v>194</v>
      </c>
      <c r="AO259" t="s">
        <v>98</v>
      </c>
      <c r="AP259" t="s">
        <v>5022</v>
      </c>
      <c r="AQ259" t="s">
        <v>23</v>
      </c>
      <c r="AR259">
        <v>501</v>
      </c>
      <c r="AS259" t="s">
        <v>21</v>
      </c>
      <c r="AT259">
        <v>47.22</v>
      </c>
      <c r="AU259">
        <v>-25.93</v>
      </c>
      <c r="AV259" t="s">
        <v>22</v>
      </c>
      <c r="AW259">
        <v>501</v>
      </c>
      <c r="AX259" t="s">
        <v>21</v>
      </c>
      <c r="AY259">
        <v>34.19</v>
      </c>
      <c r="AZ259">
        <v>-28.11</v>
      </c>
      <c r="BA259" t="s">
        <v>20</v>
      </c>
      <c r="BB259">
        <v>501</v>
      </c>
      <c r="BC259" t="s">
        <v>21</v>
      </c>
      <c r="BD259">
        <v>43.78</v>
      </c>
      <c r="BE259">
        <v>-38.29</v>
      </c>
      <c r="BF259" t="s">
        <v>230</v>
      </c>
      <c r="BH259" t="s">
        <v>5021</v>
      </c>
      <c r="BI259" t="s">
        <v>228</v>
      </c>
      <c r="BK259" t="s">
        <v>15</v>
      </c>
      <c r="BW259" t="s">
        <v>74</v>
      </c>
      <c r="CA259" t="s">
        <v>52</v>
      </c>
      <c r="CG259" t="s">
        <v>13</v>
      </c>
      <c r="CJ259" t="s">
        <v>11</v>
      </c>
      <c r="CR259" t="s">
        <v>10</v>
      </c>
      <c r="CS259" t="s">
        <v>584</v>
      </c>
      <c r="DA259" t="s">
        <v>116</v>
      </c>
      <c r="DE259" t="s">
        <v>71</v>
      </c>
      <c r="DF259" t="s">
        <v>113</v>
      </c>
      <c r="DO259" t="s">
        <v>5</v>
      </c>
      <c r="DQ259" t="s">
        <v>4</v>
      </c>
      <c r="DT259" t="s">
        <v>46</v>
      </c>
      <c r="DX259" t="s">
        <v>2</v>
      </c>
      <c r="EB259" t="s">
        <v>161</v>
      </c>
      <c r="EC259" t="s">
        <v>161</v>
      </c>
      <c r="ED259" t="s">
        <v>161</v>
      </c>
      <c r="EE259" s="1">
        <v>39381.626875000002</v>
      </c>
      <c r="EF259" s="1">
        <v>39381.710474537038</v>
      </c>
    </row>
    <row r="260" spans="1:136" x14ac:dyDescent="0.3">
      <c r="A260">
        <v>699894</v>
      </c>
      <c r="B260" t="s">
        <v>43</v>
      </c>
      <c r="E260">
        <v>75193</v>
      </c>
      <c r="F260" t="s">
        <v>5020</v>
      </c>
      <c r="G260" t="s">
        <v>158</v>
      </c>
      <c r="H260">
        <v>38309</v>
      </c>
      <c r="J260" t="s">
        <v>5019</v>
      </c>
      <c r="L260" t="s">
        <v>158</v>
      </c>
      <c r="M260">
        <v>36582</v>
      </c>
      <c r="N260" t="s">
        <v>188</v>
      </c>
      <c r="O260" t="s">
        <v>80</v>
      </c>
      <c r="P260">
        <v>201.4</v>
      </c>
      <c r="Q260">
        <v>192.9</v>
      </c>
      <c r="R260" t="s">
        <v>200</v>
      </c>
      <c r="S260">
        <v>1984</v>
      </c>
      <c r="T260">
        <v>25375</v>
      </c>
      <c r="U260" t="s">
        <v>37</v>
      </c>
      <c r="V260" t="s">
        <v>36</v>
      </c>
      <c r="W260" t="s">
        <v>5019</v>
      </c>
      <c r="AD260">
        <v>27.433332</v>
      </c>
      <c r="AE260">
        <v>-30.466667000000001</v>
      </c>
      <c r="AF260" t="s">
        <v>210</v>
      </c>
      <c r="AG260" t="s">
        <v>5018</v>
      </c>
      <c r="AJ260" t="s">
        <v>167</v>
      </c>
      <c r="AK260" t="s">
        <v>170</v>
      </c>
      <c r="AL260" t="s">
        <v>5017</v>
      </c>
      <c r="AM260" t="s">
        <v>27</v>
      </c>
      <c r="AN260" t="s">
        <v>194</v>
      </c>
      <c r="AO260" t="s">
        <v>98</v>
      </c>
      <c r="AP260" t="s">
        <v>5016</v>
      </c>
      <c r="AQ260" t="s">
        <v>23</v>
      </c>
      <c r="AR260">
        <v>701</v>
      </c>
      <c r="AS260" t="s">
        <v>21</v>
      </c>
      <c r="AT260">
        <v>14.67</v>
      </c>
      <c r="AU260">
        <v>-44.39</v>
      </c>
      <c r="AV260" t="s">
        <v>22</v>
      </c>
      <c r="AW260">
        <v>701</v>
      </c>
      <c r="AX260" t="s">
        <v>21</v>
      </c>
      <c r="AY260">
        <v>-1.92</v>
      </c>
      <c r="AZ260">
        <v>-43.76</v>
      </c>
      <c r="BA260" t="s">
        <v>20</v>
      </c>
      <c r="BB260">
        <v>701</v>
      </c>
      <c r="BC260" t="s">
        <v>21</v>
      </c>
      <c r="BD260">
        <v>-5.72</v>
      </c>
      <c r="BE260">
        <v>-52.92</v>
      </c>
      <c r="BF260" t="s">
        <v>167</v>
      </c>
      <c r="BH260" t="s">
        <v>166</v>
      </c>
      <c r="BI260" t="s">
        <v>165</v>
      </c>
      <c r="BJ260" t="s">
        <v>180</v>
      </c>
      <c r="BK260" t="s">
        <v>15</v>
      </c>
      <c r="BW260" t="s">
        <v>14</v>
      </c>
      <c r="CG260" t="s">
        <v>13</v>
      </c>
      <c r="CJ260" t="s">
        <v>11</v>
      </c>
      <c r="CR260" t="s">
        <v>10</v>
      </c>
      <c r="DE260" t="s">
        <v>191</v>
      </c>
      <c r="DF260" t="s">
        <v>190</v>
      </c>
      <c r="DG260" t="s">
        <v>189</v>
      </c>
      <c r="DO260" t="s">
        <v>48</v>
      </c>
      <c r="DQ260" t="s">
        <v>4</v>
      </c>
      <c r="DT260" t="s">
        <v>46</v>
      </c>
      <c r="DX260" t="s">
        <v>2</v>
      </c>
      <c r="EB260" t="s">
        <v>161</v>
      </c>
      <c r="EC260" t="s">
        <v>161</v>
      </c>
      <c r="EE260" s="1">
        <v>39351.297083333331</v>
      </c>
      <c r="EF260" s="1">
        <v>39351.380416666667</v>
      </c>
    </row>
    <row r="261" spans="1:136" x14ac:dyDescent="0.3">
      <c r="A261">
        <v>705318</v>
      </c>
      <c r="B261" t="s">
        <v>43</v>
      </c>
      <c r="E261">
        <v>55248</v>
      </c>
      <c r="F261" t="s">
        <v>4991</v>
      </c>
      <c r="G261" t="s">
        <v>314</v>
      </c>
      <c r="H261">
        <v>54995</v>
      </c>
      <c r="I261" t="s">
        <v>472</v>
      </c>
      <c r="J261" t="s">
        <v>159</v>
      </c>
      <c r="L261" t="s">
        <v>158</v>
      </c>
      <c r="M261">
        <v>38292</v>
      </c>
      <c r="N261" t="s">
        <v>39</v>
      </c>
      <c r="P261">
        <v>227</v>
      </c>
      <c r="Q261">
        <v>208.5</v>
      </c>
      <c r="R261" t="s">
        <v>641</v>
      </c>
      <c r="S261">
        <v>1997</v>
      </c>
      <c r="T261">
        <v>25561</v>
      </c>
      <c r="U261" t="s">
        <v>37</v>
      </c>
      <c r="V261" t="s">
        <v>36</v>
      </c>
      <c r="AB261">
        <v>1</v>
      </c>
      <c r="AC261" t="s">
        <v>32</v>
      </c>
      <c r="AD261">
        <v>-108.48722100000001</v>
      </c>
      <c r="AE261">
        <v>35.424168000000002</v>
      </c>
      <c r="AF261" t="s">
        <v>5015</v>
      </c>
      <c r="AG261" t="s">
        <v>5014</v>
      </c>
      <c r="AI261" t="s">
        <v>3638</v>
      </c>
      <c r="AJ261" t="s">
        <v>18</v>
      </c>
      <c r="AK261" t="s">
        <v>452</v>
      </c>
      <c r="AL261" t="s">
        <v>2183</v>
      </c>
      <c r="AM261" t="s">
        <v>60</v>
      </c>
      <c r="AN261" t="s">
        <v>26</v>
      </c>
      <c r="AO261" t="s">
        <v>98</v>
      </c>
      <c r="AP261" t="s">
        <v>5013</v>
      </c>
      <c r="AQ261" t="s">
        <v>23</v>
      </c>
      <c r="AR261">
        <v>101</v>
      </c>
      <c r="AS261" t="s">
        <v>21</v>
      </c>
      <c r="AT261">
        <v>-36.450000000000003</v>
      </c>
      <c r="AU261">
        <v>10.69</v>
      </c>
      <c r="AV261" t="s">
        <v>22</v>
      </c>
      <c r="AW261">
        <v>133</v>
      </c>
      <c r="AX261" t="s">
        <v>21</v>
      </c>
      <c r="AY261">
        <v>-51.26</v>
      </c>
      <c r="AZ261">
        <v>10.79</v>
      </c>
      <c r="BA261" t="s">
        <v>20</v>
      </c>
      <c r="BB261" t="s">
        <v>19</v>
      </c>
      <c r="BF261" t="s">
        <v>18</v>
      </c>
      <c r="BG261" t="s">
        <v>449</v>
      </c>
      <c r="BH261" t="s">
        <v>2181</v>
      </c>
      <c r="BI261" t="s">
        <v>447</v>
      </c>
      <c r="BK261" t="s">
        <v>15</v>
      </c>
      <c r="BU261" t="s">
        <v>5012</v>
      </c>
      <c r="BV261" t="s">
        <v>5011</v>
      </c>
      <c r="BW261" t="s">
        <v>74</v>
      </c>
      <c r="BX261" t="s">
        <v>5010</v>
      </c>
      <c r="CA261" t="s">
        <v>52</v>
      </c>
      <c r="CG261" t="s">
        <v>2191</v>
      </c>
      <c r="CI261" t="s">
        <v>5009</v>
      </c>
      <c r="CJ261" t="s">
        <v>345</v>
      </c>
      <c r="CR261" t="s">
        <v>10</v>
      </c>
      <c r="DA261" t="s">
        <v>330</v>
      </c>
      <c r="DE261" t="s">
        <v>71</v>
      </c>
      <c r="DF261" t="s">
        <v>5008</v>
      </c>
      <c r="DG261" t="s">
        <v>440</v>
      </c>
      <c r="DK261" t="s">
        <v>5007</v>
      </c>
      <c r="DO261" t="s">
        <v>5</v>
      </c>
      <c r="DQ261" t="s">
        <v>4</v>
      </c>
      <c r="DT261" t="s">
        <v>46</v>
      </c>
      <c r="DX261" t="s">
        <v>2</v>
      </c>
      <c r="EB261" t="s">
        <v>161</v>
      </c>
      <c r="EC261" t="s">
        <v>161</v>
      </c>
      <c r="ED261" t="s">
        <v>1255</v>
      </c>
      <c r="EE261" s="1">
        <v>39379.284375000003</v>
      </c>
      <c r="EF261" s="1">
        <v>40203.25582175926</v>
      </c>
    </row>
    <row r="262" spans="1:136" x14ac:dyDescent="0.3">
      <c r="A262">
        <v>705331</v>
      </c>
      <c r="B262" t="s">
        <v>43</v>
      </c>
      <c r="E262">
        <v>75651</v>
      </c>
      <c r="F262" t="s">
        <v>2654</v>
      </c>
      <c r="G262" t="s">
        <v>201</v>
      </c>
      <c r="H262">
        <v>38275</v>
      </c>
      <c r="J262" t="s">
        <v>611</v>
      </c>
      <c r="L262" t="s">
        <v>201</v>
      </c>
      <c r="M262">
        <v>38275</v>
      </c>
      <c r="N262" t="s">
        <v>39</v>
      </c>
      <c r="P262">
        <v>227</v>
      </c>
      <c r="Q262">
        <v>208.5</v>
      </c>
      <c r="R262" t="s">
        <v>641</v>
      </c>
      <c r="S262">
        <v>1997</v>
      </c>
      <c r="T262">
        <v>25561</v>
      </c>
      <c r="U262" t="s">
        <v>37</v>
      </c>
      <c r="V262" t="s">
        <v>36</v>
      </c>
      <c r="W262" t="s">
        <v>35</v>
      </c>
      <c r="X262" t="s">
        <v>34</v>
      </c>
      <c r="Y262" t="s">
        <v>611</v>
      </c>
      <c r="AB262">
        <v>3</v>
      </c>
      <c r="AC262" t="s">
        <v>32</v>
      </c>
      <c r="AD262">
        <v>-108.565529</v>
      </c>
      <c r="AE262">
        <v>35.432738999999998</v>
      </c>
      <c r="AF262" t="s">
        <v>5006</v>
      </c>
      <c r="AG262" t="s">
        <v>4999</v>
      </c>
      <c r="AJ262" t="s">
        <v>18</v>
      </c>
      <c r="AK262" t="s">
        <v>452</v>
      </c>
      <c r="AL262" t="s">
        <v>2183</v>
      </c>
      <c r="AM262" t="s">
        <v>280</v>
      </c>
      <c r="AN262">
        <v>5</v>
      </c>
      <c r="AO262" t="s">
        <v>98</v>
      </c>
      <c r="AP262" t="s">
        <v>4998</v>
      </c>
      <c r="AQ262" t="s">
        <v>23</v>
      </c>
      <c r="AR262">
        <v>101</v>
      </c>
      <c r="AS262" t="s">
        <v>21</v>
      </c>
      <c r="AT262">
        <v>-36.51</v>
      </c>
      <c r="AU262">
        <v>10.71</v>
      </c>
      <c r="AV262" t="s">
        <v>22</v>
      </c>
      <c r="AW262">
        <v>133</v>
      </c>
      <c r="AX262" t="s">
        <v>21</v>
      </c>
      <c r="AY262">
        <v>-51.32</v>
      </c>
      <c r="AZ262">
        <v>10.81</v>
      </c>
      <c r="BA262" t="s">
        <v>20</v>
      </c>
      <c r="BB262" t="s">
        <v>19</v>
      </c>
      <c r="BF262" t="s">
        <v>18</v>
      </c>
      <c r="BG262" t="s">
        <v>449</v>
      </c>
      <c r="BH262" t="s">
        <v>2181</v>
      </c>
      <c r="BI262" t="s">
        <v>447</v>
      </c>
      <c r="BK262" t="s">
        <v>15</v>
      </c>
      <c r="BU262" t="s">
        <v>4997</v>
      </c>
      <c r="BV262" t="s">
        <v>4996</v>
      </c>
      <c r="BW262" t="s">
        <v>442</v>
      </c>
      <c r="BY262" t="s">
        <v>84</v>
      </c>
      <c r="CA262" t="s">
        <v>52</v>
      </c>
      <c r="CG262" t="s">
        <v>13</v>
      </c>
      <c r="CJ262" t="s">
        <v>345</v>
      </c>
      <c r="CR262" t="s">
        <v>10</v>
      </c>
      <c r="CS262" t="s">
        <v>584</v>
      </c>
      <c r="DA262" t="s">
        <v>330</v>
      </c>
      <c r="DE262" t="s">
        <v>191</v>
      </c>
      <c r="DF262" t="s">
        <v>190</v>
      </c>
      <c r="DG262" t="s">
        <v>440</v>
      </c>
      <c r="DO262" t="s">
        <v>5</v>
      </c>
      <c r="DQ262" t="s">
        <v>4</v>
      </c>
      <c r="DT262" t="s">
        <v>3</v>
      </c>
      <c r="DX262" t="s">
        <v>2</v>
      </c>
      <c r="EB262" t="s">
        <v>161</v>
      </c>
      <c r="EC262" t="s">
        <v>161</v>
      </c>
      <c r="ED262" t="s">
        <v>1255</v>
      </c>
      <c r="EE262" s="1">
        <v>39379.297858796293</v>
      </c>
      <c r="EF262" s="1">
        <v>40203.251481481479</v>
      </c>
    </row>
    <row r="263" spans="1:136" x14ac:dyDescent="0.3">
      <c r="A263">
        <v>705332</v>
      </c>
      <c r="B263" t="s">
        <v>43</v>
      </c>
      <c r="E263">
        <v>75651</v>
      </c>
      <c r="F263" t="s">
        <v>5005</v>
      </c>
      <c r="G263" t="s">
        <v>201</v>
      </c>
      <c r="H263">
        <v>38275</v>
      </c>
      <c r="J263" t="s">
        <v>611</v>
      </c>
      <c r="L263" t="s">
        <v>201</v>
      </c>
      <c r="M263">
        <v>38275</v>
      </c>
      <c r="N263" t="s">
        <v>39</v>
      </c>
      <c r="P263">
        <v>227</v>
      </c>
      <c r="Q263">
        <v>208.5</v>
      </c>
      <c r="R263" t="s">
        <v>641</v>
      </c>
      <c r="S263">
        <v>1997</v>
      </c>
      <c r="T263">
        <v>25561</v>
      </c>
      <c r="U263" t="s">
        <v>37</v>
      </c>
      <c r="V263" t="s">
        <v>36</v>
      </c>
      <c r="W263" t="s">
        <v>35</v>
      </c>
      <c r="X263" t="s">
        <v>34</v>
      </c>
      <c r="Y263" t="s">
        <v>611</v>
      </c>
      <c r="AB263">
        <v>2</v>
      </c>
      <c r="AC263" t="s">
        <v>32</v>
      </c>
      <c r="AD263">
        <v>-108.565529</v>
      </c>
      <c r="AE263">
        <v>35.432738999999998</v>
      </c>
      <c r="AF263" t="s">
        <v>5004</v>
      </c>
      <c r="AG263" t="s">
        <v>4999</v>
      </c>
      <c r="AJ263" t="s">
        <v>18</v>
      </c>
      <c r="AK263" t="s">
        <v>452</v>
      </c>
      <c r="AL263" t="s">
        <v>2183</v>
      </c>
      <c r="AM263" t="s">
        <v>280</v>
      </c>
      <c r="AN263">
        <v>5</v>
      </c>
      <c r="AO263" t="s">
        <v>98</v>
      </c>
      <c r="AP263" t="s">
        <v>4998</v>
      </c>
      <c r="AQ263" t="s">
        <v>23</v>
      </c>
      <c r="AR263">
        <v>101</v>
      </c>
      <c r="AS263" t="s">
        <v>21</v>
      </c>
      <c r="AT263">
        <v>-36.51</v>
      </c>
      <c r="AU263">
        <v>10.71</v>
      </c>
      <c r="AV263" t="s">
        <v>22</v>
      </c>
      <c r="AW263">
        <v>133</v>
      </c>
      <c r="AX263" t="s">
        <v>21</v>
      </c>
      <c r="AY263">
        <v>-51.32</v>
      </c>
      <c r="AZ263">
        <v>10.81</v>
      </c>
      <c r="BA263" t="s">
        <v>20</v>
      </c>
      <c r="BB263" t="s">
        <v>19</v>
      </c>
      <c r="BF263" t="s">
        <v>18</v>
      </c>
      <c r="BG263" t="s">
        <v>449</v>
      </c>
      <c r="BH263" t="s">
        <v>2181</v>
      </c>
      <c r="BI263" t="s">
        <v>447</v>
      </c>
      <c r="BK263" t="s">
        <v>15</v>
      </c>
      <c r="BU263" t="s">
        <v>4997</v>
      </c>
      <c r="BV263" t="s">
        <v>4996</v>
      </c>
      <c r="BW263" t="s">
        <v>442</v>
      </c>
      <c r="BY263" t="s">
        <v>84</v>
      </c>
      <c r="CA263" t="s">
        <v>52</v>
      </c>
      <c r="CG263" t="s">
        <v>13</v>
      </c>
      <c r="CJ263" t="s">
        <v>345</v>
      </c>
      <c r="CR263" t="s">
        <v>10</v>
      </c>
      <c r="CS263" t="s">
        <v>584</v>
      </c>
      <c r="DA263" t="s">
        <v>330</v>
      </c>
      <c r="DE263" t="s">
        <v>191</v>
      </c>
      <c r="DF263" t="s">
        <v>190</v>
      </c>
      <c r="DG263" t="s">
        <v>440</v>
      </c>
      <c r="DO263" t="s">
        <v>5</v>
      </c>
      <c r="DQ263" t="s">
        <v>4</v>
      </c>
      <c r="DT263" t="s">
        <v>3</v>
      </c>
      <c r="DX263" t="s">
        <v>2</v>
      </c>
      <c r="EB263" t="s">
        <v>161</v>
      </c>
      <c r="EC263" t="s">
        <v>161</v>
      </c>
      <c r="ED263" t="s">
        <v>1255</v>
      </c>
      <c r="EE263" s="1">
        <v>39379.297858796293</v>
      </c>
      <c r="EF263" s="1">
        <v>40203.251481481479</v>
      </c>
    </row>
    <row r="264" spans="1:136" x14ac:dyDescent="0.3">
      <c r="A264">
        <v>705338</v>
      </c>
      <c r="B264" t="s">
        <v>43</v>
      </c>
      <c r="E264">
        <v>75651</v>
      </c>
      <c r="F264" t="s">
        <v>473</v>
      </c>
      <c r="G264" t="s">
        <v>314</v>
      </c>
      <c r="H264">
        <v>54995</v>
      </c>
      <c r="I264" t="s">
        <v>472</v>
      </c>
      <c r="J264" t="s">
        <v>159</v>
      </c>
      <c r="L264" t="s">
        <v>158</v>
      </c>
      <c r="M264">
        <v>38292</v>
      </c>
      <c r="N264" t="s">
        <v>39</v>
      </c>
      <c r="P264">
        <v>227</v>
      </c>
      <c r="Q264">
        <v>208.5</v>
      </c>
      <c r="R264" t="s">
        <v>641</v>
      </c>
      <c r="S264">
        <v>1997</v>
      </c>
      <c r="T264">
        <v>25561</v>
      </c>
      <c r="U264" t="s">
        <v>37</v>
      </c>
      <c r="V264" t="s">
        <v>36</v>
      </c>
      <c r="AB264">
        <v>5</v>
      </c>
      <c r="AC264" t="s">
        <v>32</v>
      </c>
      <c r="AD264">
        <v>-108.565529</v>
      </c>
      <c r="AE264">
        <v>35.432738999999998</v>
      </c>
      <c r="AF264" t="s">
        <v>5003</v>
      </c>
      <c r="AG264" t="s">
        <v>4999</v>
      </c>
      <c r="AJ264" t="s">
        <v>18</v>
      </c>
      <c r="AK264" t="s">
        <v>452</v>
      </c>
      <c r="AL264" t="s">
        <v>2183</v>
      </c>
      <c r="AM264" t="s">
        <v>280</v>
      </c>
      <c r="AN264">
        <v>5</v>
      </c>
      <c r="AO264" t="s">
        <v>98</v>
      </c>
      <c r="AP264" t="s">
        <v>4998</v>
      </c>
      <c r="AQ264" t="s">
        <v>23</v>
      </c>
      <c r="AR264">
        <v>101</v>
      </c>
      <c r="AS264" t="s">
        <v>21</v>
      </c>
      <c r="AT264">
        <v>-36.51</v>
      </c>
      <c r="AU264">
        <v>10.71</v>
      </c>
      <c r="AV264" t="s">
        <v>22</v>
      </c>
      <c r="AW264">
        <v>133</v>
      </c>
      <c r="AX264" t="s">
        <v>21</v>
      </c>
      <c r="AY264">
        <v>-51.32</v>
      </c>
      <c r="AZ264">
        <v>10.81</v>
      </c>
      <c r="BA264" t="s">
        <v>20</v>
      </c>
      <c r="BB264" t="s">
        <v>19</v>
      </c>
      <c r="BF264" t="s">
        <v>18</v>
      </c>
      <c r="BG264" t="s">
        <v>449</v>
      </c>
      <c r="BH264" t="s">
        <v>2181</v>
      </c>
      <c r="BI264" t="s">
        <v>447</v>
      </c>
      <c r="BK264" t="s">
        <v>15</v>
      </c>
      <c r="BU264" t="s">
        <v>4997</v>
      </c>
      <c r="BV264" t="s">
        <v>4996</v>
      </c>
      <c r="BW264" t="s">
        <v>442</v>
      </c>
      <c r="BY264" t="s">
        <v>84</v>
      </c>
      <c r="CA264" t="s">
        <v>52</v>
      </c>
      <c r="CG264" t="s">
        <v>13</v>
      </c>
      <c r="CJ264" t="s">
        <v>345</v>
      </c>
      <c r="CR264" t="s">
        <v>10</v>
      </c>
      <c r="CS264" t="s">
        <v>584</v>
      </c>
      <c r="DA264" t="s">
        <v>330</v>
      </c>
      <c r="DE264" t="s">
        <v>191</v>
      </c>
      <c r="DF264" t="s">
        <v>190</v>
      </c>
      <c r="DG264" t="s">
        <v>440</v>
      </c>
      <c r="DO264" t="s">
        <v>5</v>
      </c>
      <c r="DQ264" t="s">
        <v>4</v>
      </c>
      <c r="DT264" t="s">
        <v>46</v>
      </c>
      <c r="DX264" t="s">
        <v>2</v>
      </c>
      <c r="EB264" t="s">
        <v>161</v>
      </c>
      <c r="EC264" t="s">
        <v>161</v>
      </c>
      <c r="ED264" t="s">
        <v>1255</v>
      </c>
      <c r="EE264" s="1">
        <v>39379.29787037037</v>
      </c>
      <c r="EF264" s="1">
        <v>40203.251828703702</v>
      </c>
    </row>
    <row r="265" spans="1:136" x14ac:dyDescent="0.3">
      <c r="A265">
        <v>705339</v>
      </c>
      <c r="B265" t="s">
        <v>43</v>
      </c>
      <c r="E265">
        <v>75651</v>
      </c>
      <c r="F265" t="s">
        <v>4991</v>
      </c>
      <c r="G265" t="s">
        <v>314</v>
      </c>
      <c r="H265">
        <v>54995</v>
      </c>
      <c r="I265" t="s">
        <v>472</v>
      </c>
      <c r="J265" t="s">
        <v>159</v>
      </c>
      <c r="L265" t="s">
        <v>158</v>
      </c>
      <c r="M265">
        <v>38292</v>
      </c>
      <c r="N265" t="s">
        <v>39</v>
      </c>
      <c r="P265">
        <v>227</v>
      </c>
      <c r="Q265">
        <v>208.5</v>
      </c>
      <c r="R265" t="s">
        <v>641</v>
      </c>
      <c r="S265">
        <v>1997</v>
      </c>
      <c r="T265">
        <v>25561</v>
      </c>
      <c r="U265" t="s">
        <v>37</v>
      </c>
      <c r="V265" t="s">
        <v>36</v>
      </c>
      <c r="AB265">
        <v>2</v>
      </c>
      <c r="AC265" t="s">
        <v>32</v>
      </c>
      <c r="AD265">
        <v>-108.565529</v>
      </c>
      <c r="AE265">
        <v>35.432738999999998</v>
      </c>
      <c r="AF265" t="s">
        <v>5002</v>
      </c>
      <c r="AG265" t="s">
        <v>4999</v>
      </c>
      <c r="AJ265" t="s">
        <v>18</v>
      </c>
      <c r="AK265" t="s">
        <v>452</v>
      </c>
      <c r="AL265" t="s">
        <v>2183</v>
      </c>
      <c r="AM265" t="s">
        <v>280</v>
      </c>
      <c r="AN265">
        <v>5</v>
      </c>
      <c r="AO265" t="s">
        <v>98</v>
      </c>
      <c r="AP265" t="s">
        <v>4998</v>
      </c>
      <c r="AQ265" t="s">
        <v>23</v>
      </c>
      <c r="AR265">
        <v>101</v>
      </c>
      <c r="AS265" t="s">
        <v>21</v>
      </c>
      <c r="AT265">
        <v>-36.51</v>
      </c>
      <c r="AU265">
        <v>10.71</v>
      </c>
      <c r="AV265" t="s">
        <v>22</v>
      </c>
      <c r="AW265">
        <v>133</v>
      </c>
      <c r="AX265" t="s">
        <v>21</v>
      </c>
      <c r="AY265">
        <v>-51.32</v>
      </c>
      <c r="AZ265">
        <v>10.81</v>
      </c>
      <c r="BA265" t="s">
        <v>20</v>
      </c>
      <c r="BB265" t="s">
        <v>19</v>
      </c>
      <c r="BF265" t="s">
        <v>18</v>
      </c>
      <c r="BG265" t="s">
        <v>449</v>
      </c>
      <c r="BH265" t="s">
        <v>2181</v>
      </c>
      <c r="BI265" t="s">
        <v>447</v>
      </c>
      <c r="BK265" t="s">
        <v>15</v>
      </c>
      <c r="BU265" t="s">
        <v>4997</v>
      </c>
      <c r="BV265" t="s">
        <v>4996</v>
      </c>
      <c r="BW265" t="s">
        <v>442</v>
      </c>
      <c r="BY265" t="s">
        <v>84</v>
      </c>
      <c r="CA265" t="s">
        <v>52</v>
      </c>
      <c r="CG265" t="s">
        <v>13</v>
      </c>
      <c r="CJ265" t="s">
        <v>345</v>
      </c>
      <c r="CR265" t="s">
        <v>10</v>
      </c>
      <c r="CS265" t="s">
        <v>584</v>
      </c>
      <c r="DA265" t="s">
        <v>330</v>
      </c>
      <c r="DE265" t="s">
        <v>191</v>
      </c>
      <c r="DF265" t="s">
        <v>190</v>
      </c>
      <c r="DG265" t="s">
        <v>440</v>
      </c>
      <c r="DO265" t="s">
        <v>5</v>
      </c>
      <c r="DQ265" t="s">
        <v>4</v>
      </c>
      <c r="DT265" t="s">
        <v>46</v>
      </c>
      <c r="DX265" t="s">
        <v>2</v>
      </c>
      <c r="EB265" t="s">
        <v>161</v>
      </c>
      <c r="EC265" t="s">
        <v>161</v>
      </c>
      <c r="ED265" t="s">
        <v>1255</v>
      </c>
      <c r="EE265" s="1">
        <v>39379.29787037037</v>
      </c>
      <c r="EF265" s="1">
        <v>40203.251828703702</v>
      </c>
    </row>
    <row r="266" spans="1:136" x14ac:dyDescent="0.3">
      <c r="A266">
        <v>705340</v>
      </c>
      <c r="B266" t="s">
        <v>43</v>
      </c>
      <c r="E266">
        <v>75651</v>
      </c>
      <c r="F266" t="s">
        <v>4966</v>
      </c>
      <c r="G266" t="s">
        <v>158</v>
      </c>
      <c r="H266">
        <v>100841</v>
      </c>
      <c r="I266" t="s">
        <v>906</v>
      </c>
      <c r="J266" t="s">
        <v>34</v>
      </c>
      <c r="L266" t="s">
        <v>158</v>
      </c>
      <c r="M266">
        <v>64937</v>
      </c>
      <c r="N266" t="s">
        <v>39</v>
      </c>
      <c r="P266">
        <v>227</v>
      </c>
      <c r="Q266">
        <v>208.5</v>
      </c>
      <c r="R266" t="s">
        <v>641</v>
      </c>
      <c r="S266">
        <v>1997</v>
      </c>
      <c r="T266">
        <v>25561</v>
      </c>
      <c r="U266" t="s">
        <v>37</v>
      </c>
      <c r="V266" t="s">
        <v>36</v>
      </c>
      <c r="X266" t="s">
        <v>34</v>
      </c>
      <c r="AB266">
        <v>2</v>
      </c>
      <c r="AC266" t="s">
        <v>32</v>
      </c>
      <c r="AD266">
        <v>-108.565529</v>
      </c>
      <c r="AE266">
        <v>35.432738999999998</v>
      </c>
      <c r="AF266" t="s">
        <v>5001</v>
      </c>
      <c r="AG266" t="s">
        <v>4999</v>
      </c>
      <c r="AJ266" t="s">
        <v>18</v>
      </c>
      <c r="AK266" t="s">
        <v>452</v>
      </c>
      <c r="AL266" t="s">
        <v>2183</v>
      </c>
      <c r="AM266" t="s">
        <v>280</v>
      </c>
      <c r="AN266">
        <v>5</v>
      </c>
      <c r="AO266" t="s">
        <v>98</v>
      </c>
      <c r="AP266" t="s">
        <v>4998</v>
      </c>
      <c r="AQ266" t="s">
        <v>23</v>
      </c>
      <c r="AR266">
        <v>101</v>
      </c>
      <c r="AS266" t="s">
        <v>21</v>
      </c>
      <c r="AT266">
        <v>-36.51</v>
      </c>
      <c r="AU266">
        <v>10.71</v>
      </c>
      <c r="AV266" t="s">
        <v>22</v>
      </c>
      <c r="AW266">
        <v>133</v>
      </c>
      <c r="AX266" t="s">
        <v>21</v>
      </c>
      <c r="AY266">
        <v>-51.32</v>
      </c>
      <c r="AZ266">
        <v>10.81</v>
      </c>
      <c r="BA266" t="s">
        <v>20</v>
      </c>
      <c r="BB266" t="s">
        <v>19</v>
      </c>
      <c r="BF266" t="s">
        <v>18</v>
      </c>
      <c r="BG266" t="s">
        <v>449</v>
      </c>
      <c r="BH266" t="s">
        <v>2181</v>
      </c>
      <c r="BI266" t="s">
        <v>447</v>
      </c>
      <c r="BK266" t="s">
        <v>15</v>
      </c>
      <c r="BU266" t="s">
        <v>4997</v>
      </c>
      <c r="BV266" t="s">
        <v>4996</v>
      </c>
      <c r="BW266" t="s">
        <v>442</v>
      </c>
      <c r="BY266" t="s">
        <v>84</v>
      </c>
      <c r="CA266" t="s">
        <v>52</v>
      </c>
      <c r="CG266" t="s">
        <v>13</v>
      </c>
      <c r="CJ266" t="s">
        <v>345</v>
      </c>
      <c r="CR266" t="s">
        <v>10</v>
      </c>
      <c r="CS266" t="s">
        <v>584</v>
      </c>
      <c r="DA266" t="s">
        <v>330</v>
      </c>
      <c r="DE266" t="s">
        <v>191</v>
      </c>
      <c r="DF266" t="s">
        <v>190</v>
      </c>
      <c r="DG266" t="s">
        <v>440</v>
      </c>
      <c r="DO266" t="s">
        <v>5</v>
      </c>
      <c r="DQ266" t="s">
        <v>4</v>
      </c>
      <c r="DT266" t="s">
        <v>3</v>
      </c>
      <c r="DX266" t="s">
        <v>2</v>
      </c>
      <c r="EB266" t="s">
        <v>161</v>
      </c>
      <c r="EC266" t="s">
        <v>161</v>
      </c>
      <c r="ED266" t="s">
        <v>1255</v>
      </c>
      <c r="EE266" s="1">
        <v>39379.29787037037</v>
      </c>
      <c r="EF266" s="1">
        <v>40203.251828703702</v>
      </c>
    </row>
    <row r="267" spans="1:136" x14ac:dyDescent="0.3">
      <c r="A267">
        <v>705341</v>
      </c>
      <c r="B267" t="s">
        <v>43</v>
      </c>
      <c r="E267">
        <v>75651</v>
      </c>
      <c r="F267" t="s">
        <v>3783</v>
      </c>
      <c r="G267" t="s">
        <v>201</v>
      </c>
      <c r="H267">
        <v>38271</v>
      </c>
      <c r="J267" t="s">
        <v>902</v>
      </c>
      <c r="L267" t="s">
        <v>201</v>
      </c>
      <c r="M267">
        <v>38271</v>
      </c>
      <c r="N267" t="s">
        <v>39</v>
      </c>
      <c r="P267">
        <v>227</v>
      </c>
      <c r="Q267">
        <v>208.5</v>
      </c>
      <c r="R267" t="s">
        <v>641</v>
      </c>
      <c r="S267">
        <v>1997</v>
      </c>
      <c r="T267">
        <v>25561</v>
      </c>
      <c r="U267" t="s">
        <v>37</v>
      </c>
      <c r="V267" t="s">
        <v>36</v>
      </c>
      <c r="W267" t="s">
        <v>35</v>
      </c>
      <c r="X267" t="s">
        <v>34</v>
      </c>
      <c r="Y267" t="s">
        <v>902</v>
      </c>
      <c r="AB267">
        <v>5</v>
      </c>
      <c r="AC267" t="s">
        <v>32</v>
      </c>
      <c r="AD267">
        <v>-108.565529</v>
      </c>
      <c r="AE267">
        <v>35.432738999999998</v>
      </c>
      <c r="AF267" t="s">
        <v>5000</v>
      </c>
      <c r="AG267" t="s">
        <v>4999</v>
      </c>
      <c r="AJ267" t="s">
        <v>18</v>
      </c>
      <c r="AK267" t="s">
        <v>452</v>
      </c>
      <c r="AL267" t="s">
        <v>2183</v>
      </c>
      <c r="AM267" t="s">
        <v>280</v>
      </c>
      <c r="AN267">
        <v>5</v>
      </c>
      <c r="AO267" t="s">
        <v>98</v>
      </c>
      <c r="AP267" t="s">
        <v>4998</v>
      </c>
      <c r="AQ267" t="s">
        <v>23</v>
      </c>
      <c r="AR267">
        <v>101</v>
      </c>
      <c r="AS267" t="s">
        <v>21</v>
      </c>
      <c r="AT267">
        <v>-36.51</v>
      </c>
      <c r="AU267">
        <v>10.71</v>
      </c>
      <c r="AV267" t="s">
        <v>22</v>
      </c>
      <c r="AW267">
        <v>133</v>
      </c>
      <c r="AX267" t="s">
        <v>21</v>
      </c>
      <c r="AY267">
        <v>-51.32</v>
      </c>
      <c r="AZ267">
        <v>10.81</v>
      </c>
      <c r="BA267" t="s">
        <v>20</v>
      </c>
      <c r="BB267" t="s">
        <v>19</v>
      </c>
      <c r="BF267" t="s">
        <v>18</v>
      </c>
      <c r="BG267" t="s">
        <v>449</v>
      </c>
      <c r="BH267" t="s">
        <v>2181</v>
      </c>
      <c r="BI267" t="s">
        <v>447</v>
      </c>
      <c r="BK267" t="s">
        <v>15</v>
      </c>
      <c r="BU267" t="s">
        <v>4997</v>
      </c>
      <c r="BV267" t="s">
        <v>4996</v>
      </c>
      <c r="BW267" t="s">
        <v>442</v>
      </c>
      <c r="BY267" t="s">
        <v>84</v>
      </c>
      <c r="CA267" t="s">
        <v>52</v>
      </c>
      <c r="CG267" t="s">
        <v>13</v>
      </c>
      <c r="CJ267" t="s">
        <v>345</v>
      </c>
      <c r="CR267" t="s">
        <v>10</v>
      </c>
      <c r="CS267" t="s">
        <v>584</v>
      </c>
      <c r="DA267" t="s">
        <v>330</v>
      </c>
      <c r="DE267" t="s">
        <v>191</v>
      </c>
      <c r="DF267" t="s">
        <v>190</v>
      </c>
      <c r="DG267" t="s">
        <v>440</v>
      </c>
      <c r="DO267" t="s">
        <v>5</v>
      </c>
      <c r="DQ267" t="s">
        <v>4</v>
      </c>
      <c r="DT267" t="s">
        <v>3</v>
      </c>
      <c r="DX267" t="s">
        <v>2</v>
      </c>
      <c r="EB267" t="s">
        <v>161</v>
      </c>
      <c r="EC267" t="s">
        <v>161</v>
      </c>
      <c r="ED267" t="s">
        <v>1255</v>
      </c>
      <c r="EE267" s="1">
        <v>39379.29787037037</v>
      </c>
      <c r="EF267" s="1">
        <v>40203.251828703702</v>
      </c>
    </row>
    <row r="268" spans="1:136" x14ac:dyDescent="0.3">
      <c r="A268">
        <v>705343</v>
      </c>
      <c r="B268" t="s">
        <v>43</v>
      </c>
      <c r="E268">
        <v>75652</v>
      </c>
      <c r="F268" t="s">
        <v>473</v>
      </c>
      <c r="G268" t="s">
        <v>314</v>
      </c>
      <c r="H268">
        <v>54995</v>
      </c>
      <c r="I268" t="s">
        <v>472</v>
      </c>
      <c r="J268" t="s">
        <v>159</v>
      </c>
      <c r="L268" t="s">
        <v>158</v>
      </c>
      <c r="M268">
        <v>38292</v>
      </c>
      <c r="N268" t="s">
        <v>39</v>
      </c>
      <c r="P268">
        <v>227</v>
      </c>
      <c r="Q268">
        <v>208.5</v>
      </c>
      <c r="R268" t="s">
        <v>641</v>
      </c>
      <c r="S268">
        <v>1997</v>
      </c>
      <c r="T268">
        <v>25561</v>
      </c>
      <c r="U268" t="s">
        <v>37</v>
      </c>
      <c r="V268" t="s">
        <v>36</v>
      </c>
      <c r="AB268">
        <v>1</v>
      </c>
      <c r="AC268" t="s">
        <v>32</v>
      </c>
      <c r="AD268">
        <v>-108.563446</v>
      </c>
      <c r="AE268">
        <v>35.471367000000001</v>
      </c>
      <c r="AF268" t="s">
        <v>4995</v>
      </c>
      <c r="AG268" t="s">
        <v>4994</v>
      </c>
      <c r="AJ268" t="s">
        <v>18</v>
      </c>
      <c r="AK268" t="s">
        <v>452</v>
      </c>
      <c r="AL268" t="s">
        <v>2183</v>
      </c>
      <c r="AM268" t="s">
        <v>280</v>
      </c>
      <c r="AN268">
        <v>6</v>
      </c>
      <c r="AO268" t="s">
        <v>98</v>
      </c>
      <c r="AP268" t="s">
        <v>2182</v>
      </c>
      <c r="AQ268" t="s">
        <v>23</v>
      </c>
      <c r="AR268">
        <v>101</v>
      </c>
      <c r="AS268" t="s">
        <v>21</v>
      </c>
      <c r="AT268">
        <v>-36.5</v>
      </c>
      <c r="AU268">
        <v>10.75</v>
      </c>
      <c r="AV268" t="s">
        <v>22</v>
      </c>
      <c r="AW268">
        <v>133</v>
      </c>
      <c r="AX268" t="s">
        <v>21</v>
      </c>
      <c r="AY268">
        <v>-51.31</v>
      </c>
      <c r="AZ268">
        <v>10.85</v>
      </c>
      <c r="BA268" t="s">
        <v>20</v>
      </c>
      <c r="BB268" t="s">
        <v>19</v>
      </c>
      <c r="BF268" t="s">
        <v>18</v>
      </c>
      <c r="BG268" t="s">
        <v>449</v>
      </c>
      <c r="BH268" t="s">
        <v>447</v>
      </c>
      <c r="BJ268" t="s">
        <v>598</v>
      </c>
      <c r="BK268" t="s">
        <v>15</v>
      </c>
      <c r="BU268" t="s">
        <v>4993</v>
      </c>
      <c r="BW268" t="s">
        <v>215</v>
      </c>
      <c r="CA268" t="s">
        <v>52</v>
      </c>
      <c r="CG268" t="s">
        <v>13</v>
      </c>
      <c r="CJ268" t="s">
        <v>11</v>
      </c>
      <c r="CR268" t="s">
        <v>10</v>
      </c>
      <c r="DA268" t="s">
        <v>330</v>
      </c>
      <c r="DE268" t="s">
        <v>191</v>
      </c>
      <c r="DF268" t="s">
        <v>190</v>
      </c>
      <c r="DG268" t="s">
        <v>440</v>
      </c>
      <c r="DO268" t="s">
        <v>5</v>
      </c>
      <c r="DQ268" t="s">
        <v>4</v>
      </c>
      <c r="DT268" t="s">
        <v>46</v>
      </c>
      <c r="DX268" t="s">
        <v>2</v>
      </c>
      <c r="EB268" t="s">
        <v>161</v>
      </c>
      <c r="EC268" t="s">
        <v>161</v>
      </c>
      <c r="ED268" t="s">
        <v>1255</v>
      </c>
      <c r="EE268" s="1">
        <v>39379.300706018519</v>
      </c>
      <c r="EF268" s="1">
        <v>40203.243449074071</v>
      </c>
    </row>
    <row r="269" spans="1:136" x14ac:dyDescent="0.3">
      <c r="A269">
        <v>705344</v>
      </c>
      <c r="B269" t="s">
        <v>43</v>
      </c>
      <c r="E269">
        <v>75653</v>
      </c>
      <c r="F269" t="s">
        <v>473</v>
      </c>
      <c r="G269" t="s">
        <v>314</v>
      </c>
      <c r="H269">
        <v>54995</v>
      </c>
      <c r="I269" t="s">
        <v>472</v>
      </c>
      <c r="J269" t="s">
        <v>159</v>
      </c>
      <c r="L269" t="s">
        <v>158</v>
      </c>
      <c r="M269">
        <v>38292</v>
      </c>
      <c r="N269" t="s">
        <v>39</v>
      </c>
      <c r="P269">
        <v>227</v>
      </c>
      <c r="Q269">
        <v>208.5</v>
      </c>
      <c r="R269" t="s">
        <v>641</v>
      </c>
      <c r="S269">
        <v>1997</v>
      </c>
      <c r="T269">
        <v>25561</v>
      </c>
      <c r="U269" t="s">
        <v>37</v>
      </c>
      <c r="V269" t="s">
        <v>36</v>
      </c>
      <c r="AB269">
        <v>7</v>
      </c>
      <c r="AC269" t="s">
        <v>32</v>
      </c>
      <c r="AD269">
        <v>-108.499611</v>
      </c>
      <c r="AE269">
        <v>35.443012000000003</v>
      </c>
      <c r="AF269" t="s">
        <v>4992</v>
      </c>
      <c r="AG269" t="s">
        <v>2184</v>
      </c>
      <c r="AJ269" t="s">
        <v>18</v>
      </c>
      <c r="AK269" t="s">
        <v>452</v>
      </c>
      <c r="AL269" t="s">
        <v>2183</v>
      </c>
      <c r="AM269" t="s">
        <v>280</v>
      </c>
      <c r="AN269">
        <v>6</v>
      </c>
      <c r="AO269" t="s">
        <v>98</v>
      </c>
      <c r="AP269" t="s">
        <v>2182</v>
      </c>
      <c r="AQ269" t="s">
        <v>23</v>
      </c>
      <c r="AR269">
        <v>101</v>
      </c>
      <c r="AS269" t="s">
        <v>21</v>
      </c>
      <c r="AT269">
        <v>-36.450000000000003</v>
      </c>
      <c r="AU269">
        <v>10.71</v>
      </c>
      <c r="AV269" t="s">
        <v>22</v>
      </c>
      <c r="AW269">
        <v>133</v>
      </c>
      <c r="AX269" t="s">
        <v>21</v>
      </c>
      <c r="AY269">
        <v>-51.27</v>
      </c>
      <c r="AZ269">
        <v>10.81</v>
      </c>
      <c r="BA269" t="s">
        <v>20</v>
      </c>
      <c r="BB269" t="s">
        <v>19</v>
      </c>
      <c r="BF269" t="s">
        <v>18</v>
      </c>
      <c r="BG269" t="s">
        <v>449</v>
      </c>
      <c r="BH269" t="s">
        <v>2181</v>
      </c>
      <c r="BI269" t="s">
        <v>447</v>
      </c>
      <c r="BK269" t="s">
        <v>15</v>
      </c>
      <c r="BU269" t="s">
        <v>2180</v>
      </c>
      <c r="BW269" t="s">
        <v>74</v>
      </c>
      <c r="CA269" t="s">
        <v>52</v>
      </c>
      <c r="CG269" t="s">
        <v>13</v>
      </c>
      <c r="CJ269" t="s">
        <v>11</v>
      </c>
      <c r="CR269" t="s">
        <v>10</v>
      </c>
      <c r="DA269" t="s">
        <v>330</v>
      </c>
      <c r="DE269" t="s">
        <v>191</v>
      </c>
      <c r="DF269" t="s">
        <v>190</v>
      </c>
      <c r="DG269" t="s">
        <v>440</v>
      </c>
      <c r="DO269" t="s">
        <v>5</v>
      </c>
      <c r="DQ269" t="s">
        <v>4</v>
      </c>
      <c r="DT269" t="s">
        <v>46</v>
      </c>
      <c r="DX269" t="s">
        <v>2</v>
      </c>
      <c r="EB269" t="s">
        <v>161</v>
      </c>
      <c r="EC269" t="s">
        <v>161</v>
      </c>
      <c r="ED269" t="s">
        <v>1255</v>
      </c>
      <c r="EE269" s="1">
        <v>39379.302546296298</v>
      </c>
      <c r="EF269" s="1">
        <v>40203.241712962961</v>
      </c>
    </row>
    <row r="270" spans="1:136" x14ac:dyDescent="0.3">
      <c r="A270">
        <v>705345</v>
      </c>
      <c r="B270" t="s">
        <v>43</v>
      </c>
      <c r="E270">
        <v>75653</v>
      </c>
      <c r="F270" t="s">
        <v>4991</v>
      </c>
      <c r="G270" t="s">
        <v>314</v>
      </c>
      <c r="H270">
        <v>54995</v>
      </c>
      <c r="I270" t="s">
        <v>472</v>
      </c>
      <c r="J270" t="s">
        <v>159</v>
      </c>
      <c r="L270" t="s">
        <v>158</v>
      </c>
      <c r="M270">
        <v>38292</v>
      </c>
      <c r="N270" t="s">
        <v>39</v>
      </c>
      <c r="P270">
        <v>227</v>
      </c>
      <c r="Q270">
        <v>208.5</v>
      </c>
      <c r="R270" t="s">
        <v>641</v>
      </c>
      <c r="S270">
        <v>1997</v>
      </c>
      <c r="T270">
        <v>25561</v>
      </c>
      <c r="U270" t="s">
        <v>37</v>
      </c>
      <c r="V270" t="s">
        <v>36</v>
      </c>
      <c r="AB270">
        <v>2</v>
      </c>
      <c r="AC270" t="s">
        <v>32</v>
      </c>
      <c r="AD270">
        <v>-108.499611</v>
      </c>
      <c r="AE270">
        <v>35.443012000000003</v>
      </c>
      <c r="AF270" t="s">
        <v>4990</v>
      </c>
      <c r="AG270" t="s">
        <v>2184</v>
      </c>
      <c r="AJ270" t="s">
        <v>18</v>
      </c>
      <c r="AK270" t="s">
        <v>452</v>
      </c>
      <c r="AL270" t="s">
        <v>2183</v>
      </c>
      <c r="AM270" t="s">
        <v>280</v>
      </c>
      <c r="AN270">
        <v>6</v>
      </c>
      <c r="AO270" t="s">
        <v>98</v>
      </c>
      <c r="AP270" t="s">
        <v>2182</v>
      </c>
      <c r="AQ270" t="s">
        <v>23</v>
      </c>
      <c r="AR270">
        <v>101</v>
      </c>
      <c r="AS270" t="s">
        <v>21</v>
      </c>
      <c r="AT270">
        <v>-36.450000000000003</v>
      </c>
      <c r="AU270">
        <v>10.71</v>
      </c>
      <c r="AV270" t="s">
        <v>22</v>
      </c>
      <c r="AW270">
        <v>133</v>
      </c>
      <c r="AX270" t="s">
        <v>21</v>
      </c>
      <c r="AY270">
        <v>-51.27</v>
      </c>
      <c r="AZ270">
        <v>10.81</v>
      </c>
      <c r="BA270" t="s">
        <v>20</v>
      </c>
      <c r="BB270" t="s">
        <v>19</v>
      </c>
      <c r="BF270" t="s">
        <v>18</v>
      </c>
      <c r="BG270" t="s">
        <v>449</v>
      </c>
      <c r="BH270" t="s">
        <v>2181</v>
      </c>
      <c r="BI270" t="s">
        <v>447</v>
      </c>
      <c r="BK270" t="s">
        <v>15</v>
      </c>
      <c r="BU270" t="s">
        <v>2180</v>
      </c>
      <c r="BW270" t="s">
        <v>74</v>
      </c>
      <c r="CA270" t="s">
        <v>52</v>
      </c>
      <c r="CG270" t="s">
        <v>13</v>
      </c>
      <c r="CJ270" t="s">
        <v>11</v>
      </c>
      <c r="CR270" t="s">
        <v>10</v>
      </c>
      <c r="DA270" t="s">
        <v>330</v>
      </c>
      <c r="DE270" t="s">
        <v>191</v>
      </c>
      <c r="DF270" t="s">
        <v>190</v>
      </c>
      <c r="DG270" t="s">
        <v>440</v>
      </c>
      <c r="DO270" t="s">
        <v>5</v>
      </c>
      <c r="DQ270" t="s">
        <v>4</v>
      </c>
      <c r="DT270" t="s">
        <v>46</v>
      </c>
      <c r="DX270" t="s">
        <v>2</v>
      </c>
      <c r="EB270" t="s">
        <v>161</v>
      </c>
      <c r="EC270" t="s">
        <v>161</v>
      </c>
      <c r="ED270" t="s">
        <v>1255</v>
      </c>
      <c r="EE270" s="1">
        <v>39379.302546296298</v>
      </c>
      <c r="EF270" s="1">
        <v>41232.293310185189</v>
      </c>
    </row>
    <row r="271" spans="1:136" x14ac:dyDescent="0.3">
      <c r="A271">
        <v>705346</v>
      </c>
      <c r="B271" t="s">
        <v>43</v>
      </c>
      <c r="C271">
        <v>27710</v>
      </c>
      <c r="E271">
        <v>75653</v>
      </c>
      <c r="F271" t="s">
        <v>2198</v>
      </c>
      <c r="G271" t="s">
        <v>40</v>
      </c>
      <c r="H271">
        <v>163810</v>
      </c>
      <c r="J271" t="s">
        <v>2198</v>
      </c>
      <c r="L271" t="s">
        <v>40</v>
      </c>
      <c r="M271">
        <v>163810</v>
      </c>
      <c r="N271" t="s">
        <v>39</v>
      </c>
      <c r="P271">
        <v>227</v>
      </c>
      <c r="Q271">
        <v>208.5</v>
      </c>
      <c r="R271" t="s">
        <v>649</v>
      </c>
      <c r="S271">
        <v>2007</v>
      </c>
      <c r="T271">
        <v>43558</v>
      </c>
      <c r="U271" t="s">
        <v>37</v>
      </c>
      <c r="V271" t="s">
        <v>36</v>
      </c>
      <c r="W271" t="s">
        <v>35</v>
      </c>
      <c r="X271" t="s">
        <v>34</v>
      </c>
      <c r="Y271" t="s">
        <v>2177</v>
      </c>
      <c r="AB271">
        <v>1</v>
      </c>
      <c r="AC271" t="s">
        <v>32</v>
      </c>
      <c r="AD271">
        <v>-108.499611</v>
      </c>
      <c r="AE271">
        <v>35.443012000000003</v>
      </c>
      <c r="AF271" t="s">
        <v>4989</v>
      </c>
      <c r="AG271" t="s">
        <v>2184</v>
      </c>
      <c r="AJ271" t="s">
        <v>18</v>
      </c>
      <c r="AK271" t="s">
        <v>452</v>
      </c>
      <c r="AL271" t="s">
        <v>2183</v>
      </c>
      <c r="AM271" t="s">
        <v>280</v>
      </c>
      <c r="AN271">
        <v>6</v>
      </c>
      <c r="AO271" t="s">
        <v>98</v>
      </c>
      <c r="AP271" t="s">
        <v>2182</v>
      </c>
      <c r="AQ271" t="s">
        <v>23</v>
      </c>
      <c r="AR271">
        <v>101</v>
      </c>
      <c r="AS271" t="s">
        <v>21</v>
      </c>
      <c r="AT271">
        <v>-36.450000000000003</v>
      </c>
      <c r="AU271">
        <v>10.71</v>
      </c>
      <c r="AV271" t="s">
        <v>22</v>
      </c>
      <c r="AW271">
        <v>133</v>
      </c>
      <c r="AX271" t="s">
        <v>21</v>
      </c>
      <c r="AY271">
        <v>-51.27</v>
      </c>
      <c r="AZ271">
        <v>10.81</v>
      </c>
      <c r="BA271" t="s">
        <v>20</v>
      </c>
      <c r="BB271" t="s">
        <v>19</v>
      </c>
      <c r="BF271" t="s">
        <v>18</v>
      </c>
      <c r="BG271" t="s">
        <v>449</v>
      </c>
      <c r="BH271" t="s">
        <v>2181</v>
      </c>
      <c r="BI271" t="s">
        <v>447</v>
      </c>
      <c r="BK271" t="s">
        <v>15</v>
      </c>
      <c r="BU271" t="s">
        <v>2180</v>
      </c>
      <c r="BW271" t="s">
        <v>74</v>
      </c>
      <c r="CA271" t="s">
        <v>52</v>
      </c>
      <c r="CG271" t="s">
        <v>13</v>
      </c>
      <c r="CJ271" t="s">
        <v>11</v>
      </c>
      <c r="CR271" t="s">
        <v>10</v>
      </c>
      <c r="DA271" t="s">
        <v>330</v>
      </c>
      <c r="DE271" t="s">
        <v>191</v>
      </c>
      <c r="DF271" t="s">
        <v>190</v>
      </c>
      <c r="DG271" t="s">
        <v>440</v>
      </c>
      <c r="DO271" t="s">
        <v>5</v>
      </c>
      <c r="DQ271" t="s">
        <v>4</v>
      </c>
      <c r="DT271" t="s">
        <v>3</v>
      </c>
      <c r="DX271" t="s">
        <v>2</v>
      </c>
      <c r="EB271" t="s">
        <v>1255</v>
      </c>
      <c r="EC271" t="s">
        <v>1255</v>
      </c>
      <c r="EE271" s="1">
        <v>41233.000879629632</v>
      </c>
      <c r="EF271" s="1">
        <v>41232.292546296296</v>
      </c>
    </row>
    <row r="272" spans="1:136" x14ac:dyDescent="0.3">
      <c r="A272">
        <v>705347</v>
      </c>
      <c r="B272" t="s">
        <v>43</v>
      </c>
      <c r="E272">
        <v>75654</v>
      </c>
      <c r="F272" t="s">
        <v>473</v>
      </c>
      <c r="G272" t="s">
        <v>314</v>
      </c>
      <c r="H272">
        <v>54995</v>
      </c>
      <c r="I272" t="s">
        <v>472</v>
      </c>
      <c r="J272" t="s">
        <v>159</v>
      </c>
      <c r="L272" t="s">
        <v>158</v>
      </c>
      <c r="M272">
        <v>38292</v>
      </c>
      <c r="N272" t="s">
        <v>39</v>
      </c>
      <c r="P272">
        <v>227</v>
      </c>
      <c r="Q272">
        <v>208.5</v>
      </c>
      <c r="R272" t="s">
        <v>641</v>
      </c>
      <c r="S272">
        <v>1997</v>
      </c>
      <c r="T272">
        <v>25561</v>
      </c>
      <c r="U272" t="s">
        <v>37</v>
      </c>
      <c r="V272" t="s">
        <v>36</v>
      </c>
      <c r="AB272">
        <v>1</v>
      </c>
      <c r="AC272" t="s">
        <v>32</v>
      </c>
      <c r="AD272">
        <v>-108.499611</v>
      </c>
      <c r="AE272">
        <v>35.443012000000003</v>
      </c>
      <c r="AF272" t="s">
        <v>4988</v>
      </c>
      <c r="AG272" t="s">
        <v>4987</v>
      </c>
      <c r="AJ272" t="s">
        <v>18</v>
      </c>
      <c r="AK272" t="s">
        <v>452</v>
      </c>
      <c r="AL272" t="s">
        <v>2183</v>
      </c>
      <c r="AM272" t="s">
        <v>280</v>
      </c>
      <c r="AN272">
        <v>6</v>
      </c>
      <c r="AO272" t="s">
        <v>98</v>
      </c>
      <c r="AP272" t="s">
        <v>2182</v>
      </c>
      <c r="AQ272" t="s">
        <v>23</v>
      </c>
      <c r="AR272">
        <v>101</v>
      </c>
      <c r="AS272" t="s">
        <v>21</v>
      </c>
      <c r="AT272">
        <v>-36.450000000000003</v>
      </c>
      <c r="AU272">
        <v>10.71</v>
      </c>
      <c r="AV272" t="s">
        <v>22</v>
      </c>
      <c r="AW272">
        <v>133</v>
      </c>
      <c r="AX272" t="s">
        <v>21</v>
      </c>
      <c r="AY272">
        <v>-51.27</v>
      </c>
      <c r="AZ272">
        <v>10.81</v>
      </c>
      <c r="BA272" t="s">
        <v>20</v>
      </c>
      <c r="BB272" t="s">
        <v>19</v>
      </c>
      <c r="BF272" t="s">
        <v>18</v>
      </c>
      <c r="BG272" t="s">
        <v>449</v>
      </c>
      <c r="BH272" t="s">
        <v>2181</v>
      </c>
      <c r="BI272" t="s">
        <v>447</v>
      </c>
      <c r="BK272" t="s">
        <v>15</v>
      </c>
      <c r="BU272" t="s">
        <v>2180</v>
      </c>
      <c r="BW272" t="s">
        <v>74</v>
      </c>
      <c r="CA272" t="s">
        <v>52</v>
      </c>
      <c r="CG272" t="s">
        <v>13</v>
      </c>
      <c r="CJ272" t="s">
        <v>11</v>
      </c>
      <c r="CR272" t="s">
        <v>10</v>
      </c>
      <c r="CW272" t="s">
        <v>225</v>
      </c>
      <c r="DA272" t="s">
        <v>330</v>
      </c>
      <c r="DE272" t="s">
        <v>191</v>
      </c>
      <c r="DF272" t="s">
        <v>190</v>
      </c>
      <c r="DG272" t="s">
        <v>440</v>
      </c>
      <c r="DO272" t="s">
        <v>5</v>
      </c>
      <c r="DQ272" t="s">
        <v>4</v>
      </c>
      <c r="DT272" t="s">
        <v>46</v>
      </c>
      <c r="DX272" t="s">
        <v>2</v>
      </c>
      <c r="EB272" t="s">
        <v>161</v>
      </c>
      <c r="EC272" t="s">
        <v>161</v>
      </c>
      <c r="ED272" t="s">
        <v>1255</v>
      </c>
      <c r="EE272" s="1">
        <v>39379.303159722222</v>
      </c>
      <c r="EF272" s="1">
        <v>40203.236550925925</v>
      </c>
    </row>
    <row r="273" spans="1:136" x14ac:dyDescent="0.3">
      <c r="A273">
        <v>705350</v>
      </c>
      <c r="B273" t="s">
        <v>43</v>
      </c>
      <c r="E273">
        <v>75659</v>
      </c>
      <c r="F273" t="s">
        <v>473</v>
      </c>
      <c r="G273" t="s">
        <v>314</v>
      </c>
      <c r="H273">
        <v>54995</v>
      </c>
      <c r="I273" t="s">
        <v>472</v>
      </c>
      <c r="J273" t="s">
        <v>159</v>
      </c>
      <c r="L273" t="s">
        <v>158</v>
      </c>
      <c r="M273">
        <v>38292</v>
      </c>
      <c r="N273" t="s">
        <v>39</v>
      </c>
      <c r="P273">
        <v>227</v>
      </c>
      <c r="Q273">
        <v>208.5</v>
      </c>
      <c r="R273" t="s">
        <v>641</v>
      </c>
      <c r="S273">
        <v>1997</v>
      </c>
      <c r="T273">
        <v>25561</v>
      </c>
      <c r="U273" t="s">
        <v>37</v>
      </c>
      <c r="V273" t="s">
        <v>36</v>
      </c>
      <c r="AB273">
        <v>7</v>
      </c>
      <c r="AC273" t="s">
        <v>3705</v>
      </c>
      <c r="AD273">
        <v>-108.46729999999999</v>
      </c>
      <c r="AE273">
        <v>35.413696000000002</v>
      </c>
      <c r="AF273" t="s">
        <v>4986</v>
      </c>
      <c r="AG273" t="s">
        <v>4985</v>
      </c>
      <c r="AJ273" t="s">
        <v>18</v>
      </c>
      <c r="AK273" t="s">
        <v>452</v>
      </c>
      <c r="AL273" t="s">
        <v>2183</v>
      </c>
      <c r="AM273" t="s">
        <v>27</v>
      </c>
      <c r="AN273">
        <v>6</v>
      </c>
      <c r="AO273" t="s">
        <v>98</v>
      </c>
      <c r="AP273" t="s">
        <v>3351</v>
      </c>
      <c r="AQ273" t="s">
        <v>23</v>
      </c>
      <c r="AR273">
        <v>101</v>
      </c>
      <c r="AS273" t="s">
        <v>21</v>
      </c>
      <c r="AT273">
        <v>-36.43</v>
      </c>
      <c r="AU273">
        <v>10.68</v>
      </c>
      <c r="AV273" t="s">
        <v>22</v>
      </c>
      <c r="AW273">
        <v>133</v>
      </c>
      <c r="AX273" t="s">
        <v>21</v>
      </c>
      <c r="AY273">
        <v>-51.25</v>
      </c>
      <c r="AZ273">
        <v>10.78</v>
      </c>
      <c r="BA273" t="s">
        <v>20</v>
      </c>
      <c r="BB273" t="s">
        <v>19</v>
      </c>
      <c r="BF273" t="s">
        <v>18</v>
      </c>
      <c r="BG273" t="s">
        <v>449</v>
      </c>
      <c r="BH273" t="s">
        <v>447</v>
      </c>
      <c r="BJ273" t="s">
        <v>598</v>
      </c>
      <c r="BK273" t="s">
        <v>15</v>
      </c>
      <c r="BU273" t="s">
        <v>4984</v>
      </c>
      <c r="BW273" t="s">
        <v>215</v>
      </c>
      <c r="CA273" t="s">
        <v>52</v>
      </c>
      <c r="CG273" t="s">
        <v>13</v>
      </c>
      <c r="CJ273" t="s">
        <v>345</v>
      </c>
      <c r="CR273" t="s">
        <v>10</v>
      </c>
      <c r="CW273" t="s">
        <v>225</v>
      </c>
      <c r="DA273" t="s">
        <v>330</v>
      </c>
      <c r="DE273" t="s">
        <v>191</v>
      </c>
      <c r="DF273" t="s">
        <v>203</v>
      </c>
      <c r="DG273" t="s">
        <v>440</v>
      </c>
      <c r="DK273" t="s">
        <v>3349</v>
      </c>
      <c r="DO273" t="s">
        <v>5</v>
      </c>
      <c r="DQ273" t="s">
        <v>4</v>
      </c>
      <c r="DT273" t="s">
        <v>46</v>
      </c>
      <c r="DX273" t="s">
        <v>2</v>
      </c>
      <c r="EB273" t="s">
        <v>161</v>
      </c>
      <c r="EC273" t="s">
        <v>161</v>
      </c>
      <c r="ED273" t="s">
        <v>1255</v>
      </c>
      <c r="EE273" s="1">
        <v>39379.328935185185</v>
      </c>
      <c r="EF273" s="1">
        <v>40203.194432870368</v>
      </c>
    </row>
    <row r="274" spans="1:136" x14ac:dyDescent="0.3">
      <c r="A274">
        <v>705352</v>
      </c>
      <c r="B274" t="s">
        <v>43</v>
      </c>
      <c r="E274">
        <v>75658</v>
      </c>
      <c r="F274" t="s">
        <v>473</v>
      </c>
      <c r="G274" t="s">
        <v>314</v>
      </c>
      <c r="H274">
        <v>54995</v>
      </c>
      <c r="I274" t="s">
        <v>472</v>
      </c>
      <c r="J274" t="s">
        <v>159</v>
      </c>
      <c r="L274" t="s">
        <v>158</v>
      </c>
      <c r="M274">
        <v>38292</v>
      </c>
      <c r="N274" t="s">
        <v>39</v>
      </c>
      <c r="P274">
        <v>227</v>
      </c>
      <c r="Q274">
        <v>208.5</v>
      </c>
      <c r="R274" t="s">
        <v>641</v>
      </c>
      <c r="S274">
        <v>1997</v>
      </c>
      <c r="T274">
        <v>25561</v>
      </c>
      <c r="U274" t="s">
        <v>37</v>
      </c>
      <c r="V274" t="s">
        <v>36</v>
      </c>
      <c r="AB274">
        <v>4</v>
      </c>
      <c r="AC274" t="s">
        <v>32</v>
      </c>
      <c r="AD274">
        <v>-108.46729999999999</v>
      </c>
      <c r="AE274">
        <v>35.413696000000002</v>
      </c>
      <c r="AF274" t="s">
        <v>4983</v>
      </c>
      <c r="AG274" t="s">
        <v>4982</v>
      </c>
      <c r="AJ274" t="s">
        <v>18</v>
      </c>
      <c r="AK274" t="s">
        <v>452</v>
      </c>
      <c r="AL274" t="s">
        <v>2183</v>
      </c>
      <c r="AM274" t="s">
        <v>27</v>
      </c>
      <c r="AN274">
        <v>6</v>
      </c>
      <c r="AO274" t="s">
        <v>98</v>
      </c>
      <c r="AP274" t="s">
        <v>3351</v>
      </c>
      <c r="AQ274" t="s">
        <v>23</v>
      </c>
      <c r="AR274">
        <v>101</v>
      </c>
      <c r="AS274" t="s">
        <v>21</v>
      </c>
      <c r="AT274">
        <v>-36.43</v>
      </c>
      <c r="AU274">
        <v>10.68</v>
      </c>
      <c r="AV274" t="s">
        <v>22</v>
      </c>
      <c r="AW274">
        <v>133</v>
      </c>
      <c r="AX274" t="s">
        <v>21</v>
      </c>
      <c r="AY274">
        <v>-51.25</v>
      </c>
      <c r="AZ274">
        <v>10.78</v>
      </c>
      <c r="BA274" t="s">
        <v>20</v>
      </c>
      <c r="BB274" t="s">
        <v>19</v>
      </c>
      <c r="BF274" t="s">
        <v>18</v>
      </c>
      <c r="BG274" t="s">
        <v>449</v>
      </c>
      <c r="BH274" t="s">
        <v>447</v>
      </c>
      <c r="BJ274" t="s">
        <v>598</v>
      </c>
      <c r="BK274" t="s">
        <v>15</v>
      </c>
      <c r="BU274" t="s">
        <v>4979</v>
      </c>
      <c r="BW274" t="s">
        <v>215</v>
      </c>
      <c r="CA274" t="s">
        <v>52</v>
      </c>
      <c r="CG274" t="s">
        <v>13</v>
      </c>
      <c r="CJ274" t="s">
        <v>345</v>
      </c>
      <c r="CR274" t="s">
        <v>10</v>
      </c>
      <c r="CW274" t="s">
        <v>225</v>
      </c>
      <c r="DA274" t="s">
        <v>330</v>
      </c>
      <c r="DE274" t="s">
        <v>191</v>
      </c>
      <c r="DF274" t="s">
        <v>203</v>
      </c>
      <c r="DG274" t="s">
        <v>440</v>
      </c>
      <c r="DK274" t="s">
        <v>3349</v>
      </c>
      <c r="DO274" t="s">
        <v>5</v>
      </c>
      <c r="DQ274" t="s">
        <v>4</v>
      </c>
      <c r="DT274" t="s">
        <v>46</v>
      </c>
      <c r="DX274" t="s">
        <v>2</v>
      </c>
      <c r="EB274" t="s">
        <v>161</v>
      </c>
      <c r="EC274" t="s">
        <v>161</v>
      </c>
      <c r="ED274" t="s">
        <v>1255</v>
      </c>
      <c r="EE274" s="1">
        <v>39379.329467592594</v>
      </c>
      <c r="EF274" s="1">
        <v>40203.224733796298</v>
      </c>
    </row>
    <row r="275" spans="1:136" x14ac:dyDescent="0.3">
      <c r="A275">
        <v>705354</v>
      </c>
      <c r="B275" t="s">
        <v>43</v>
      </c>
      <c r="E275">
        <v>75657</v>
      </c>
      <c r="F275" t="s">
        <v>473</v>
      </c>
      <c r="G275" t="s">
        <v>314</v>
      </c>
      <c r="H275">
        <v>54995</v>
      </c>
      <c r="I275" t="s">
        <v>472</v>
      </c>
      <c r="J275" t="s">
        <v>159</v>
      </c>
      <c r="L275" t="s">
        <v>158</v>
      </c>
      <c r="M275">
        <v>38292</v>
      </c>
      <c r="N275" t="s">
        <v>39</v>
      </c>
      <c r="P275">
        <v>227</v>
      </c>
      <c r="Q275">
        <v>208.5</v>
      </c>
      <c r="R275" t="s">
        <v>641</v>
      </c>
      <c r="S275">
        <v>1997</v>
      </c>
      <c r="T275">
        <v>25561</v>
      </c>
      <c r="U275" t="s">
        <v>37</v>
      </c>
      <c r="V275" t="s">
        <v>36</v>
      </c>
      <c r="AB275">
        <v>2</v>
      </c>
      <c r="AC275" t="s">
        <v>32</v>
      </c>
      <c r="AD275">
        <v>-108.46729999999999</v>
      </c>
      <c r="AE275">
        <v>35.413696000000002</v>
      </c>
      <c r="AF275" t="s">
        <v>4981</v>
      </c>
      <c r="AG275" t="s">
        <v>4980</v>
      </c>
      <c r="AJ275" t="s">
        <v>18</v>
      </c>
      <c r="AK275" t="s">
        <v>452</v>
      </c>
      <c r="AL275" t="s">
        <v>2183</v>
      </c>
      <c r="AM275" t="s">
        <v>27</v>
      </c>
      <c r="AN275">
        <v>6</v>
      </c>
      <c r="AO275" t="s">
        <v>98</v>
      </c>
      <c r="AP275" t="s">
        <v>3351</v>
      </c>
      <c r="AQ275" t="s">
        <v>23</v>
      </c>
      <c r="AR275">
        <v>101</v>
      </c>
      <c r="AS275" t="s">
        <v>21</v>
      </c>
      <c r="AT275">
        <v>-36.43</v>
      </c>
      <c r="AU275">
        <v>10.68</v>
      </c>
      <c r="AV275" t="s">
        <v>22</v>
      </c>
      <c r="AW275">
        <v>133</v>
      </c>
      <c r="AX275" t="s">
        <v>21</v>
      </c>
      <c r="AY275">
        <v>-51.25</v>
      </c>
      <c r="AZ275">
        <v>10.78</v>
      </c>
      <c r="BA275" t="s">
        <v>20</v>
      </c>
      <c r="BB275" t="s">
        <v>19</v>
      </c>
      <c r="BF275" t="s">
        <v>18</v>
      </c>
      <c r="BG275" t="s">
        <v>449</v>
      </c>
      <c r="BH275" t="s">
        <v>447</v>
      </c>
      <c r="BJ275" t="s">
        <v>598</v>
      </c>
      <c r="BK275" t="s">
        <v>15</v>
      </c>
      <c r="BU275" t="s">
        <v>4979</v>
      </c>
      <c r="BW275" t="s">
        <v>215</v>
      </c>
      <c r="CA275" t="s">
        <v>52</v>
      </c>
      <c r="CG275" t="s">
        <v>13</v>
      </c>
      <c r="CJ275" t="s">
        <v>345</v>
      </c>
      <c r="CR275" t="s">
        <v>10</v>
      </c>
      <c r="CW275" t="s">
        <v>225</v>
      </c>
      <c r="DA275" t="s">
        <v>330</v>
      </c>
      <c r="DE275" t="s">
        <v>191</v>
      </c>
      <c r="DF275" t="s">
        <v>190</v>
      </c>
      <c r="DG275" t="s">
        <v>440</v>
      </c>
      <c r="DK275" t="s">
        <v>3349</v>
      </c>
      <c r="DO275" t="s">
        <v>5</v>
      </c>
      <c r="DQ275" t="s">
        <v>4</v>
      </c>
      <c r="DT275" t="s">
        <v>46</v>
      </c>
      <c r="DX275" t="s">
        <v>2</v>
      </c>
      <c r="EB275" t="s">
        <v>161</v>
      </c>
      <c r="EC275" t="s">
        <v>161</v>
      </c>
      <c r="ED275" t="s">
        <v>1255</v>
      </c>
      <c r="EE275" s="1">
        <v>39379.329907407409</v>
      </c>
      <c r="EF275" s="1">
        <v>40203.226168981484</v>
      </c>
    </row>
    <row r="276" spans="1:136" x14ac:dyDescent="0.3">
      <c r="A276">
        <v>705356</v>
      </c>
      <c r="B276" t="s">
        <v>43</v>
      </c>
      <c r="E276">
        <v>75660</v>
      </c>
      <c r="F276" t="s">
        <v>473</v>
      </c>
      <c r="G276" t="s">
        <v>314</v>
      </c>
      <c r="H276">
        <v>54995</v>
      </c>
      <c r="I276" t="s">
        <v>472</v>
      </c>
      <c r="J276" t="s">
        <v>159</v>
      </c>
      <c r="L276" t="s">
        <v>158</v>
      </c>
      <c r="M276">
        <v>38292</v>
      </c>
      <c r="N276" t="s">
        <v>39</v>
      </c>
      <c r="P276">
        <v>227</v>
      </c>
      <c r="Q276">
        <v>208.5</v>
      </c>
      <c r="R276" t="s">
        <v>641</v>
      </c>
      <c r="S276">
        <v>1997</v>
      </c>
      <c r="T276">
        <v>25561</v>
      </c>
      <c r="U276" t="s">
        <v>37</v>
      </c>
      <c r="V276" t="s">
        <v>36</v>
      </c>
      <c r="AB276">
        <v>1</v>
      </c>
      <c r="AC276" t="s">
        <v>32</v>
      </c>
      <c r="AD276">
        <v>-108.46729999999999</v>
      </c>
      <c r="AE276">
        <v>35.413696000000002</v>
      </c>
      <c r="AF276" t="s">
        <v>4978</v>
      </c>
      <c r="AG276" t="s">
        <v>4977</v>
      </c>
      <c r="AJ276" t="s">
        <v>18</v>
      </c>
      <c r="AK276" t="s">
        <v>452</v>
      </c>
      <c r="AL276" t="s">
        <v>2183</v>
      </c>
      <c r="AM276" t="s">
        <v>27</v>
      </c>
      <c r="AN276">
        <v>6</v>
      </c>
      <c r="AO276" t="s">
        <v>98</v>
      </c>
      <c r="AP276" t="s">
        <v>3351</v>
      </c>
      <c r="AQ276" t="s">
        <v>23</v>
      </c>
      <c r="AR276">
        <v>101</v>
      </c>
      <c r="AS276" t="s">
        <v>21</v>
      </c>
      <c r="AT276">
        <v>-36.43</v>
      </c>
      <c r="AU276">
        <v>10.68</v>
      </c>
      <c r="AV276" t="s">
        <v>22</v>
      </c>
      <c r="AW276">
        <v>133</v>
      </c>
      <c r="AX276" t="s">
        <v>21</v>
      </c>
      <c r="AY276">
        <v>-51.25</v>
      </c>
      <c r="AZ276">
        <v>10.78</v>
      </c>
      <c r="BA276" t="s">
        <v>20</v>
      </c>
      <c r="BB276" t="s">
        <v>19</v>
      </c>
      <c r="BF276" t="s">
        <v>18</v>
      </c>
      <c r="BG276" t="s">
        <v>449</v>
      </c>
      <c r="BH276" t="s">
        <v>2181</v>
      </c>
      <c r="BI276" t="s">
        <v>447</v>
      </c>
      <c r="BK276" t="s">
        <v>15</v>
      </c>
      <c r="BU276" t="s">
        <v>4948</v>
      </c>
      <c r="BW276" t="s">
        <v>74</v>
      </c>
      <c r="CA276" t="s">
        <v>52</v>
      </c>
      <c r="CG276" t="s">
        <v>13</v>
      </c>
      <c r="CJ276" t="s">
        <v>345</v>
      </c>
      <c r="CR276" t="s">
        <v>10</v>
      </c>
      <c r="CW276" t="s">
        <v>225</v>
      </c>
      <c r="DA276" t="s">
        <v>330</v>
      </c>
      <c r="DE276" t="s">
        <v>191</v>
      </c>
      <c r="DF276" t="s">
        <v>203</v>
      </c>
      <c r="DG276" t="s">
        <v>440</v>
      </c>
      <c r="DK276" t="s">
        <v>3349</v>
      </c>
      <c r="DO276" t="s">
        <v>5</v>
      </c>
      <c r="DQ276" t="s">
        <v>4</v>
      </c>
      <c r="DT276" t="s">
        <v>46</v>
      </c>
      <c r="DX276" t="s">
        <v>2</v>
      </c>
      <c r="EB276" t="s">
        <v>161</v>
      </c>
      <c r="EC276" t="s">
        <v>161</v>
      </c>
      <c r="ED276" t="s">
        <v>1255</v>
      </c>
      <c r="EE276" s="1">
        <v>39379.33084490741</v>
      </c>
      <c r="EF276" s="1">
        <v>40203.193148148152</v>
      </c>
    </row>
    <row r="277" spans="1:136" x14ac:dyDescent="0.3">
      <c r="A277">
        <v>705359</v>
      </c>
      <c r="B277" t="s">
        <v>43</v>
      </c>
      <c r="E277">
        <v>75661</v>
      </c>
      <c r="F277" t="s">
        <v>473</v>
      </c>
      <c r="G277" t="s">
        <v>314</v>
      </c>
      <c r="H277">
        <v>54995</v>
      </c>
      <c r="I277" t="s">
        <v>472</v>
      </c>
      <c r="J277" t="s">
        <v>159</v>
      </c>
      <c r="L277" t="s">
        <v>158</v>
      </c>
      <c r="M277">
        <v>38292</v>
      </c>
      <c r="N277" t="s">
        <v>39</v>
      </c>
      <c r="P277">
        <v>227</v>
      </c>
      <c r="Q277">
        <v>208.5</v>
      </c>
      <c r="R277" t="s">
        <v>641</v>
      </c>
      <c r="S277">
        <v>1997</v>
      </c>
      <c r="T277">
        <v>25561</v>
      </c>
      <c r="U277" t="s">
        <v>37</v>
      </c>
      <c r="V277" t="s">
        <v>36</v>
      </c>
      <c r="AB277">
        <v>4</v>
      </c>
      <c r="AC277" t="s">
        <v>32</v>
      </c>
      <c r="AD277">
        <v>-108.46729999999999</v>
      </c>
      <c r="AE277">
        <v>35.413696000000002</v>
      </c>
      <c r="AF277" t="s">
        <v>4976</v>
      </c>
      <c r="AG277" t="s">
        <v>4974</v>
      </c>
      <c r="AJ277" t="s">
        <v>18</v>
      </c>
      <c r="AK277" t="s">
        <v>452</v>
      </c>
      <c r="AL277" t="s">
        <v>2183</v>
      </c>
      <c r="AM277" t="s">
        <v>27</v>
      </c>
      <c r="AN277">
        <v>6</v>
      </c>
      <c r="AO277" t="s">
        <v>98</v>
      </c>
      <c r="AP277" t="s">
        <v>3351</v>
      </c>
      <c r="AQ277" t="s">
        <v>23</v>
      </c>
      <c r="AR277">
        <v>101</v>
      </c>
      <c r="AS277" t="s">
        <v>21</v>
      </c>
      <c r="AT277">
        <v>-36.43</v>
      </c>
      <c r="AU277">
        <v>10.68</v>
      </c>
      <c r="AV277" t="s">
        <v>22</v>
      </c>
      <c r="AW277">
        <v>133</v>
      </c>
      <c r="AX277" t="s">
        <v>21</v>
      </c>
      <c r="AY277">
        <v>-51.25</v>
      </c>
      <c r="AZ277">
        <v>10.78</v>
      </c>
      <c r="BA277" t="s">
        <v>20</v>
      </c>
      <c r="BB277" t="s">
        <v>19</v>
      </c>
      <c r="BF277" t="s">
        <v>18</v>
      </c>
      <c r="BG277" t="s">
        <v>449</v>
      </c>
      <c r="BH277" t="s">
        <v>2181</v>
      </c>
      <c r="BI277" t="s">
        <v>447</v>
      </c>
      <c r="BK277" t="s">
        <v>15</v>
      </c>
      <c r="BU277" t="s">
        <v>4948</v>
      </c>
      <c r="BW277" t="s">
        <v>74</v>
      </c>
      <c r="CA277" t="s">
        <v>52</v>
      </c>
      <c r="CG277" t="s">
        <v>13</v>
      </c>
      <c r="CJ277" t="s">
        <v>345</v>
      </c>
      <c r="CR277" t="s">
        <v>10</v>
      </c>
      <c r="CW277" t="s">
        <v>225</v>
      </c>
      <c r="DA277" t="s">
        <v>330</v>
      </c>
      <c r="DE277" t="s">
        <v>191</v>
      </c>
      <c r="DF277" t="s">
        <v>203</v>
      </c>
      <c r="DG277" t="s">
        <v>440</v>
      </c>
      <c r="DK277" t="s">
        <v>3349</v>
      </c>
      <c r="DO277" t="s">
        <v>5</v>
      </c>
      <c r="DQ277" t="s">
        <v>4</v>
      </c>
      <c r="DT277" t="s">
        <v>46</v>
      </c>
      <c r="DX277" t="s">
        <v>2</v>
      </c>
      <c r="EB277" t="s">
        <v>161</v>
      </c>
      <c r="EC277" t="s">
        <v>161</v>
      </c>
      <c r="ED277" t="s">
        <v>1255</v>
      </c>
      <c r="EE277" s="1">
        <v>39379.331585648149</v>
      </c>
      <c r="EF277" s="1">
        <v>40203.191307870373</v>
      </c>
    </row>
    <row r="278" spans="1:136" x14ac:dyDescent="0.3">
      <c r="A278">
        <v>705360</v>
      </c>
      <c r="B278" t="s">
        <v>43</v>
      </c>
      <c r="E278">
        <v>75661</v>
      </c>
      <c r="F278" t="s">
        <v>4966</v>
      </c>
      <c r="G278" t="s">
        <v>158</v>
      </c>
      <c r="H278">
        <v>100841</v>
      </c>
      <c r="I278" t="s">
        <v>906</v>
      </c>
      <c r="J278" t="s">
        <v>34</v>
      </c>
      <c r="L278" t="s">
        <v>158</v>
      </c>
      <c r="M278">
        <v>64937</v>
      </c>
      <c r="N278" t="s">
        <v>39</v>
      </c>
      <c r="P278">
        <v>227</v>
      </c>
      <c r="Q278">
        <v>208.5</v>
      </c>
      <c r="R278" t="s">
        <v>641</v>
      </c>
      <c r="S278">
        <v>1997</v>
      </c>
      <c r="T278">
        <v>25561</v>
      </c>
      <c r="U278" t="s">
        <v>37</v>
      </c>
      <c r="V278" t="s">
        <v>36</v>
      </c>
      <c r="X278" t="s">
        <v>34</v>
      </c>
      <c r="AB278">
        <v>1</v>
      </c>
      <c r="AC278" t="s">
        <v>32</v>
      </c>
      <c r="AD278">
        <v>-108.46729999999999</v>
      </c>
      <c r="AE278">
        <v>35.413696000000002</v>
      </c>
      <c r="AF278" t="s">
        <v>4975</v>
      </c>
      <c r="AG278" t="s">
        <v>4974</v>
      </c>
      <c r="AJ278" t="s">
        <v>18</v>
      </c>
      <c r="AK278" t="s">
        <v>452</v>
      </c>
      <c r="AL278" t="s">
        <v>2183</v>
      </c>
      <c r="AM278" t="s">
        <v>27</v>
      </c>
      <c r="AN278">
        <v>6</v>
      </c>
      <c r="AO278" t="s">
        <v>98</v>
      </c>
      <c r="AP278" t="s">
        <v>3351</v>
      </c>
      <c r="AQ278" t="s">
        <v>23</v>
      </c>
      <c r="AR278">
        <v>101</v>
      </c>
      <c r="AS278" t="s">
        <v>21</v>
      </c>
      <c r="AT278">
        <v>-36.43</v>
      </c>
      <c r="AU278">
        <v>10.68</v>
      </c>
      <c r="AV278" t="s">
        <v>22</v>
      </c>
      <c r="AW278">
        <v>133</v>
      </c>
      <c r="AX278" t="s">
        <v>21</v>
      </c>
      <c r="AY278">
        <v>-51.25</v>
      </c>
      <c r="AZ278">
        <v>10.78</v>
      </c>
      <c r="BA278" t="s">
        <v>20</v>
      </c>
      <c r="BB278" t="s">
        <v>19</v>
      </c>
      <c r="BF278" t="s">
        <v>18</v>
      </c>
      <c r="BG278" t="s">
        <v>449</v>
      </c>
      <c r="BH278" t="s">
        <v>2181</v>
      </c>
      <c r="BI278" t="s">
        <v>447</v>
      </c>
      <c r="BK278" t="s">
        <v>15</v>
      </c>
      <c r="BU278" t="s">
        <v>4948</v>
      </c>
      <c r="BW278" t="s">
        <v>74</v>
      </c>
      <c r="CA278" t="s">
        <v>52</v>
      </c>
      <c r="CG278" t="s">
        <v>13</v>
      </c>
      <c r="CJ278" t="s">
        <v>345</v>
      </c>
      <c r="CR278" t="s">
        <v>10</v>
      </c>
      <c r="CW278" t="s">
        <v>225</v>
      </c>
      <c r="DA278" t="s">
        <v>330</v>
      </c>
      <c r="DE278" t="s">
        <v>191</v>
      </c>
      <c r="DF278" t="s">
        <v>203</v>
      </c>
      <c r="DG278" t="s">
        <v>440</v>
      </c>
      <c r="DK278" t="s">
        <v>3349</v>
      </c>
      <c r="DO278" t="s">
        <v>5</v>
      </c>
      <c r="DQ278" t="s">
        <v>4</v>
      </c>
      <c r="DT278" t="s">
        <v>3</v>
      </c>
      <c r="DX278" t="s">
        <v>2</v>
      </c>
      <c r="EB278" t="s">
        <v>161</v>
      </c>
      <c r="EC278" t="s">
        <v>161</v>
      </c>
      <c r="ED278" t="s">
        <v>1255</v>
      </c>
      <c r="EE278" s="1">
        <v>39379.331597222219</v>
      </c>
      <c r="EF278" s="1">
        <v>40203.191307870373</v>
      </c>
    </row>
    <row r="279" spans="1:136" x14ac:dyDescent="0.3">
      <c r="A279">
        <v>705361</v>
      </c>
      <c r="B279" t="s">
        <v>43</v>
      </c>
      <c r="E279">
        <v>75665</v>
      </c>
      <c r="F279" t="s">
        <v>473</v>
      </c>
      <c r="G279" t="s">
        <v>314</v>
      </c>
      <c r="H279">
        <v>54995</v>
      </c>
      <c r="I279" t="s">
        <v>472</v>
      </c>
      <c r="J279" t="s">
        <v>159</v>
      </c>
      <c r="L279" t="s">
        <v>158</v>
      </c>
      <c r="M279">
        <v>38292</v>
      </c>
      <c r="N279" t="s">
        <v>39</v>
      </c>
      <c r="P279">
        <v>227</v>
      </c>
      <c r="Q279">
        <v>208.5</v>
      </c>
      <c r="R279" t="s">
        <v>641</v>
      </c>
      <c r="S279">
        <v>1997</v>
      </c>
      <c r="T279">
        <v>25561</v>
      </c>
      <c r="U279" t="s">
        <v>37</v>
      </c>
      <c r="V279" t="s">
        <v>36</v>
      </c>
      <c r="AB279">
        <v>1</v>
      </c>
      <c r="AC279" t="s">
        <v>32</v>
      </c>
      <c r="AD279">
        <v>-108.46729999999999</v>
      </c>
      <c r="AE279">
        <v>35.413696000000002</v>
      </c>
      <c r="AF279" t="s">
        <v>4973</v>
      </c>
      <c r="AG279" t="s">
        <v>4972</v>
      </c>
      <c r="AJ279" t="s">
        <v>18</v>
      </c>
      <c r="AK279" t="s">
        <v>452</v>
      </c>
      <c r="AL279" t="s">
        <v>2183</v>
      </c>
      <c r="AM279" t="s">
        <v>27</v>
      </c>
      <c r="AN279">
        <v>6</v>
      </c>
      <c r="AO279" t="s">
        <v>98</v>
      </c>
      <c r="AP279" t="s">
        <v>3351</v>
      </c>
      <c r="AQ279" t="s">
        <v>23</v>
      </c>
      <c r="AR279">
        <v>101</v>
      </c>
      <c r="AS279" t="s">
        <v>21</v>
      </c>
      <c r="AT279">
        <v>-36.43</v>
      </c>
      <c r="AU279">
        <v>10.68</v>
      </c>
      <c r="AV279" t="s">
        <v>22</v>
      </c>
      <c r="AW279">
        <v>133</v>
      </c>
      <c r="AX279" t="s">
        <v>21</v>
      </c>
      <c r="AY279">
        <v>-51.25</v>
      </c>
      <c r="AZ279">
        <v>10.78</v>
      </c>
      <c r="BA279" t="s">
        <v>20</v>
      </c>
      <c r="BB279" t="s">
        <v>19</v>
      </c>
      <c r="BF279" t="s">
        <v>18</v>
      </c>
      <c r="BG279" t="s">
        <v>449</v>
      </c>
      <c r="BH279" t="s">
        <v>2181</v>
      </c>
      <c r="BI279" t="s">
        <v>447</v>
      </c>
      <c r="BK279" t="s">
        <v>15</v>
      </c>
      <c r="BU279" t="s">
        <v>4960</v>
      </c>
      <c r="BW279" t="s">
        <v>74</v>
      </c>
      <c r="CA279" t="s">
        <v>52</v>
      </c>
      <c r="CG279" t="s">
        <v>13</v>
      </c>
      <c r="CJ279" t="s">
        <v>11</v>
      </c>
      <c r="CR279" t="s">
        <v>10</v>
      </c>
      <c r="CW279" t="s">
        <v>225</v>
      </c>
      <c r="DA279" t="s">
        <v>330</v>
      </c>
      <c r="DE279" t="s">
        <v>191</v>
      </c>
      <c r="DF279" t="s">
        <v>190</v>
      </c>
      <c r="DG279" t="s">
        <v>440</v>
      </c>
      <c r="DK279" t="s">
        <v>3349</v>
      </c>
      <c r="DO279" t="s">
        <v>5</v>
      </c>
      <c r="DQ279" t="s">
        <v>4</v>
      </c>
      <c r="DT279" t="s">
        <v>46</v>
      </c>
      <c r="DX279" t="s">
        <v>2</v>
      </c>
      <c r="EB279" t="s">
        <v>161</v>
      </c>
      <c r="EC279" t="s">
        <v>161</v>
      </c>
      <c r="ED279" t="s">
        <v>1255</v>
      </c>
      <c r="EE279" s="1">
        <v>39379.332337962966</v>
      </c>
      <c r="EF279" s="1">
        <v>40203.172592592593</v>
      </c>
    </row>
    <row r="280" spans="1:136" x14ac:dyDescent="0.3">
      <c r="A280">
        <v>705363</v>
      </c>
      <c r="B280" t="s">
        <v>43</v>
      </c>
      <c r="E280">
        <v>75662</v>
      </c>
      <c r="F280" t="s">
        <v>473</v>
      </c>
      <c r="G280" t="s">
        <v>314</v>
      </c>
      <c r="H280">
        <v>54995</v>
      </c>
      <c r="I280" t="s">
        <v>472</v>
      </c>
      <c r="J280" t="s">
        <v>159</v>
      </c>
      <c r="L280" t="s">
        <v>158</v>
      </c>
      <c r="M280">
        <v>38292</v>
      </c>
      <c r="N280" t="s">
        <v>39</v>
      </c>
      <c r="P280">
        <v>227</v>
      </c>
      <c r="Q280">
        <v>208.5</v>
      </c>
      <c r="R280" t="s">
        <v>641</v>
      </c>
      <c r="S280">
        <v>1997</v>
      </c>
      <c r="T280">
        <v>25561</v>
      </c>
      <c r="U280" t="s">
        <v>37</v>
      </c>
      <c r="V280" t="s">
        <v>36</v>
      </c>
      <c r="AB280">
        <v>9</v>
      </c>
      <c r="AC280" t="s">
        <v>3705</v>
      </c>
      <c r="AD280">
        <v>-108.46729999999999</v>
      </c>
      <c r="AE280">
        <v>35.413696000000002</v>
      </c>
      <c r="AF280" t="s">
        <v>4971</v>
      </c>
      <c r="AG280" t="s">
        <v>4964</v>
      </c>
      <c r="AJ280" t="s">
        <v>18</v>
      </c>
      <c r="AK280" t="s">
        <v>452</v>
      </c>
      <c r="AL280" t="s">
        <v>2183</v>
      </c>
      <c r="AM280" t="s">
        <v>27</v>
      </c>
      <c r="AN280">
        <v>6</v>
      </c>
      <c r="AO280" t="s">
        <v>98</v>
      </c>
      <c r="AP280" t="s">
        <v>3351</v>
      </c>
      <c r="AQ280" t="s">
        <v>23</v>
      </c>
      <c r="AR280">
        <v>101</v>
      </c>
      <c r="AS280" t="s">
        <v>21</v>
      </c>
      <c r="AT280">
        <v>-36.43</v>
      </c>
      <c r="AU280">
        <v>10.68</v>
      </c>
      <c r="AV280" t="s">
        <v>22</v>
      </c>
      <c r="AW280">
        <v>133</v>
      </c>
      <c r="AX280" t="s">
        <v>21</v>
      </c>
      <c r="AY280">
        <v>-51.25</v>
      </c>
      <c r="AZ280">
        <v>10.78</v>
      </c>
      <c r="BA280" t="s">
        <v>20</v>
      </c>
      <c r="BB280" t="s">
        <v>19</v>
      </c>
      <c r="BF280" t="s">
        <v>18</v>
      </c>
      <c r="BG280" t="s">
        <v>449</v>
      </c>
      <c r="BH280" t="s">
        <v>2181</v>
      </c>
      <c r="BI280" t="s">
        <v>447</v>
      </c>
      <c r="BK280" t="s">
        <v>15</v>
      </c>
      <c r="BU280" t="s">
        <v>4963</v>
      </c>
      <c r="BW280" t="s">
        <v>74</v>
      </c>
      <c r="CA280" t="s">
        <v>52</v>
      </c>
      <c r="CG280" t="s">
        <v>13</v>
      </c>
      <c r="CJ280" t="s">
        <v>345</v>
      </c>
      <c r="CR280" t="s">
        <v>10</v>
      </c>
      <c r="CW280" t="s">
        <v>225</v>
      </c>
      <c r="DA280" t="s">
        <v>330</v>
      </c>
      <c r="DE280" t="s">
        <v>191</v>
      </c>
      <c r="DF280" t="s">
        <v>203</v>
      </c>
      <c r="DG280" t="s">
        <v>440</v>
      </c>
      <c r="DK280" t="s">
        <v>3349</v>
      </c>
      <c r="DO280" t="s">
        <v>5</v>
      </c>
      <c r="DQ280" t="s">
        <v>4</v>
      </c>
      <c r="DT280" t="s">
        <v>46</v>
      </c>
      <c r="DX280" t="s">
        <v>2</v>
      </c>
      <c r="EB280" t="s">
        <v>161</v>
      </c>
      <c r="EC280" t="s">
        <v>161</v>
      </c>
      <c r="ED280" t="s">
        <v>1255</v>
      </c>
      <c r="EE280" s="1">
        <v>39379.333240740743</v>
      </c>
      <c r="EF280" s="1">
        <v>40203.18240740741</v>
      </c>
    </row>
    <row r="281" spans="1:136" x14ac:dyDescent="0.3">
      <c r="A281">
        <v>705364</v>
      </c>
      <c r="B281" t="s">
        <v>43</v>
      </c>
      <c r="E281">
        <v>75663</v>
      </c>
      <c r="F281" t="s">
        <v>473</v>
      </c>
      <c r="G281" t="s">
        <v>314</v>
      </c>
      <c r="H281">
        <v>54995</v>
      </c>
      <c r="I281" t="s">
        <v>472</v>
      </c>
      <c r="J281" t="s">
        <v>159</v>
      </c>
      <c r="L281" t="s">
        <v>158</v>
      </c>
      <c r="M281">
        <v>38292</v>
      </c>
      <c r="N281" t="s">
        <v>39</v>
      </c>
      <c r="P281">
        <v>227</v>
      </c>
      <c r="Q281">
        <v>208.5</v>
      </c>
      <c r="R281" t="s">
        <v>641</v>
      </c>
      <c r="S281">
        <v>1997</v>
      </c>
      <c r="T281">
        <v>25561</v>
      </c>
      <c r="U281" t="s">
        <v>37</v>
      </c>
      <c r="V281" t="s">
        <v>36</v>
      </c>
      <c r="AB281">
        <v>2</v>
      </c>
      <c r="AC281" t="s">
        <v>32</v>
      </c>
      <c r="AD281">
        <v>-108.46729999999999</v>
      </c>
      <c r="AE281">
        <v>35.413696000000002</v>
      </c>
      <c r="AF281" t="s">
        <v>4970</v>
      </c>
      <c r="AG281" t="s">
        <v>4961</v>
      </c>
      <c r="AJ281" t="s">
        <v>18</v>
      </c>
      <c r="AK281" t="s">
        <v>452</v>
      </c>
      <c r="AL281" t="s">
        <v>2183</v>
      </c>
      <c r="AM281" t="s">
        <v>27</v>
      </c>
      <c r="AN281">
        <v>6</v>
      </c>
      <c r="AO281" t="s">
        <v>98</v>
      </c>
      <c r="AP281" t="s">
        <v>3351</v>
      </c>
      <c r="AQ281" t="s">
        <v>23</v>
      </c>
      <c r="AR281">
        <v>101</v>
      </c>
      <c r="AS281" t="s">
        <v>21</v>
      </c>
      <c r="AT281">
        <v>-36.43</v>
      </c>
      <c r="AU281">
        <v>10.68</v>
      </c>
      <c r="AV281" t="s">
        <v>22</v>
      </c>
      <c r="AW281">
        <v>133</v>
      </c>
      <c r="AX281" t="s">
        <v>21</v>
      </c>
      <c r="AY281">
        <v>-51.25</v>
      </c>
      <c r="AZ281">
        <v>10.78</v>
      </c>
      <c r="BA281" t="s">
        <v>20</v>
      </c>
      <c r="BB281" t="s">
        <v>19</v>
      </c>
      <c r="BF281" t="s">
        <v>18</v>
      </c>
      <c r="BG281" t="s">
        <v>449</v>
      </c>
      <c r="BH281" t="s">
        <v>2181</v>
      </c>
      <c r="BI281" t="s">
        <v>447</v>
      </c>
      <c r="BK281" t="s">
        <v>15</v>
      </c>
      <c r="BU281" t="s">
        <v>4960</v>
      </c>
      <c r="BW281" t="s">
        <v>74</v>
      </c>
      <c r="CA281" t="s">
        <v>52</v>
      </c>
      <c r="CG281" t="s">
        <v>13</v>
      </c>
      <c r="CJ281" t="s">
        <v>11</v>
      </c>
      <c r="CR281" t="s">
        <v>10</v>
      </c>
      <c r="CW281" t="s">
        <v>225</v>
      </c>
      <c r="DA281" t="s">
        <v>330</v>
      </c>
      <c r="DE281" t="s">
        <v>191</v>
      </c>
      <c r="DF281" t="s">
        <v>203</v>
      </c>
      <c r="DG281" t="s">
        <v>440</v>
      </c>
      <c r="DK281" t="s">
        <v>3349</v>
      </c>
      <c r="DO281" t="s">
        <v>5</v>
      </c>
      <c r="DQ281" t="s">
        <v>4</v>
      </c>
      <c r="DT281" t="s">
        <v>46</v>
      </c>
      <c r="DX281" t="s">
        <v>2</v>
      </c>
      <c r="EB281" t="s">
        <v>161</v>
      </c>
      <c r="EC281" t="s">
        <v>161</v>
      </c>
      <c r="ED281" t="s">
        <v>1255</v>
      </c>
      <c r="EE281" s="1">
        <v>39379.333240740743</v>
      </c>
      <c r="EF281" s="1">
        <v>40203.176666666666</v>
      </c>
    </row>
    <row r="282" spans="1:136" x14ac:dyDescent="0.3">
      <c r="A282">
        <v>705365</v>
      </c>
      <c r="B282" t="s">
        <v>43</v>
      </c>
      <c r="E282">
        <v>75664</v>
      </c>
      <c r="F282" t="s">
        <v>473</v>
      </c>
      <c r="G282" t="s">
        <v>314</v>
      </c>
      <c r="H282">
        <v>54995</v>
      </c>
      <c r="I282" t="s">
        <v>472</v>
      </c>
      <c r="J282" t="s">
        <v>159</v>
      </c>
      <c r="L282" t="s">
        <v>158</v>
      </c>
      <c r="M282">
        <v>38292</v>
      </c>
      <c r="N282" t="s">
        <v>39</v>
      </c>
      <c r="P282">
        <v>227</v>
      </c>
      <c r="Q282">
        <v>208.5</v>
      </c>
      <c r="R282" t="s">
        <v>641</v>
      </c>
      <c r="S282">
        <v>1997</v>
      </c>
      <c r="T282">
        <v>25561</v>
      </c>
      <c r="U282" t="s">
        <v>37</v>
      </c>
      <c r="V282" t="s">
        <v>36</v>
      </c>
      <c r="AB282">
        <v>2</v>
      </c>
      <c r="AC282" t="s">
        <v>155</v>
      </c>
      <c r="AD282">
        <v>-108.46729999999999</v>
      </c>
      <c r="AE282">
        <v>35.413696000000002</v>
      </c>
      <c r="AF282" t="s">
        <v>4969</v>
      </c>
      <c r="AG282" t="s">
        <v>4968</v>
      </c>
      <c r="AJ282" t="s">
        <v>18</v>
      </c>
      <c r="AK282" t="s">
        <v>452</v>
      </c>
      <c r="AL282" t="s">
        <v>2183</v>
      </c>
      <c r="AM282" t="s">
        <v>27</v>
      </c>
      <c r="AN282">
        <v>6</v>
      </c>
      <c r="AO282" t="s">
        <v>98</v>
      </c>
      <c r="AP282" t="s">
        <v>3351</v>
      </c>
      <c r="AQ282" t="s">
        <v>23</v>
      </c>
      <c r="AR282">
        <v>101</v>
      </c>
      <c r="AS282" t="s">
        <v>21</v>
      </c>
      <c r="AT282">
        <v>-36.43</v>
      </c>
      <c r="AU282">
        <v>10.68</v>
      </c>
      <c r="AV282" t="s">
        <v>22</v>
      </c>
      <c r="AW282">
        <v>133</v>
      </c>
      <c r="AX282" t="s">
        <v>21</v>
      </c>
      <c r="AY282">
        <v>-51.25</v>
      </c>
      <c r="AZ282">
        <v>10.78</v>
      </c>
      <c r="BA282" t="s">
        <v>20</v>
      </c>
      <c r="BB282" t="s">
        <v>19</v>
      </c>
      <c r="BF282" t="s">
        <v>18</v>
      </c>
      <c r="BG282" t="s">
        <v>449</v>
      </c>
      <c r="BH282" t="s">
        <v>2181</v>
      </c>
      <c r="BI282" t="s">
        <v>447</v>
      </c>
      <c r="BK282" t="s">
        <v>15</v>
      </c>
      <c r="BU282" t="s">
        <v>4967</v>
      </c>
      <c r="BW282" t="s">
        <v>74</v>
      </c>
      <c r="CA282" t="s">
        <v>52</v>
      </c>
      <c r="CG282" t="s">
        <v>13</v>
      </c>
      <c r="CJ282" t="s">
        <v>11</v>
      </c>
      <c r="CR282" t="s">
        <v>10</v>
      </c>
      <c r="CW282" t="s">
        <v>225</v>
      </c>
      <c r="DE282" t="s">
        <v>191</v>
      </c>
      <c r="DF282" t="s">
        <v>190</v>
      </c>
      <c r="DG282" t="s">
        <v>440</v>
      </c>
      <c r="DK282" t="s">
        <v>3349</v>
      </c>
      <c r="DO282" t="s">
        <v>5</v>
      </c>
      <c r="DQ282" t="s">
        <v>4</v>
      </c>
      <c r="DT282" t="s">
        <v>46</v>
      </c>
      <c r="DX282" t="s">
        <v>2</v>
      </c>
      <c r="EB282" t="s">
        <v>161</v>
      </c>
      <c r="EC282" t="s">
        <v>161</v>
      </c>
      <c r="ED282" t="s">
        <v>1255</v>
      </c>
      <c r="EE282" s="1">
        <v>39379.333240740743</v>
      </c>
      <c r="EF282" s="1">
        <v>40203.173425925925</v>
      </c>
    </row>
    <row r="283" spans="1:136" x14ac:dyDescent="0.3">
      <c r="A283">
        <v>705366</v>
      </c>
      <c r="B283" t="s">
        <v>43</v>
      </c>
      <c r="E283">
        <v>75662</v>
      </c>
      <c r="F283" t="s">
        <v>4966</v>
      </c>
      <c r="G283" t="s">
        <v>158</v>
      </c>
      <c r="H283">
        <v>100841</v>
      </c>
      <c r="I283" t="s">
        <v>906</v>
      </c>
      <c r="J283" t="s">
        <v>34</v>
      </c>
      <c r="L283" t="s">
        <v>158</v>
      </c>
      <c r="M283">
        <v>64937</v>
      </c>
      <c r="N283" t="s">
        <v>39</v>
      </c>
      <c r="P283">
        <v>227</v>
      </c>
      <c r="Q283">
        <v>208.5</v>
      </c>
      <c r="R283" t="s">
        <v>641</v>
      </c>
      <c r="S283">
        <v>1997</v>
      </c>
      <c r="T283">
        <v>25561</v>
      </c>
      <c r="U283" t="s">
        <v>37</v>
      </c>
      <c r="V283" t="s">
        <v>36</v>
      </c>
      <c r="X283" t="s">
        <v>34</v>
      </c>
      <c r="AB283">
        <v>1</v>
      </c>
      <c r="AC283" t="s">
        <v>32</v>
      </c>
      <c r="AD283">
        <v>-108.46729999999999</v>
      </c>
      <c r="AE283">
        <v>35.413696000000002</v>
      </c>
      <c r="AF283" t="s">
        <v>4965</v>
      </c>
      <c r="AG283" t="s">
        <v>4964</v>
      </c>
      <c r="AJ283" t="s">
        <v>18</v>
      </c>
      <c r="AK283" t="s">
        <v>452</v>
      </c>
      <c r="AL283" t="s">
        <v>2183</v>
      </c>
      <c r="AM283" t="s">
        <v>27</v>
      </c>
      <c r="AN283">
        <v>6</v>
      </c>
      <c r="AO283" t="s">
        <v>98</v>
      </c>
      <c r="AP283" t="s">
        <v>3351</v>
      </c>
      <c r="AQ283" t="s">
        <v>23</v>
      </c>
      <c r="AR283">
        <v>101</v>
      </c>
      <c r="AS283" t="s">
        <v>21</v>
      </c>
      <c r="AT283">
        <v>-36.43</v>
      </c>
      <c r="AU283">
        <v>10.68</v>
      </c>
      <c r="AV283" t="s">
        <v>22</v>
      </c>
      <c r="AW283">
        <v>133</v>
      </c>
      <c r="AX283" t="s">
        <v>21</v>
      </c>
      <c r="AY283">
        <v>-51.25</v>
      </c>
      <c r="AZ283">
        <v>10.78</v>
      </c>
      <c r="BA283" t="s">
        <v>20</v>
      </c>
      <c r="BB283" t="s">
        <v>19</v>
      </c>
      <c r="BF283" t="s">
        <v>18</v>
      </c>
      <c r="BG283" t="s">
        <v>449</v>
      </c>
      <c r="BH283" t="s">
        <v>2181</v>
      </c>
      <c r="BI283" t="s">
        <v>447</v>
      </c>
      <c r="BK283" t="s">
        <v>15</v>
      </c>
      <c r="BU283" t="s">
        <v>4963</v>
      </c>
      <c r="BW283" t="s">
        <v>74</v>
      </c>
      <c r="CA283" t="s">
        <v>52</v>
      </c>
      <c r="CG283" t="s">
        <v>13</v>
      </c>
      <c r="CJ283" t="s">
        <v>345</v>
      </c>
      <c r="CR283" t="s">
        <v>10</v>
      </c>
      <c r="CW283" t="s">
        <v>225</v>
      </c>
      <c r="DA283" t="s">
        <v>330</v>
      </c>
      <c r="DE283" t="s">
        <v>191</v>
      </c>
      <c r="DF283" t="s">
        <v>203</v>
      </c>
      <c r="DG283" t="s">
        <v>440</v>
      </c>
      <c r="DK283" t="s">
        <v>3349</v>
      </c>
      <c r="DO283" t="s">
        <v>5</v>
      </c>
      <c r="DQ283" t="s">
        <v>4</v>
      </c>
      <c r="DT283" t="s">
        <v>3</v>
      </c>
      <c r="DX283" t="s">
        <v>2</v>
      </c>
      <c r="EB283" t="s">
        <v>161</v>
      </c>
      <c r="EC283" t="s">
        <v>161</v>
      </c>
      <c r="ED283" t="s">
        <v>1255</v>
      </c>
      <c r="EE283" s="1">
        <v>39379.333240740743</v>
      </c>
      <c r="EF283" s="1">
        <v>40203.18240740741</v>
      </c>
    </row>
    <row r="284" spans="1:136" x14ac:dyDescent="0.3">
      <c r="A284">
        <v>705367</v>
      </c>
      <c r="B284" t="s">
        <v>43</v>
      </c>
      <c r="E284">
        <v>75663</v>
      </c>
      <c r="F284" t="s">
        <v>3783</v>
      </c>
      <c r="G284" t="s">
        <v>201</v>
      </c>
      <c r="H284">
        <v>38271</v>
      </c>
      <c r="J284" t="s">
        <v>902</v>
      </c>
      <c r="L284" t="s">
        <v>201</v>
      </c>
      <c r="M284">
        <v>38271</v>
      </c>
      <c r="N284" t="s">
        <v>39</v>
      </c>
      <c r="P284">
        <v>227</v>
      </c>
      <c r="Q284">
        <v>208.5</v>
      </c>
      <c r="R284" t="s">
        <v>641</v>
      </c>
      <c r="S284">
        <v>1997</v>
      </c>
      <c r="T284">
        <v>25561</v>
      </c>
      <c r="U284" t="s">
        <v>37</v>
      </c>
      <c r="V284" t="s">
        <v>36</v>
      </c>
      <c r="W284" t="s">
        <v>35</v>
      </c>
      <c r="X284" t="s">
        <v>34</v>
      </c>
      <c r="Y284" t="s">
        <v>902</v>
      </c>
      <c r="AB284">
        <v>2</v>
      </c>
      <c r="AC284" t="s">
        <v>32</v>
      </c>
      <c r="AD284">
        <v>-108.46729999999999</v>
      </c>
      <c r="AE284">
        <v>35.413696000000002</v>
      </c>
      <c r="AF284" t="s">
        <v>4962</v>
      </c>
      <c r="AG284" t="s">
        <v>4961</v>
      </c>
      <c r="AJ284" t="s">
        <v>18</v>
      </c>
      <c r="AK284" t="s">
        <v>452</v>
      </c>
      <c r="AL284" t="s">
        <v>2183</v>
      </c>
      <c r="AM284" t="s">
        <v>27</v>
      </c>
      <c r="AN284">
        <v>6</v>
      </c>
      <c r="AO284" t="s">
        <v>98</v>
      </c>
      <c r="AP284" t="s">
        <v>3351</v>
      </c>
      <c r="AQ284" t="s">
        <v>23</v>
      </c>
      <c r="AR284">
        <v>101</v>
      </c>
      <c r="AS284" t="s">
        <v>21</v>
      </c>
      <c r="AT284">
        <v>-36.43</v>
      </c>
      <c r="AU284">
        <v>10.68</v>
      </c>
      <c r="AV284" t="s">
        <v>22</v>
      </c>
      <c r="AW284">
        <v>133</v>
      </c>
      <c r="AX284" t="s">
        <v>21</v>
      </c>
      <c r="AY284">
        <v>-51.25</v>
      </c>
      <c r="AZ284">
        <v>10.78</v>
      </c>
      <c r="BA284" t="s">
        <v>20</v>
      </c>
      <c r="BB284" t="s">
        <v>19</v>
      </c>
      <c r="BF284" t="s">
        <v>18</v>
      </c>
      <c r="BG284" t="s">
        <v>449</v>
      </c>
      <c r="BH284" t="s">
        <v>2181</v>
      </c>
      <c r="BI284" t="s">
        <v>447</v>
      </c>
      <c r="BK284" t="s">
        <v>15</v>
      </c>
      <c r="BU284" t="s">
        <v>4960</v>
      </c>
      <c r="BW284" t="s">
        <v>74</v>
      </c>
      <c r="CA284" t="s">
        <v>52</v>
      </c>
      <c r="CG284" t="s">
        <v>13</v>
      </c>
      <c r="CJ284" t="s">
        <v>11</v>
      </c>
      <c r="CR284" t="s">
        <v>10</v>
      </c>
      <c r="CW284" t="s">
        <v>225</v>
      </c>
      <c r="DA284" t="s">
        <v>330</v>
      </c>
      <c r="DE284" t="s">
        <v>191</v>
      </c>
      <c r="DF284" t="s">
        <v>203</v>
      </c>
      <c r="DG284" t="s">
        <v>440</v>
      </c>
      <c r="DK284" t="s">
        <v>3349</v>
      </c>
      <c r="DO284" t="s">
        <v>5</v>
      </c>
      <c r="DQ284" t="s">
        <v>4</v>
      </c>
      <c r="DT284" t="s">
        <v>3</v>
      </c>
      <c r="DX284" t="s">
        <v>2</v>
      </c>
      <c r="EB284" t="s">
        <v>161</v>
      </c>
      <c r="EC284" t="s">
        <v>161</v>
      </c>
      <c r="ED284" t="s">
        <v>1255</v>
      </c>
      <c r="EE284" s="1">
        <v>39379.333240740743</v>
      </c>
      <c r="EF284" s="1">
        <v>40203.176666666666</v>
      </c>
    </row>
    <row r="285" spans="1:136" x14ac:dyDescent="0.3">
      <c r="A285">
        <v>705369</v>
      </c>
      <c r="B285" t="s">
        <v>43</v>
      </c>
      <c r="E285">
        <v>75666</v>
      </c>
      <c r="F285" t="s">
        <v>473</v>
      </c>
      <c r="G285" t="s">
        <v>314</v>
      </c>
      <c r="H285">
        <v>54995</v>
      </c>
      <c r="I285" t="s">
        <v>472</v>
      </c>
      <c r="J285" t="s">
        <v>159</v>
      </c>
      <c r="L285" t="s">
        <v>158</v>
      </c>
      <c r="M285">
        <v>38292</v>
      </c>
      <c r="N285" t="s">
        <v>39</v>
      </c>
      <c r="P285">
        <v>227</v>
      </c>
      <c r="Q285">
        <v>208.5</v>
      </c>
      <c r="R285" t="s">
        <v>641</v>
      </c>
      <c r="S285">
        <v>1997</v>
      </c>
      <c r="T285">
        <v>25561</v>
      </c>
      <c r="U285" t="s">
        <v>37</v>
      </c>
      <c r="V285" t="s">
        <v>36</v>
      </c>
      <c r="AB285">
        <v>13</v>
      </c>
      <c r="AC285" t="s">
        <v>3705</v>
      </c>
      <c r="AD285">
        <v>-108.48722100000001</v>
      </c>
      <c r="AE285">
        <v>35.424168000000002</v>
      </c>
      <c r="AF285" t="s">
        <v>4959</v>
      </c>
      <c r="AG285" t="s">
        <v>4958</v>
      </c>
      <c r="AJ285" t="s">
        <v>18</v>
      </c>
      <c r="AK285" t="s">
        <v>452</v>
      </c>
      <c r="AL285" t="s">
        <v>2183</v>
      </c>
      <c r="AM285" t="s">
        <v>60</v>
      </c>
      <c r="AN285" t="s">
        <v>26</v>
      </c>
      <c r="AO285" t="s">
        <v>98</v>
      </c>
      <c r="AP285" t="s">
        <v>2182</v>
      </c>
      <c r="AQ285" t="s">
        <v>23</v>
      </c>
      <c r="AR285">
        <v>101</v>
      </c>
      <c r="AS285" t="s">
        <v>21</v>
      </c>
      <c r="AT285">
        <v>-36.450000000000003</v>
      </c>
      <c r="AU285">
        <v>10.69</v>
      </c>
      <c r="AV285" t="s">
        <v>22</v>
      </c>
      <c r="AW285">
        <v>133</v>
      </c>
      <c r="AX285" t="s">
        <v>21</v>
      </c>
      <c r="AY285">
        <v>-51.26</v>
      </c>
      <c r="AZ285">
        <v>10.79</v>
      </c>
      <c r="BA285" t="s">
        <v>20</v>
      </c>
      <c r="BB285" t="s">
        <v>19</v>
      </c>
      <c r="BF285" t="s">
        <v>18</v>
      </c>
      <c r="BG285" t="s">
        <v>449</v>
      </c>
      <c r="BH285" t="s">
        <v>2181</v>
      </c>
      <c r="BI285" t="s">
        <v>447</v>
      </c>
      <c r="BK285" t="s">
        <v>15</v>
      </c>
      <c r="BU285" t="s">
        <v>4955</v>
      </c>
      <c r="BV285" t="s">
        <v>4954</v>
      </c>
      <c r="BW285" t="s">
        <v>74</v>
      </c>
      <c r="BX285" t="s">
        <v>4953</v>
      </c>
      <c r="BZ285" t="s">
        <v>669</v>
      </c>
      <c r="CA285" t="s">
        <v>52</v>
      </c>
      <c r="CG285" t="s">
        <v>125</v>
      </c>
      <c r="CI285" t="s">
        <v>4952</v>
      </c>
      <c r="CJ285" t="s">
        <v>11</v>
      </c>
      <c r="CR285" t="s">
        <v>10</v>
      </c>
      <c r="CW285" t="s">
        <v>225</v>
      </c>
      <c r="DA285" t="s">
        <v>330</v>
      </c>
      <c r="DE285" t="s">
        <v>71</v>
      </c>
      <c r="DF285" t="s">
        <v>190</v>
      </c>
      <c r="DG285" t="s">
        <v>440</v>
      </c>
      <c r="DO285" t="s">
        <v>5</v>
      </c>
      <c r="DQ285" t="s">
        <v>4</v>
      </c>
      <c r="DT285" t="s">
        <v>46</v>
      </c>
      <c r="DX285" t="s">
        <v>2</v>
      </c>
      <c r="EB285" t="s">
        <v>161</v>
      </c>
      <c r="EC285" t="s">
        <v>161</v>
      </c>
      <c r="ED285" t="s">
        <v>1255</v>
      </c>
      <c r="EE285" s="1">
        <v>39379.336898148147</v>
      </c>
      <c r="EF285" s="1">
        <v>40203.171168981484</v>
      </c>
    </row>
    <row r="286" spans="1:136" x14ac:dyDescent="0.3">
      <c r="A286">
        <v>705370</v>
      </c>
      <c r="B286" t="s">
        <v>43</v>
      </c>
      <c r="E286">
        <v>75667</v>
      </c>
      <c r="F286" t="s">
        <v>473</v>
      </c>
      <c r="G286" t="s">
        <v>314</v>
      </c>
      <c r="H286">
        <v>54995</v>
      </c>
      <c r="I286" t="s">
        <v>472</v>
      </c>
      <c r="J286" t="s">
        <v>159</v>
      </c>
      <c r="L286" t="s">
        <v>158</v>
      </c>
      <c r="M286">
        <v>38292</v>
      </c>
      <c r="N286" t="s">
        <v>39</v>
      </c>
      <c r="P286">
        <v>227</v>
      </c>
      <c r="Q286">
        <v>208.5</v>
      </c>
      <c r="R286" t="s">
        <v>641</v>
      </c>
      <c r="S286">
        <v>1997</v>
      </c>
      <c r="T286">
        <v>25561</v>
      </c>
      <c r="U286" t="s">
        <v>37</v>
      </c>
      <c r="V286" t="s">
        <v>36</v>
      </c>
      <c r="AB286">
        <v>10</v>
      </c>
      <c r="AC286" t="s">
        <v>155</v>
      </c>
      <c r="AD286">
        <v>-108.48722100000001</v>
      </c>
      <c r="AE286">
        <v>35.424168000000002</v>
      </c>
      <c r="AF286" t="s">
        <v>4957</v>
      </c>
      <c r="AG286" t="s">
        <v>4956</v>
      </c>
      <c r="AJ286" t="s">
        <v>18</v>
      </c>
      <c r="AK286" t="s">
        <v>452</v>
      </c>
      <c r="AL286" t="s">
        <v>2183</v>
      </c>
      <c r="AM286" t="s">
        <v>60</v>
      </c>
      <c r="AN286" t="s">
        <v>26</v>
      </c>
      <c r="AO286" t="s">
        <v>98</v>
      </c>
      <c r="AP286" t="s">
        <v>2182</v>
      </c>
      <c r="AQ286" t="s">
        <v>23</v>
      </c>
      <c r="AR286">
        <v>101</v>
      </c>
      <c r="AS286" t="s">
        <v>21</v>
      </c>
      <c r="AT286">
        <v>-36.450000000000003</v>
      </c>
      <c r="AU286">
        <v>10.69</v>
      </c>
      <c r="AV286" t="s">
        <v>22</v>
      </c>
      <c r="AW286">
        <v>133</v>
      </c>
      <c r="AX286" t="s">
        <v>21</v>
      </c>
      <c r="AY286">
        <v>-51.26</v>
      </c>
      <c r="AZ286">
        <v>10.79</v>
      </c>
      <c r="BA286" t="s">
        <v>20</v>
      </c>
      <c r="BB286" t="s">
        <v>19</v>
      </c>
      <c r="BF286" t="s">
        <v>18</v>
      </c>
      <c r="BG286" t="s">
        <v>449</v>
      </c>
      <c r="BH286" t="s">
        <v>2181</v>
      </c>
      <c r="BI286" t="s">
        <v>447</v>
      </c>
      <c r="BK286" t="s">
        <v>15</v>
      </c>
      <c r="BU286" t="s">
        <v>4955</v>
      </c>
      <c r="BV286" t="s">
        <v>4954</v>
      </c>
      <c r="BW286" t="s">
        <v>74</v>
      </c>
      <c r="BX286" t="s">
        <v>4953</v>
      </c>
      <c r="BZ286" t="s">
        <v>669</v>
      </c>
      <c r="CA286" t="s">
        <v>52</v>
      </c>
      <c r="CG286" t="s">
        <v>125</v>
      </c>
      <c r="CI286" t="s">
        <v>4952</v>
      </c>
      <c r="CJ286" t="s">
        <v>11</v>
      </c>
      <c r="CR286" t="s">
        <v>10</v>
      </c>
      <c r="CW286" t="s">
        <v>225</v>
      </c>
      <c r="DE286" t="s">
        <v>71</v>
      </c>
      <c r="DF286" t="s">
        <v>190</v>
      </c>
      <c r="DG286" t="s">
        <v>440</v>
      </c>
      <c r="DO286" t="s">
        <v>5</v>
      </c>
      <c r="DQ286" t="s">
        <v>4</v>
      </c>
      <c r="DT286" t="s">
        <v>46</v>
      </c>
      <c r="DX286" t="s">
        <v>2</v>
      </c>
      <c r="EB286" t="s">
        <v>161</v>
      </c>
      <c r="EC286" t="s">
        <v>161</v>
      </c>
      <c r="ED286" t="s">
        <v>1255</v>
      </c>
      <c r="EE286" s="1">
        <v>39379.337199074071</v>
      </c>
      <c r="EF286" s="1">
        <v>40203.152916666666</v>
      </c>
    </row>
    <row r="287" spans="1:136" x14ac:dyDescent="0.3">
      <c r="A287">
        <v>705371</v>
      </c>
      <c r="B287" t="s">
        <v>43</v>
      </c>
      <c r="E287">
        <v>75669</v>
      </c>
      <c r="F287" t="s">
        <v>473</v>
      </c>
      <c r="G287" t="s">
        <v>314</v>
      </c>
      <c r="H287">
        <v>54995</v>
      </c>
      <c r="I287" t="s">
        <v>472</v>
      </c>
      <c r="J287" t="s">
        <v>159</v>
      </c>
      <c r="L287" t="s">
        <v>158</v>
      </c>
      <c r="M287">
        <v>38292</v>
      </c>
      <c r="N287" t="s">
        <v>39</v>
      </c>
      <c r="P287">
        <v>227</v>
      </c>
      <c r="Q287">
        <v>208.5</v>
      </c>
      <c r="R287" t="s">
        <v>641</v>
      </c>
      <c r="S287">
        <v>1997</v>
      </c>
      <c r="T287">
        <v>25561</v>
      </c>
      <c r="U287" t="s">
        <v>37</v>
      </c>
      <c r="V287" t="s">
        <v>36</v>
      </c>
      <c r="AB287">
        <v>1</v>
      </c>
      <c r="AC287" t="s">
        <v>32</v>
      </c>
      <c r="AD287">
        <v>-108.499611</v>
      </c>
      <c r="AE287">
        <v>35.443012000000003</v>
      </c>
      <c r="AF287" t="s">
        <v>4951</v>
      </c>
      <c r="AG287" t="s">
        <v>4950</v>
      </c>
      <c r="AJ287" t="s">
        <v>18</v>
      </c>
      <c r="AK287" t="s">
        <v>452</v>
      </c>
      <c r="AL287" t="s">
        <v>2183</v>
      </c>
      <c r="AM287" t="s">
        <v>60</v>
      </c>
      <c r="AN287">
        <v>6</v>
      </c>
      <c r="AO287" t="s">
        <v>98</v>
      </c>
      <c r="AP287" t="s">
        <v>4949</v>
      </c>
      <c r="AQ287" t="s">
        <v>23</v>
      </c>
      <c r="AR287">
        <v>101</v>
      </c>
      <c r="AS287" t="s">
        <v>21</v>
      </c>
      <c r="AT287">
        <v>-36.450000000000003</v>
      </c>
      <c r="AU287">
        <v>10.71</v>
      </c>
      <c r="AV287" t="s">
        <v>22</v>
      </c>
      <c r="AW287">
        <v>133</v>
      </c>
      <c r="AX287" t="s">
        <v>21</v>
      </c>
      <c r="AY287">
        <v>-51.27</v>
      </c>
      <c r="AZ287">
        <v>10.81</v>
      </c>
      <c r="BA287" t="s">
        <v>20</v>
      </c>
      <c r="BB287" t="s">
        <v>19</v>
      </c>
      <c r="BF287" t="s">
        <v>18</v>
      </c>
      <c r="BG287" t="s">
        <v>449</v>
      </c>
      <c r="BH287" t="s">
        <v>2181</v>
      </c>
      <c r="BI287" t="s">
        <v>447</v>
      </c>
      <c r="BK287" t="s">
        <v>15</v>
      </c>
      <c r="BU287" t="s">
        <v>4948</v>
      </c>
      <c r="BW287" t="s">
        <v>74</v>
      </c>
      <c r="CA287" t="s">
        <v>52</v>
      </c>
      <c r="CG287" t="s">
        <v>13</v>
      </c>
      <c r="CJ287" t="s">
        <v>11</v>
      </c>
      <c r="CR287" t="s">
        <v>10</v>
      </c>
      <c r="CW287" t="s">
        <v>225</v>
      </c>
      <c r="DA287" t="s">
        <v>330</v>
      </c>
      <c r="DE287" t="s">
        <v>191</v>
      </c>
      <c r="DF287" t="s">
        <v>190</v>
      </c>
      <c r="DG287" t="s">
        <v>440</v>
      </c>
      <c r="DO287" t="s">
        <v>5</v>
      </c>
      <c r="DQ287" t="s">
        <v>4</v>
      </c>
      <c r="DT287" t="s">
        <v>46</v>
      </c>
      <c r="DX287" t="s">
        <v>2</v>
      </c>
      <c r="EB287" t="s">
        <v>161</v>
      </c>
      <c r="EC287" t="s">
        <v>161</v>
      </c>
      <c r="ED287" t="s">
        <v>1255</v>
      </c>
      <c r="EE287" s="1">
        <v>39379.340717592589</v>
      </c>
      <c r="EF287" s="1">
        <v>40203.148819444446</v>
      </c>
    </row>
    <row r="288" spans="1:136" x14ac:dyDescent="0.3">
      <c r="A288">
        <v>705952</v>
      </c>
      <c r="B288" t="s">
        <v>43</v>
      </c>
      <c r="E288">
        <v>75758</v>
      </c>
      <c r="F288" t="s">
        <v>949</v>
      </c>
      <c r="G288" t="s">
        <v>158</v>
      </c>
      <c r="H288">
        <v>38248</v>
      </c>
      <c r="I288" t="s">
        <v>948</v>
      </c>
      <c r="J288" t="s">
        <v>947</v>
      </c>
      <c r="L288" t="s">
        <v>158</v>
      </c>
      <c r="M288">
        <v>66478</v>
      </c>
      <c r="N288" t="s">
        <v>39</v>
      </c>
      <c r="P288">
        <v>227</v>
      </c>
      <c r="Q288">
        <v>208.5</v>
      </c>
      <c r="R288" t="s">
        <v>4947</v>
      </c>
      <c r="S288">
        <v>2003</v>
      </c>
      <c r="T288">
        <v>33788</v>
      </c>
      <c r="U288" t="s">
        <v>37</v>
      </c>
      <c r="V288" t="s">
        <v>36</v>
      </c>
      <c r="AD288">
        <v>10.978889000000001</v>
      </c>
      <c r="AE288">
        <v>49.063057000000001</v>
      </c>
      <c r="AG288" t="s">
        <v>4946</v>
      </c>
      <c r="AJ288" t="s">
        <v>149</v>
      </c>
      <c r="AK288" t="s">
        <v>2405</v>
      </c>
      <c r="AL288" t="s">
        <v>4945</v>
      </c>
      <c r="AM288" t="s">
        <v>280</v>
      </c>
      <c r="AN288" t="s">
        <v>26</v>
      </c>
      <c r="AO288" t="s">
        <v>98</v>
      </c>
      <c r="AP288" t="s">
        <v>4944</v>
      </c>
      <c r="AQ288" t="s">
        <v>23</v>
      </c>
      <c r="AR288">
        <v>305</v>
      </c>
      <c r="AS288" t="s">
        <v>21</v>
      </c>
      <c r="AT288">
        <v>22.38</v>
      </c>
      <c r="AU288">
        <v>30.84</v>
      </c>
      <c r="AV288" t="s">
        <v>22</v>
      </c>
      <c r="AW288">
        <v>305</v>
      </c>
      <c r="AX288" t="s">
        <v>21</v>
      </c>
      <c r="AY288">
        <v>11.25</v>
      </c>
      <c r="AZ288">
        <v>32.770000000000003</v>
      </c>
      <c r="BA288" t="s">
        <v>20</v>
      </c>
      <c r="BB288" t="s">
        <v>19</v>
      </c>
      <c r="BF288" t="s">
        <v>149</v>
      </c>
      <c r="BH288" t="s">
        <v>1906</v>
      </c>
      <c r="BI288" t="s">
        <v>1040</v>
      </c>
      <c r="BJ288" t="s">
        <v>3112</v>
      </c>
      <c r="BK288" t="s">
        <v>15</v>
      </c>
      <c r="BU288" t="s">
        <v>4943</v>
      </c>
      <c r="BW288" t="s">
        <v>989</v>
      </c>
      <c r="CA288" t="s">
        <v>52</v>
      </c>
      <c r="CB288" t="s">
        <v>215</v>
      </c>
      <c r="CF288" t="s">
        <v>52</v>
      </c>
      <c r="CG288" t="s">
        <v>888</v>
      </c>
      <c r="CI288" t="s">
        <v>4942</v>
      </c>
      <c r="CJ288" t="s">
        <v>11</v>
      </c>
      <c r="CK288" t="s">
        <v>115</v>
      </c>
      <c r="CL288" t="s">
        <v>124</v>
      </c>
      <c r="CM288" t="s">
        <v>226</v>
      </c>
      <c r="CN288" t="s">
        <v>646</v>
      </c>
      <c r="CR288" t="s">
        <v>10</v>
      </c>
      <c r="CS288" t="s">
        <v>584</v>
      </c>
      <c r="CT288" t="s">
        <v>73</v>
      </c>
      <c r="CU288" t="s">
        <v>695</v>
      </c>
      <c r="CW288" t="e">
        <f>-bonebed</f>
        <v>#NAME?</v>
      </c>
      <c r="CX288" t="s">
        <v>782</v>
      </c>
      <c r="CY288" t="s">
        <v>117</v>
      </c>
      <c r="DA288" t="s">
        <v>116</v>
      </c>
      <c r="DD288" t="s">
        <v>4941</v>
      </c>
      <c r="DE288" t="s">
        <v>9</v>
      </c>
      <c r="DF288" t="s">
        <v>1849</v>
      </c>
      <c r="DG288" t="s">
        <v>3022</v>
      </c>
      <c r="DK288" t="s">
        <v>4940</v>
      </c>
      <c r="DL288" t="s">
        <v>4939</v>
      </c>
      <c r="DO288" t="s">
        <v>5</v>
      </c>
      <c r="DQ288" t="s">
        <v>4</v>
      </c>
      <c r="DT288" t="s">
        <v>46</v>
      </c>
      <c r="DX288" t="s">
        <v>2</v>
      </c>
      <c r="EB288" t="s">
        <v>161</v>
      </c>
      <c r="EC288" t="s">
        <v>161</v>
      </c>
      <c r="ED288" t="s">
        <v>1255</v>
      </c>
      <c r="EE288" s="1">
        <v>39381.347858796296</v>
      </c>
      <c r="EF288" s="1">
        <v>40420.412789351853</v>
      </c>
    </row>
    <row r="289" spans="1:136" x14ac:dyDescent="0.3">
      <c r="A289">
        <v>712658</v>
      </c>
      <c r="B289" t="s">
        <v>43</v>
      </c>
      <c r="E289">
        <v>46889</v>
      </c>
      <c r="F289" t="s">
        <v>4938</v>
      </c>
      <c r="G289" t="s">
        <v>201</v>
      </c>
      <c r="H289">
        <v>53021</v>
      </c>
      <c r="I289" t="s">
        <v>761</v>
      </c>
      <c r="J289" t="s">
        <v>159</v>
      </c>
      <c r="L289" t="s">
        <v>158</v>
      </c>
      <c r="M289">
        <v>38292</v>
      </c>
      <c r="N289" t="s">
        <v>105</v>
      </c>
      <c r="P289">
        <v>237</v>
      </c>
      <c r="Q289">
        <v>227</v>
      </c>
      <c r="R289" t="s">
        <v>4936</v>
      </c>
      <c r="S289">
        <v>2008</v>
      </c>
      <c r="T289">
        <v>25869</v>
      </c>
      <c r="U289" t="s">
        <v>37</v>
      </c>
      <c r="V289" t="s">
        <v>36</v>
      </c>
      <c r="AD289">
        <v>-2.4288889999999999</v>
      </c>
      <c r="AE289">
        <v>51.622501</v>
      </c>
      <c r="AG289" t="s">
        <v>4934</v>
      </c>
      <c r="AI289" t="s">
        <v>4933</v>
      </c>
      <c r="AJ289" t="s">
        <v>58</v>
      </c>
      <c r="AK289" t="s">
        <v>77</v>
      </c>
      <c r="AL289" t="s">
        <v>4932</v>
      </c>
      <c r="AM289" t="s">
        <v>27</v>
      </c>
      <c r="AN289" t="s">
        <v>26</v>
      </c>
      <c r="AO289" t="s">
        <v>98</v>
      </c>
      <c r="AP289" t="s">
        <v>4931</v>
      </c>
      <c r="AQ289" t="s">
        <v>23</v>
      </c>
      <c r="AR289">
        <v>315</v>
      </c>
      <c r="AS289" t="s">
        <v>21</v>
      </c>
      <c r="AT289">
        <v>8.9700000000000006</v>
      </c>
      <c r="AU289">
        <v>34.380000000000003</v>
      </c>
      <c r="AV289" t="s">
        <v>22</v>
      </c>
      <c r="AW289">
        <v>315</v>
      </c>
      <c r="AX289" t="s">
        <v>21</v>
      </c>
      <c r="AY289">
        <v>-1.55</v>
      </c>
      <c r="AZ289">
        <v>37.049999999999997</v>
      </c>
      <c r="BA289" t="s">
        <v>20</v>
      </c>
      <c r="BB289" t="s">
        <v>19</v>
      </c>
      <c r="BF289" t="s">
        <v>58</v>
      </c>
      <c r="BK289" t="s">
        <v>15</v>
      </c>
      <c r="BU289" t="s">
        <v>4930</v>
      </c>
      <c r="BV289" t="s">
        <v>4929</v>
      </c>
      <c r="BW289" t="s">
        <v>85</v>
      </c>
      <c r="CB289" t="s">
        <v>989</v>
      </c>
      <c r="CC289" t="s">
        <v>1630</v>
      </c>
      <c r="CF289" t="s">
        <v>52</v>
      </c>
      <c r="CG289" t="s">
        <v>988</v>
      </c>
      <c r="CI289" t="s">
        <v>4928</v>
      </c>
      <c r="CJ289" t="s">
        <v>345</v>
      </c>
      <c r="CL289" t="s">
        <v>123</v>
      </c>
      <c r="CR289" t="s">
        <v>10</v>
      </c>
      <c r="CS289" t="s">
        <v>141</v>
      </c>
      <c r="CT289" t="s">
        <v>73</v>
      </c>
      <c r="CW289" t="e">
        <f>-multiple events</f>
        <v>#NAME?</v>
      </c>
      <c r="CX289" t="s">
        <v>1147</v>
      </c>
      <c r="DA289" t="s">
        <v>116</v>
      </c>
      <c r="DD289" t="s">
        <v>4927</v>
      </c>
      <c r="DE289" t="s">
        <v>9</v>
      </c>
      <c r="DF289" t="s">
        <v>2336</v>
      </c>
      <c r="DH289" t="s">
        <v>2238</v>
      </c>
      <c r="DI289" t="s">
        <v>4926</v>
      </c>
      <c r="DK289" t="s">
        <v>4925</v>
      </c>
      <c r="DL289">
        <v>1975</v>
      </c>
      <c r="DM289" t="s">
        <v>4924</v>
      </c>
      <c r="DN289" t="s">
        <v>4923</v>
      </c>
      <c r="DO289" t="s">
        <v>5</v>
      </c>
      <c r="DQ289" t="s">
        <v>4</v>
      </c>
      <c r="DT289" t="s">
        <v>46</v>
      </c>
      <c r="DX289" t="s">
        <v>2</v>
      </c>
      <c r="EB289" t="s">
        <v>161</v>
      </c>
      <c r="EC289" t="s">
        <v>161</v>
      </c>
      <c r="ED289" t="s">
        <v>161</v>
      </c>
      <c r="EE289" s="1">
        <v>39406.609236111108</v>
      </c>
      <c r="EF289" s="1">
        <v>42223.409398148149</v>
      </c>
    </row>
    <row r="290" spans="1:136" x14ac:dyDescent="0.3">
      <c r="A290">
        <v>712659</v>
      </c>
      <c r="B290" t="s">
        <v>43</v>
      </c>
      <c r="E290">
        <v>46889</v>
      </c>
      <c r="F290" t="s">
        <v>4937</v>
      </c>
      <c r="G290" t="s">
        <v>201</v>
      </c>
      <c r="H290">
        <v>38316</v>
      </c>
      <c r="J290" t="s">
        <v>4935</v>
      </c>
      <c r="L290" t="s">
        <v>201</v>
      </c>
      <c r="M290">
        <v>38316</v>
      </c>
      <c r="N290" t="s">
        <v>105</v>
      </c>
      <c r="P290">
        <v>237</v>
      </c>
      <c r="Q290">
        <v>227</v>
      </c>
      <c r="R290" t="s">
        <v>4936</v>
      </c>
      <c r="S290">
        <v>2008</v>
      </c>
      <c r="T290">
        <v>25869</v>
      </c>
      <c r="U290" t="s">
        <v>37</v>
      </c>
      <c r="V290" t="s">
        <v>36</v>
      </c>
      <c r="W290" t="s">
        <v>35</v>
      </c>
      <c r="X290" t="s">
        <v>135</v>
      </c>
      <c r="Y290" t="s">
        <v>4935</v>
      </c>
      <c r="AD290">
        <v>-2.4288889999999999</v>
      </c>
      <c r="AE290">
        <v>51.622501</v>
      </c>
      <c r="AG290" t="s">
        <v>4934</v>
      </c>
      <c r="AI290" t="s">
        <v>4933</v>
      </c>
      <c r="AJ290" t="s">
        <v>58</v>
      </c>
      <c r="AK290" t="s">
        <v>77</v>
      </c>
      <c r="AL290" t="s">
        <v>4932</v>
      </c>
      <c r="AM290" t="s">
        <v>27</v>
      </c>
      <c r="AN290" t="s">
        <v>26</v>
      </c>
      <c r="AO290" t="s">
        <v>98</v>
      </c>
      <c r="AP290" t="s">
        <v>4931</v>
      </c>
      <c r="AQ290" t="s">
        <v>23</v>
      </c>
      <c r="AR290">
        <v>315</v>
      </c>
      <c r="AS290" t="s">
        <v>21</v>
      </c>
      <c r="AT290">
        <v>8.9700000000000006</v>
      </c>
      <c r="AU290">
        <v>34.380000000000003</v>
      </c>
      <c r="AV290" t="s">
        <v>22</v>
      </c>
      <c r="AW290">
        <v>315</v>
      </c>
      <c r="AX290" t="s">
        <v>21</v>
      </c>
      <c r="AY290">
        <v>-1.55</v>
      </c>
      <c r="AZ290">
        <v>37.049999999999997</v>
      </c>
      <c r="BA290" t="s">
        <v>20</v>
      </c>
      <c r="BB290" t="s">
        <v>19</v>
      </c>
      <c r="BF290" t="s">
        <v>58</v>
      </c>
      <c r="BK290" t="s">
        <v>15</v>
      </c>
      <c r="BU290" t="s">
        <v>4930</v>
      </c>
      <c r="BV290" t="s">
        <v>4929</v>
      </c>
      <c r="BW290" t="s">
        <v>85</v>
      </c>
      <c r="CB290" t="s">
        <v>989</v>
      </c>
      <c r="CC290" t="s">
        <v>1630</v>
      </c>
      <c r="CF290" t="s">
        <v>52</v>
      </c>
      <c r="CG290" t="s">
        <v>988</v>
      </c>
      <c r="CI290" t="s">
        <v>4928</v>
      </c>
      <c r="CJ290" t="s">
        <v>345</v>
      </c>
      <c r="CL290" t="s">
        <v>123</v>
      </c>
      <c r="CR290" t="s">
        <v>10</v>
      </c>
      <c r="CS290" t="s">
        <v>141</v>
      </c>
      <c r="CT290" t="s">
        <v>73</v>
      </c>
      <c r="CW290" t="e">
        <f>-multiple events</f>
        <v>#NAME?</v>
      </c>
      <c r="CX290" t="s">
        <v>1147</v>
      </c>
      <c r="DA290" t="s">
        <v>116</v>
      </c>
      <c r="DD290" t="s">
        <v>4927</v>
      </c>
      <c r="DE290" t="s">
        <v>9</v>
      </c>
      <c r="DF290" t="s">
        <v>2336</v>
      </c>
      <c r="DH290" t="s">
        <v>2238</v>
      </c>
      <c r="DI290" t="s">
        <v>4926</v>
      </c>
      <c r="DK290" t="s">
        <v>4925</v>
      </c>
      <c r="DL290">
        <v>1975</v>
      </c>
      <c r="DM290" t="s">
        <v>4924</v>
      </c>
      <c r="DN290" t="s">
        <v>4923</v>
      </c>
      <c r="DO290" t="s">
        <v>5</v>
      </c>
      <c r="DQ290" t="s">
        <v>4</v>
      </c>
      <c r="DT290" t="s">
        <v>46</v>
      </c>
      <c r="DX290" t="s">
        <v>2</v>
      </c>
      <c r="EB290" t="s">
        <v>161</v>
      </c>
      <c r="EC290" t="s">
        <v>161</v>
      </c>
      <c r="ED290" t="s">
        <v>161</v>
      </c>
      <c r="EE290" s="1">
        <v>39406.609236111108</v>
      </c>
      <c r="EF290" s="1">
        <v>42223.409398148149</v>
      </c>
    </row>
    <row r="291" spans="1:136" x14ac:dyDescent="0.3">
      <c r="A291">
        <v>728277</v>
      </c>
      <c r="B291" t="s">
        <v>43</v>
      </c>
      <c r="E291">
        <v>47800</v>
      </c>
      <c r="F291" t="s">
        <v>4922</v>
      </c>
      <c r="G291" t="s">
        <v>40</v>
      </c>
      <c r="H291">
        <v>156404</v>
      </c>
      <c r="I291" t="s">
        <v>472</v>
      </c>
      <c r="J291" t="s">
        <v>3267</v>
      </c>
      <c r="L291" t="s">
        <v>40</v>
      </c>
      <c r="M291">
        <v>156403</v>
      </c>
      <c r="N291" t="s">
        <v>1105</v>
      </c>
      <c r="P291">
        <v>216.7</v>
      </c>
      <c r="Q291">
        <v>213.2</v>
      </c>
      <c r="R291" t="s">
        <v>4921</v>
      </c>
      <c r="S291">
        <v>1907</v>
      </c>
      <c r="T291">
        <v>43877</v>
      </c>
      <c r="U291" t="s">
        <v>37</v>
      </c>
      <c r="V291" t="s">
        <v>36</v>
      </c>
      <c r="W291" t="s">
        <v>35</v>
      </c>
      <c r="X291" t="s">
        <v>34</v>
      </c>
      <c r="Y291" t="s">
        <v>3265</v>
      </c>
      <c r="AB291">
        <v>1</v>
      </c>
      <c r="AC291" t="s">
        <v>32</v>
      </c>
      <c r="AD291">
        <v>8.9763999999999999</v>
      </c>
      <c r="AE291">
        <v>49.064399999999999</v>
      </c>
      <c r="AF291" t="s">
        <v>4920</v>
      </c>
      <c r="AG291" t="s">
        <v>1101</v>
      </c>
      <c r="AI291" t="s">
        <v>1100</v>
      </c>
      <c r="AJ291" t="s">
        <v>149</v>
      </c>
      <c r="AK291" t="s">
        <v>1042</v>
      </c>
      <c r="AM291" t="s">
        <v>60</v>
      </c>
      <c r="AN291">
        <v>4</v>
      </c>
      <c r="AO291" t="s">
        <v>59</v>
      </c>
      <c r="AP291" t="s">
        <v>1099</v>
      </c>
      <c r="AQ291" t="s">
        <v>23</v>
      </c>
      <c r="AR291">
        <v>305</v>
      </c>
      <c r="AS291" t="s">
        <v>21</v>
      </c>
      <c r="AT291">
        <v>19.97</v>
      </c>
      <c r="AU291">
        <v>31.29</v>
      </c>
      <c r="AV291" t="s">
        <v>22</v>
      </c>
      <c r="AW291">
        <v>305</v>
      </c>
      <c r="AX291" t="s">
        <v>21</v>
      </c>
      <c r="AY291">
        <v>9.35</v>
      </c>
      <c r="AZ291">
        <v>33.96</v>
      </c>
      <c r="BA291" t="s">
        <v>20</v>
      </c>
      <c r="BB291" t="s">
        <v>19</v>
      </c>
      <c r="BF291" t="s">
        <v>149</v>
      </c>
      <c r="BH291" t="s">
        <v>1098</v>
      </c>
      <c r="BK291" t="s">
        <v>15</v>
      </c>
      <c r="BU291" t="s">
        <v>1097</v>
      </c>
      <c r="BV291" t="s">
        <v>1096</v>
      </c>
      <c r="BW291" t="s">
        <v>215</v>
      </c>
      <c r="BX291" t="s">
        <v>1095</v>
      </c>
      <c r="CB291" t="s">
        <v>989</v>
      </c>
      <c r="CC291" t="s">
        <v>1094</v>
      </c>
      <c r="CF291" t="s">
        <v>52</v>
      </c>
      <c r="CG291" t="s">
        <v>13</v>
      </c>
      <c r="CJ291" t="s">
        <v>11</v>
      </c>
      <c r="CR291" t="s">
        <v>10</v>
      </c>
      <c r="CS291" t="s">
        <v>120</v>
      </c>
      <c r="CT291" t="s">
        <v>73</v>
      </c>
      <c r="CU291" t="s">
        <v>72</v>
      </c>
      <c r="CW291" t="s">
        <v>225</v>
      </c>
      <c r="CX291" t="s">
        <v>118</v>
      </c>
      <c r="DA291" t="s">
        <v>116</v>
      </c>
      <c r="DE291" t="s">
        <v>9</v>
      </c>
      <c r="DF291" t="s">
        <v>224</v>
      </c>
      <c r="DG291" t="s">
        <v>1093</v>
      </c>
      <c r="DK291" t="s">
        <v>1092</v>
      </c>
      <c r="DL291" t="s">
        <v>1091</v>
      </c>
      <c r="DO291" t="s">
        <v>5</v>
      </c>
      <c r="DQ291" t="s">
        <v>4</v>
      </c>
      <c r="DT291" t="s">
        <v>3</v>
      </c>
      <c r="DX291" t="s">
        <v>2</v>
      </c>
      <c r="EB291" t="s">
        <v>161</v>
      </c>
      <c r="EC291" t="s">
        <v>161</v>
      </c>
      <c r="ED291" t="s">
        <v>161</v>
      </c>
      <c r="EE291" s="1">
        <v>39479.530509259261</v>
      </c>
      <c r="EF291" s="1">
        <v>41254.732395833336</v>
      </c>
    </row>
    <row r="292" spans="1:136" x14ac:dyDescent="0.3">
      <c r="A292">
        <v>728367</v>
      </c>
      <c r="B292" t="s">
        <v>43</v>
      </c>
      <c r="E292">
        <v>47800</v>
      </c>
      <c r="F292" t="s">
        <v>1912</v>
      </c>
      <c r="G292" t="s">
        <v>201</v>
      </c>
      <c r="H292">
        <v>38296</v>
      </c>
      <c r="J292" t="s">
        <v>1910</v>
      </c>
      <c r="L292" t="s">
        <v>201</v>
      </c>
      <c r="M292">
        <v>38296</v>
      </c>
      <c r="N292" t="s">
        <v>1105</v>
      </c>
      <c r="P292">
        <v>216.7</v>
      </c>
      <c r="Q292">
        <v>213.2</v>
      </c>
      <c r="R292" t="s">
        <v>4911</v>
      </c>
      <c r="S292">
        <v>1992</v>
      </c>
      <c r="T292">
        <v>26360</v>
      </c>
      <c r="U292" t="s">
        <v>37</v>
      </c>
      <c r="V292" t="s">
        <v>36</v>
      </c>
      <c r="W292" t="s">
        <v>35</v>
      </c>
      <c r="X292" t="s">
        <v>255</v>
      </c>
      <c r="Y292" t="s">
        <v>1910</v>
      </c>
      <c r="AB292">
        <v>2</v>
      </c>
      <c r="AC292" t="s">
        <v>32</v>
      </c>
      <c r="AD292">
        <v>8.9763999999999999</v>
      </c>
      <c r="AE292">
        <v>49.064399999999999</v>
      </c>
      <c r="AF292" t="s">
        <v>4919</v>
      </c>
      <c r="AG292" t="s">
        <v>1101</v>
      </c>
      <c r="AI292" t="s">
        <v>1100</v>
      </c>
      <c r="AJ292" t="s">
        <v>149</v>
      </c>
      <c r="AK292" t="s">
        <v>1042</v>
      </c>
      <c r="AM292" t="s">
        <v>60</v>
      </c>
      <c r="AN292">
        <v>4</v>
      </c>
      <c r="AO292" t="s">
        <v>59</v>
      </c>
      <c r="AP292" t="s">
        <v>1099</v>
      </c>
      <c r="AQ292" t="s">
        <v>23</v>
      </c>
      <c r="AR292">
        <v>305</v>
      </c>
      <c r="AS292" t="s">
        <v>21</v>
      </c>
      <c r="AT292">
        <v>19.97</v>
      </c>
      <c r="AU292">
        <v>31.29</v>
      </c>
      <c r="AV292" t="s">
        <v>22</v>
      </c>
      <c r="AW292">
        <v>305</v>
      </c>
      <c r="AX292" t="s">
        <v>21</v>
      </c>
      <c r="AY292">
        <v>9.35</v>
      </c>
      <c r="AZ292">
        <v>33.96</v>
      </c>
      <c r="BA292" t="s">
        <v>20</v>
      </c>
      <c r="BB292" t="s">
        <v>19</v>
      </c>
      <c r="BF292" t="s">
        <v>149</v>
      </c>
      <c r="BH292" t="s">
        <v>1098</v>
      </c>
      <c r="BK292" t="s">
        <v>15</v>
      </c>
      <c r="BU292" t="s">
        <v>1097</v>
      </c>
      <c r="BV292" t="s">
        <v>1096</v>
      </c>
      <c r="BW292" t="s">
        <v>215</v>
      </c>
      <c r="BX292" t="s">
        <v>1095</v>
      </c>
      <c r="CB292" t="s">
        <v>989</v>
      </c>
      <c r="CC292" t="s">
        <v>1094</v>
      </c>
      <c r="CF292" t="s">
        <v>52</v>
      </c>
      <c r="CG292" t="s">
        <v>13</v>
      </c>
      <c r="CJ292" t="s">
        <v>11</v>
      </c>
      <c r="CR292" t="s">
        <v>10</v>
      </c>
      <c r="CS292" t="s">
        <v>120</v>
      </c>
      <c r="CT292" t="s">
        <v>73</v>
      </c>
      <c r="CU292" t="s">
        <v>72</v>
      </c>
      <c r="CW292" t="s">
        <v>225</v>
      </c>
      <c r="CX292" t="s">
        <v>118</v>
      </c>
      <c r="DA292" t="s">
        <v>116</v>
      </c>
      <c r="DE292" t="s">
        <v>9</v>
      </c>
      <c r="DF292" t="s">
        <v>224</v>
      </c>
      <c r="DG292" t="s">
        <v>1093</v>
      </c>
      <c r="DK292" t="s">
        <v>1092</v>
      </c>
      <c r="DL292" t="s">
        <v>1091</v>
      </c>
      <c r="DO292" t="s">
        <v>5</v>
      </c>
      <c r="DQ292" t="s">
        <v>4</v>
      </c>
      <c r="DT292" t="s">
        <v>46</v>
      </c>
      <c r="DX292" t="s">
        <v>2</v>
      </c>
      <c r="EB292" t="s">
        <v>161</v>
      </c>
      <c r="EC292" t="s">
        <v>161</v>
      </c>
      <c r="ED292" t="s">
        <v>161</v>
      </c>
      <c r="EE292" s="1">
        <v>39479.584189814814</v>
      </c>
      <c r="EF292" s="1">
        <v>39918.350497685184</v>
      </c>
    </row>
    <row r="293" spans="1:136" x14ac:dyDescent="0.3">
      <c r="A293">
        <v>728368</v>
      </c>
      <c r="B293" t="s">
        <v>43</v>
      </c>
      <c r="C293">
        <v>24355</v>
      </c>
      <c r="E293">
        <v>47800</v>
      </c>
      <c r="F293" t="s">
        <v>4918</v>
      </c>
      <c r="G293" t="s">
        <v>40</v>
      </c>
      <c r="H293">
        <v>178436</v>
      </c>
      <c r="J293" t="s">
        <v>1931</v>
      </c>
      <c r="L293" t="s">
        <v>40</v>
      </c>
      <c r="M293">
        <v>178436</v>
      </c>
      <c r="N293" t="s">
        <v>1105</v>
      </c>
      <c r="P293">
        <v>216.7</v>
      </c>
      <c r="Q293">
        <v>213.2</v>
      </c>
      <c r="R293" t="s">
        <v>1930</v>
      </c>
      <c r="S293">
        <v>2000</v>
      </c>
      <c r="T293">
        <v>35324</v>
      </c>
      <c r="U293" t="s">
        <v>37</v>
      </c>
      <c r="V293" t="s">
        <v>36</v>
      </c>
      <c r="W293" t="s">
        <v>35</v>
      </c>
      <c r="X293" t="s">
        <v>255</v>
      </c>
      <c r="Y293" t="s">
        <v>688</v>
      </c>
      <c r="AB293">
        <v>2</v>
      </c>
      <c r="AC293" t="s">
        <v>32</v>
      </c>
      <c r="AD293">
        <v>8.9763999999999999</v>
      </c>
      <c r="AE293">
        <v>49.064399999999999</v>
      </c>
      <c r="AF293" t="s">
        <v>4917</v>
      </c>
      <c r="AG293" t="s">
        <v>1101</v>
      </c>
      <c r="AI293" t="s">
        <v>1100</v>
      </c>
      <c r="AJ293" t="s">
        <v>149</v>
      </c>
      <c r="AK293" t="s">
        <v>1042</v>
      </c>
      <c r="AM293" t="s">
        <v>60</v>
      </c>
      <c r="AN293">
        <v>4</v>
      </c>
      <c r="AO293" t="s">
        <v>59</v>
      </c>
      <c r="AP293" t="s">
        <v>1099</v>
      </c>
      <c r="AQ293" t="s">
        <v>23</v>
      </c>
      <c r="AR293">
        <v>305</v>
      </c>
      <c r="AS293" t="s">
        <v>21</v>
      </c>
      <c r="AT293">
        <v>19.97</v>
      </c>
      <c r="AU293">
        <v>31.29</v>
      </c>
      <c r="AV293" t="s">
        <v>22</v>
      </c>
      <c r="AW293">
        <v>305</v>
      </c>
      <c r="AX293" t="s">
        <v>21</v>
      </c>
      <c r="AY293">
        <v>9.35</v>
      </c>
      <c r="AZ293">
        <v>33.96</v>
      </c>
      <c r="BA293" t="s">
        <v>20</v>
      </c>
      <c r="BB293" t="s">
        <v>19</v>
      </c>
      <c r="BF293" t="s">
        <v>149</v>
      </c>
      <c r="BH293" t="s">
        <v>1098</v>
      </c>
      <c r="BK293" t="s">
        <v>15</v>
      </c>
      <c r="BU293" t="s">
        <v>1097</v>
      </c>
      <c r="BV293" t="s">
        <v>1096</v>
      </c>
      <c r="BW293" t="s">
        <v>215</v>
      </c>
      <c r="BX293" t="s">
        <v>1095</v>
      </c>
      <c r="CB293" t="s">
        <v>989</v>
      </c>
      <c r="CC293" t="s">
        <v>1094</v>
      </c>
      <c r="CF293" t="s">
        <v>52</v>
      </c>
      <c r="CG293" t="s">
        <v>13</v>
      </c>
      <c r="CJ293" t="s">
        <v>11</v>
      </c>
      <c r="CR293" t="s">
        <v>10</v>
      </c>
      <c r="CS293" t="s">
        <v>120</v>
      </c>
      <c r="CT293" t="s">
        <v>73</v>
      </c>
      <c r="CU293" t="s">
        <v>72</v>
      </c>
      <c r="CW293" t="s">
        <v>225</v>
      </c>
      <c r="CX293" t="s">
        <v>118</v>
      </c>
      <c r="DA293" t="s">
        <v>116</v>
      </c>
      <c r="DE293" t="s">
        <v>9</v>
      </c>
      <c r="DF293" t="s">
        <v>224</v>
      </c>
      <c r="DG293" t="s">
        <v>1093</v>
      </c>
      <c r="DK293" t="s">
        <v>1092</v>
      </c>
      <c r="DL293" t="s">
        <v>1091</v>
      </c>
      <c r="DO293" t="s">
        <v>5</v>
      </c>
      <c r="DQ293" t="s">
        <v>4</v>
      </c>
      <c r="DT293" t="s">
        <v>46</v>
      </c>
      <c r="DX293" t="s">
        <v>2</v>
      </c>
      <c r="EB293" t="s">
        <v>1255</v>
      </c>
      <c r="EC293" t="s">
        <v>1255</v>
      </c>
      <c r="EE293" s="1">
        <v>40600.030104166668</v>
      </c>
      <c r="EF293" s="1">
        <v>40599.321770833332</v>
      </c>
    </row>
    <row r="294" spans="1:136" x14ac:dyDescent="0.3">
      <c r="A294">
        <v>728369</v>
      </c>
      <c r="B294" t="s">
        <v>43</v>
      </c>
      <c r="E294">
        <v>47800</v>
      </c>
      <c r="F294" t="s">
        <v>4916</v>
      </c>
      <c r="G294" t="s">
        <v>40</v>
      </c>
      <c r="H294">
        <v>116377</v>
      </c>
      <c r="J294" t="s">
        <v>4915</v>
      </c>
      <c r="L294" t="s">
        <v>40</v>
      </c>
      <c r="M294">
        <v>116377</v>
      </c>
      <c r="N294" t="s">
        <v>1105</v>
      </c>
      <c r="P294">
        <v>216.7</v>
      </c>
      <c r="Q294">
        <v>213.2</v>
      </c>
      <c r="R294" t="s">
        <v>4911</v>
      </c>
      <c r="S294">
        <v>1992</v>
      </c>
      <c r="T294">
        <v>26360</v>
      </c>
      <c r="U294" t="s">
        <v>37</v>
      </c>
      <c r="V294" t="s">
        <v>36</v>
      </c>
      <c r="W294" t="s">
        <v>35</v>
      </c>
      <c r="X294" t="s">
        <v>135</v>
      </c>
      <c r="Y294" t="s">
        <v>4910</v>
      </c>
      <c r="AB294">
        <v>3</v>
      </c>
      <c r="AC294" t="s">
        <v>32</v>
      </c>
      <c r="AD294">
        <v>8.9763999999999999</v>
      </c>
      <c r="AE294">
        <v>49.064399999999999</v>
      </c>
      <c r="AF294" t="s">
        <v>4914</v>
      </c>
      <c r="AG294" t="s">
        <v>1101</v>
      </c>
      <c r="AI294" t="s">
        <v>1100</v>
      </c>
      <c r="AJ294" t="s">
        <v>149</v>
      </c>
      <c r="AK294" t="s">
        <v>1042</v>
      </c>
      <c r="AM294" t="s">
        <v>60</v>
      </c>
      <c r="AN294">
        <v>4</v>
      </c>
      <c r="AO294" t="s">
        <v>59</v>
      </c>
      <c r="AP294" t="s">
        <v>1099</v>
      </c>
      <c r="AQ294" t="s">
        <v>23</v>
      </c>
      <c r="AR294">
        <v>305</v>
      </c>
      <c r="AS294" t="s">
        <v>21</v>
      </c>
      <c r="AT294">
        <v>19.97</v>
      </c>
      <c r="AU294">
        <v>31.29</v>
      </c>
      <c r="AV294" t="s">
        <v>22</v>
      </c>
      <c r="AW294">
        <v>305</v>
      </c>
      <c r="AX294" t="s">
        <v>21</v>
      </c>
      <c r="AY294">
        <v>9.35</v>
      </c>
      <c r="AZ294">
        <v>33.96</v>
      </c>
      <c r="BA294" t="s">
        <v>20</v>
      </c>
      <c r="BB294" t="s">
        <v>19</v>
      </c>
      <c r="BF294" t="s">
        <v>149</v>
      </c>
      <c r="BH294" t="s">
        <v>1098</v>
      </c>
      <c r="BK294" t="s">
        <v>15</v>
      </c>
      <c r="BU294" t="s">
        <v>1097</v>
      </c>
      <c r="BV294" t="s">
        <v>1096</v>
      </c>
      <c r="BW294" t="s">
        <v>215</v>
      </c>
      <c r="BX294" t="s">
        <v>1095</v>
      </c>
      <c r="CB294" t="s">
        <v>989</v>
      </c>
      <c r="CC294" t="s">
        <v>1094</v>
      </c>
      <c r="CF294" t="s">
        <v>52</v>
      </c>
      <c r="CG294" t="s">
        <v>13</v>
      </c>
      <c r="CJ294" t="s">
        <v>11</v>
      </c>
      <c r="CR294" t="s">
        <v>10</v>
      </c>
      <c r="CS294" t="s">
        <v>120</v>
      </c>
      <c r="CT294" t="s">
        <v>73</v>
      </c>
      <c r="CU294" t="s">
        <v>72</v>
      </c>
      <c r="CW294" t="s">
        <v>225</v>
      </c>
      <c r="CX294" t="s">
        <v>118</v>
      </c>
      <c r="DA294" t="s">
        <v>116</v>
      </c>
      <c r="DE294" t="s">
        <v>9</v>
      </c>
      <c r="DF294" t="s">
        <v>224</v>
      </c>
      <c r="DG294" t="s">
        <v>1093</v>
      </c>
      <c r="DK294" t="s">
        <v>1092</v>
      </c>
      <c r="DL294" t="s">
        <v>1091</v>
      </c>
      <c r="DO294" t="s">
        <v>5</v>
      </c>
      <c r="DQ294" t="s">
        <v>4</v>
      </c>
      <c r="DT294" t="s">
        <v>46</v>
      </c>
      <c r="DX294" t="s">
        <v>2</v>
      </c>
      <c r="EB294" t="s">
        <v>161</v>
      </c>
      <c r="EC294" t="s">
        <v>161</v>
      </c>
      <c r="ED294" t="s">
        <v>161</v>
      </c>
      <c r="EE294" s="1">
        <v>39479.584201388891</v>
      </c>
      <c r="EF294" s="1">
        <v>39918.350497685184</v>
      </c>
    </row>
    <row r="295" spans="1:136" x14ac:dyDescent="0.3">
      <c r="A295">
        <v>728398</v>
      </c>
      <c r="B295" t="s">
        <v>43</v>
      </c>
      <c r="E295">
        <v>47800</v>
      </c>
      <c r="F295" t="s">
        <v>4913</v>
      </c>
      <c r="G295" t="s">
        <v>40</v>
      </c>
      <c r="H295">
        <v>116378</v>
      </c>
      <c r="J295" t="s">
        <v>4912</v>
      </c>
      <c r="L295" t="s">
        <v>40</v>
      </c>
      <c r="M295">
        <v>116378</v>
      </c>
      <c r="N295" t="s">
        <v>1105</v>
      </c>
      <c r="P295">
        <v>216.7</v>
      </c>
      <c r="Q295">
        <v>213.2</v>
      </c>
      <c r="R295" t="s">
        <v>4911</v>
      </c>
      <c r="S295">
        <v>1992</v>
      </c>
      <c r="T295">
        <v>26360</v>
      </c>
      <c r="U295" t="s">
        <v>37</v>
      </c>
      <c r="V295" t="s">
        <v>36</v>
      </c>
      <c r="W295" t="s">
        <v>35</v>
      </c>
      <c r="X295" t="s">
        <v>135</v>
      </c>
      <c r="Y295" t="s">
        <v>4910</v>
      </c>
      <c r="AB295">
        <v>1</v>
      </c>
      <c r="AC295" t="s">
        <v>32</v>
      </c>
      <c r="AD295">
        <v>8.9763999999999999</v>
      </c>
      <c r="AE295">
        <v>49.064399999999999</v>
      </c>
      <c r="AF295" t="s">
        <v>4909</v>
      </c>
      <c r="AG295" t="s">
        <v>1101</v>
      </c>
      <c r="AI295" t="s">
        <v>1100</v>
      </c>
      <c r="AJ295" t="s">
        <v>149</v>
      </c>
      <c r="AK295" t="s">
        <v>1042</v>
      </c>
      <c r="AM295" t="s">
        <v>60</v>
      </c>
      <c r="AN295">
        <v>4</v>
      </c>
      <c r="AO295" t="s">
        <v>59</v>
      </c>
      <c r="AP295" t="s">
        <v>1099</v>
      </c>
      <c r="AQ295" t="s">
        <v>23</v>
      </c>
      <c r="AR295">
        <v>305</v>
      </c>
      <c r="AS295" t="s">
        <v>21</v>
      </c>
      <c r="AT295">
        <v>19.97</v>
      </c>
      <c r="AU295">
        <v>31.29</v>
      </c>
      <c r="AV295" t="s">
        <v>22</v>
      </c>
      <c r="AW295">
        <v>305</v>
      </c>
      <c r="AX295" t="s">
        <v>21</v>
      </c>
      <c r="AY295">
        <v>9.35</v>
      </c>
      <c r="AZ295">
        <v>33.96</v>
      </c>
      <c r="BA295" t="s">
        <v>20</v>
      </c>
      <c r="BB295" t="s">
        <v>19</v>
      </c>
      <c r="BF295" t="s">
        <v>149</v>
      </c>
      <c r="BH295" t="s">
        <v>1098</v>
      </c>
      <c r="BK295" t="s">
        <v>15</v>
      </c>
      <c r="BU295" t="s">
        <v>1097</v>
      </c>
      <c r="BV295" t="s">
        <v>1096</v>
      </c>
      <c r="BW295" t="s">
        <v>215</v>
      </c>
      <c r="BX295" t="s">
        <v>1095</v>
      </c>
      <c r="CB295" t="s">
        <v>989</v>
      </c>
      <c r="CC295" t="s">
        <v>1094</v>
      </c>
      <c r="CF295" t="s">
        <v>52</v>
      </c>
      <c r="CG295" t="s">
        <v>13</v>
      </c>
      <c r="CJ295" t="s">
        <v>11</v>
      </c>
      <c r="CR295" t="s">
        <v>10</v>
      </c>
      <c r="CS295" t="s">
        <v>120</v>
      </c>
      <c r="CT295" t="s">
        <v>73</v>
      </c>
      <c r="CU295" t="s">
        <v>72</v>
      </c>
      <c r="CW295" t="s">
        <v>225</v>
      </c>
      <c r="CX295" t="s">
        <v>118</v>
      </c>
      <c r="DA295" t="s">
        <v>116</v>
      </c>
      <c r="DE295" t="s">
        <v>9</v>
      </c>
      <c r="DF295" t="s">
        <v>224</v>
      </c>
      <c r="DG295" t="s">
        <v>1093</v>
      </c>
      <c r="DK295" t="s">
        <v>1092</v>
      </c>
      <c r="DL295" t="s">
        <v>1091</v>
      </c>
      <c r="DO295" t="s">
        <v>5</v>
      </c>
      <c r="DQ295" t="s">
        <v>4</v>
      </c>
      <c r="DT295" t="s">
        <v>46</v>
      </c>
      <c r="DX295" t="s">
        <v>2</v>
      </c>
      <c r="EB295" t="s">
        <v>161</v>
      </c>
      <c r="EC295" t="s">
        <v>161</v>
      </c>
      <c r="ED295" t="s">
        <v>161</v>
      </c>
      <c r="EE295" s="1">
        <v>39479.59107638889</v>
      </c>
      <c r="EF295" s="1">
        <v>39918.350497685184</v>
      </c>
    </row>
    <row r="296" spans="1:136" x14ac:dyDescent="0.3">
      <c r="A296">
        <v>735726</v>
      </c>
      <c r="B296" t="s">
        <v>43</v>
      </c>
      <c r="E296">
        <v>72091</v>
      </c>
      <c r="F296" t="s">
        <v>4908</v>
      </c>
      <c r="G296" t="s">
        <v>40</v>
      </c>
      <c r="H296">
        <v>118240</v>
      </c>
      <c r="J296" t="s">
        <v>2039</v>
      </c>
      <c r="L296" t="s">
        <v>40</v>
      </c>
      <c r="M296">
        <v>118240</v>
      </c>
      <c r="N296" t="s">
        <v>80</v>
      </c>
      <c r="P296">
        <v>199.5</v>
      </c>
      <c r="Q296">
        <v>192.9</v>
      </c>
      <c r="R296" t="s">
        <v>4893</v>
      </c>
      <c r="S296">
        <v>1965</v>
      </c>
      <c r="T296">
        <v>26534</v>
      </c>
      <c r="U296" t="s">
        <v>37</v>
      </c>
      <c r="V296" t="s">
        <v>36</v>
      </c>
      <c r="W296" t="s">
        <v>35</v>
      </c>
      <c r="X296" t="s">
        <v>135</v>
      </c>
      <c r="Y296" t="s">
        <v>2038</v>
      </c>
      <c r="AB296">
        <v>1</v>
      </c>
      <c r="AC296" t="s">
        <v>32</v>
      </c>
      <c r="AD296">
        <v>102.10732299999999</v>
      </c>
      <c r="AE296">
        <v>25.172688999999998</v>
      </c>
      <c r="AF296" t="s">
        <v>4907</v>
      </c>
      <c r="AG296" t="s">
        <v>4901</v>
      </c>
      <c r="AI296" t="s">
        <v>4900</v>
      </c>
      <c r="AJ296" t="s">
        <v>466</v>
      </c>
      <c r="AK296" t="s">
        <v>468</v>
      </c>
      <c r="AM296" t="s">
        <v>60</v>
      </c>
      <c r="AN296">
        <v>6</v>
      </c>
      <c r="AO296" t="s">
        <v>429</v>
      </c>
      <c r="AP296" t="s">
        <v>4899</v>
      </c>
      <c r="AQ296" t="s">
        <v>23</v>
      </c>
      <c r="AR296">
        <v>611</v>
      </c>
      <c r="AS296" t="s">
        <v>21</v>
      </c>
      <c r="AT296">
        <v>122.22</v>
      </c>
      <c r="AU296">
        <v>37.380000000000003</v>
      </c>
      <c r="AV296" t="s">
        <v>22</v>
      </c>
      <c r="AW296">
        <v>611</v>
      </c>
      <c r="AX296" t="s">
        <v>21</v>
      </c>
      <c r="AY296">
        <v>107.41</v>
      </c>
      <c r="AZ296">
        <v>33.08</v>
      </c>
      <c r="BA296" t="s">
        <v>20</v>
      </c>
      <c r="BB296">
        <v>602</v>
      </c>
      <c r="BC296" t="s">
        <v>21</v>
      </c>
      <c r="BD296">
        <v>121.97</v>
      </c>
      <c r="BE296">
        <v>42.51</v>
      </c>
      <c r="BF296" t="s">
        <v>466</v>
      </c>
      <c r="BH296" t="s">
        <v>465</v>
      </c>
      <c r="BJ296" t="s">
        <v>464</v>
      </c>
      <c r="BK296" t="s">
        <v>15</v>
      </c>
      <c r="BU296" t="s">
        <v>4898</v>
      </c>
      <c r="BW296" t="s">
        <v>14</v>
      </c>
      <c r="CG296" t="s">
        <v>13</v>
      </c>
      <c r="CJ296" t="s">
        <v>345</v>
      </c>
      <c r="CR296" t="s">
        <v>10</v>
      </c>
      <c r="CS296" t="s">
        <v>584</v>
      </c>
      <c r="CW296" t="s">
        <v>225</v>
      </c>
      <c r="DA296" t="s">
        <v>116</v>
      </c>
      <c r="DE296" t="s">
        <v>71</v>
      </c>
      <c r="DF296" t="s">
        <v>3060</v>
      </c>
      <c r="DG296" t="s">
        <v>2644</v>
      </c>
      <c r="DK296" t="s">
        <v>4897</v>
      </c>
      <c r="DL296" t="s">
        <v>4896</v>
      </c>
      <c r="DM296" t="s">
        <v>4895</v>
      </c>
      <c r="DN296" t="s">
        <v>4894</v>
      </c>
      <c r="DO296" t="s">
        <v>5</v>
      </c>
      <c r="DQ296" t="s">
        <v>4</v>
      </c>
      <c r="DT296" t="s">
        <v>46</v>
      </c>
      <c r="DX296" t="s">
        <v>2</v>
      </c>
      <c r="EB296" t="s">
        <v>161</v>
      </c>
      <c r="EC296" t="s">
        <v>161</v>
      </c>
      <c r="ED296" t="s">
        <v>92</v>
      </c>
      <c r="EE296" s="1">
        <v>39498.671944444446</v>
      </c>
      <c r="EF296" s="1">
        <v>44728.206585648149</v>
      </c>
    </row>
    <row r="297" spans="1:136" x14ac:dyDescent="0.3">
      <c r="A297">
        <v>735728</v>
      </c>
      <c r="B297" t="s">
        <v>43</v>
      </c>
      <c r="C297">
        <v>27903</v>
      </c>
      <c r="E297">
        <v>72091</v>
      </c>
      <c r="F297" t="s">
        <v>4906</v>
      </c>
      <c r="G297" t="s">
        <v>40</v>
      </c>
      <c r="H297">
        <v>53400</v>
      </c>
      <c r="I297" t="s">
        <v>930</v>
      </c>
      <c r="J297" t="s">
        <v>315</v>
      </c>
      <c r="L297" t="s">
        <v>314</v>
      </c>
      <c r="M297">
        <v>53400</v>
      </c>
      <c r="N297" t="s">
        <v>80</v>
      </c>
      <c r="P297">
        <v>199.5</v>
      </c>
      <c r="Q297">
        <v>192.9</v>
      </c>
      <c r="R297" t="s">
        <v>2046</v>
      </c>
      <c r="S297">
        <v>1996</v>
      </c>
      <c r="T297">
        <v>43947</v>
      </c>
      <c r="U297" t="s">
        <v>37</v>
      </c>
      <c r="V297" t="s">
        <v>36</v>
      </c>
      <c r="W297" t="s">
        <v>35</v>
      </c>
      <c r="AB297">
        <v>3</v>
      </c>
      <c r="AC297" t="s">
        <v>32</v>
      </c>
      <c r="AD297">
        <v>102.10732299999999</v>
      </c>
      <c r="AE297">
        <v>25.172688999999998</v>
      </c>
      <c r="AF297" t="s">
        <v>4905</v>
      </c>
      <c r="AG297" t="s">
        <v>4901</v>
      </c>
      <c r="AI297" t="s">
        <v>4900</v>
      </c>
      <c r="AJ297" t="s">
        <v>466</v>
      </c>
      <c r="AK297" t="s">
        <v>468</v>
      </c>
      <c r="AM297" t="s">
        <v>60</v>
      </c>
      <c r="AN297">
        <v>6</v>
      </c>
      <c r="AO297" t="s">
        <v>429</v>
      </c>
      <c r="AP297" t="s">
        <v>4899</v>
      </c>
      <c r="AQ297" t="s">
        <v>23</v>
      </c>
      <c r="AR297">
        <v>611</v>
      </c>
      <c r="AS297" t="s">
        <v>21</v>
      </c>
      <c r="AT297">
        <v>122.22</v>
      </c>
      <c r="AU297">
        <v>37.380000000000003</v>
      </c>
      <c r="AV297" t="s">
        <v>22</v>
      </c>
      <c r="AW297">
        <v>611</v>
      </c>
      <c r="AX297" t="s">
        <v>21</v>
      </c>
      <c r="AY297">
        <v>107.41</v>
      </c>
      <c r="AZ297">
        <v>33.08</v>
      </c>
      <c r="BA297" t="s">
        <v>20</v>
      </c>
      <c r="BB297">
        <v>602</v>
      </c>
      <c r="BC297" t="s">
        <v>21</v>
      </c>
      <c r="BD297">
        <v>121.97</v>
      </c>
      <c r="BE297">
        <v>42.51</v>
      </c>
      <c r="BF297" t="s">
        <v>466</v>
      </c>
      <c r="BH297" t="s">
        <v>465</v>
      </c>
      <c r="BJ297" t="s">
        <v>464</v>
      </c>
      <c r="BK297" t="s">
        <v>15</v>
      </c>
      <c r="BU297" t="s">
        <v>4898</v>
      </c>
      <c r="BW297" t="s">
        <v>14</v>
      </c>
      <c r="CG297" t="s">
        <v>13</v>
      </c>
      <c r="CJ297" t="s">
        <v>345</v>
      </c>
      <c r="CR297" t="s">
        <v>10</v>
      </c>
      <c r="CS297" t="s">
        <v>584</v>
      </c>
      <c r="CW297" t="s">
        <v>225</v>
      </c>
      <c r="DA297" t="s">
        <v>116</v>
      </c>
      <c r="DE297" t="s">
        <v>71</v>
      </c>
      <c r="DF297" t="s">
        <v>3060</v>
      </c>
      <c r="DG297" t="s">
        <v>2644</v>
      </c>
      <c r="DK297" t="s">
        <v>4897</v>
      </c>
      <c r="DL297" t="s">
        <v>4896</v>
      </c>
      <c r="DM297" t="s">
        <v>4895</v>
      </c>
      <c r="DN297" t="s">
        <v>4894</v>
      </c>
      <c r="DO297" t="s">
        <v>5</v>
      </c>
      <c r="DQ297" t="s">
        <v>4</v>
      </c>
      <c r="DT297" t="s">
        <v>46</v>
      </c>
      <c r="DX297" t="s">
        <v>2</v>
      </c>
      <c r="EB297" t="s">
        <v>1255</v>
      </c>
      <c r="EC297" t="s">
        <v>1255</v>
      </c>
      <c r="ED297" t="s">
        <v>1255</v>
      </c>
      <c r="EE297" s="1">
        <v>41257.884409722225</v>
      </c>
      <c r="EF297" s="1">
        <v>41257.176435185182</v>
      </c>
    </row>
    <row r="298" spans="1:136" x14ac:dyDescent="0.3">
      <c r="A298">
        <v>735729</v>
      </c>
      <c r="B298" t="s">
        <v>43</v>
      </c>
      <c r="E298">
        <v>72091</v>
      </c>
      <c r="F298" t="s">
        <v>176</v>
      </c>
      <c r="G298" t="s">
        <v>158</v>
      </c>
      <c r="H298">
        <v>54991</v>
      </c>
      <c r="J298" t="s">
        <v>175</v>
      </c>
      <c r="L298" t="s">
        <v>158</v>
      </c>
      <c r="M298">
        <v>54991</v>
      </c>
      <c r="N298" t="s">
        <v>80</v>
      </c>
      <c r="P298">
        <v>199.5</v>
      </c>
      <c r="Q298">
        <v>192.9</v>
      </c>
      <c r="R298" t="s">
        <v>4893</v>
      </c>
      <c r="S298">
        <v>1965</v>
      </c>
      <c r="T298">
        <v>26534</v>
      </c>
      <c r="U298" t="s">
        <v>37</v>
      </c>
      <c r="V298" t="s">
        <v>36</v>
      </c>
      <c r="AB298">
        <v>1</v>
      </c>
      <c r="AC298" t="s">
        <v>32</v>
      </c>
      <c r="AD298">
        <v>102.10732299999999</v>
      </c>
      <c r="AE298">
        <v>25.172688999999998</v>
      </c>
      <c r="AF298" t="s">
        <v>4904</v>
      </c>
      <c r="AG298" t="s">
        <v>4901</v>
      </c>
      <c r="AI298" t="s">
        <v>4900</v>
      </c>
      <c r="AJ298" t="s">
        <v>466</v>
      </c>
      <c r="AK298" t="s">
        <v>468</v>
      </c>
      <c r="AM298" t="s">
        <v>60</v>
      </c>
      <c r="AN298">
        <v>6</v>
      </c>
      <c r="AO298" t="s">
        <v>429</v>
      </c>
      <c r="AP298" t="s">
        <v>4899</v>
      </c>
      <c r="AQ298" t="s">
        <v>23</v>
      </c>
      <c r="AR298">
        <v>611</v>
      </c>
      <c r="AS298" t="s">
        <v>21</v>
      </c>
      <c r="AT298">
        <v>122.22</v>
      </c>
      <c r="AU298">
        <v>37.380000000000003</v>
      </c>
      <c r="AV298" t="s">
        <v>22</v>
      </c>
      <c r="AW298">
        <v>611</v>
      </c>
      <c r="AX298" t="s">
        <v>21</v>
      </c>
      <c r="AY298">
        <v>107.41</v>
      </c>
      <c r="AZ298">
        <v>33.08</v>
      </c>
      <c r="BA298" t="s">
        <v>20</v>
      </c>
      <c r="BB298">
        <v>602</v>
      </c>
      <c r="BC298" t="s">
        <v>21</v>
      </c>
      <c r="BD298">
        <v>121.97</v>
      </c>
      <c r="BE298">
        <v>42.51</v>
      </c>
      <c r="BF298" t="s">
        <v>466</v>
      </c>
      <c r="BH298" t="s">
        <v>465</v>
      </c>
      <c r="BJ298" t="s">
        <v>464</v>
      </c>
      <c r="BK298" t="s">
        <v>15</v>
      </c>
      <c r="BU298" t="s">
        <v>4898</v>
      </c>
      <c r="BW298" t="s">
        <v>14</v>
      </c>
      <c r="CG298" t="s">
        <v>13</v>
      </c>
      <c r="CJ298" t="s">
        <v>345</v>
      </c>
      <c r="CR298" t="s">
        <v>10</v>
      </c>
      <c r="CS298" t="s">
        <v>584</v>
      </c>
      <c r="CW298" t="s">
        <v>225</v>
      </c>
      <c r="DA298" t="s">
        <v>116</v>
      </c>
      <c r="DE298" t="s">
        <v>71</v>
      </c>
      <c r="DF298" t="s">
        <v>3060</v>
      </c>
      <c r="DG298" t="s">
        <v>2644</v>
      </c>
      <c r="DK298" t="s">
        <v>4897</v>
      </c>
      <c r="DL298" t="s">
        <v>4896</v>
      </c>
      <c r="DM298" t="s">
        <v>4895</v>
      </c>
      <c r="DN298" t="s">
        <v>4894</v>
      </c>
      <c r="DO298" t="s">
        <v>5</v>
      </c>
      <c r="DQ298" t="s">
        <v>4</v>
      </c>
      <c r="DT298" t="s">
        <v>46</v>
      </c>
      <c r="DX298" t="s">
        <v>2</v>
      </c>
      <c r="EB298" t="s">
        <v>161</v>
      </c>
      <c r="EC298" t="s">
        <v>161</v>
      </c>
      <c r="ED298" t="s">
        <v>1255</v>
      </c>
      <c r="EE298" s="1">
        <v>39498.671956018516</v>
      </c>
      <c r="EF298" s="1">
        <v>41253.472604166665</v>
      </c>
    </row>
    <row r="299" spans="1:136" x14ac:dyDescent="0.3">
      <c r="A299">
        <v>735730</v>
      </c>
      <c r="B299" t="s">
        <v>43</v>
      </c>
      <c r="C299">
        <v>23645</v>
      </c>
      <c r="E299">
        <v>72091</v>
      </c>
      <c r="F299" t="s">
        <v>316</v>
      </c>
      <c r="G299" t="s">
        <v>314</v>
      </c>
      <c r="H299">
        <v>53400</v>
      </c>
      <c r="J299" t="s">
        <v>315</v>
      </c>
      <c r="L299" t="s">
        <v>314</v>
      </c>
      <c r="M299">
        <v>53400</v>
      </c>
      <c r="N299" t="s">
        <v>80</v>
      </c>
      <c r="P299">
        <v>199.5</v>
      </c>
      <c r="Q299">
        <v>192.9</v>
      </c>
      <c r="R299" t="s">
        <v>4903</v>
      </c>
      <c r="S299">
        <v>1994</v>
      </c>
      <c r="T299">
        <v>34570</v>
      </c>
      <c r="U299" t="s">
        <v>37</v>
      </c>
      <c r="V299" t="s">
        <v>36</v>
      </c>
      <c r="W299" t="s">
        <v>35</v>
      </c>
      <c r="AB299">
        <v>3</v>
      </c>
      <c r="AC299" t="s">
        <v>32</v>
      </c>
      <c r="AD299">
        <v>102.10732299999999</v>
      </c>
      <c r="AE299">
        <v>25.172688999999998</v>
      </c>
      <c r="AF299" t="s">
        <v>4902</v>
      </c>
      <c r="AG299" t="s">
        <v>4901</v>
      </c>
      <c r="AI299" t="s">
        <v>4900</v>
      </c>
      <c r="AJ299" t="s">
        <v>466</v>
      </c>
      <c r="AK299" t="s">
        <v>468</v>
      </c>
      <c r="AM299" t="s">
        <v>60</v>
      </c>
      <c r="AN299">
        <v>6</v>
      </c>
      <c r="AO299" t="s">
        <v>429</v>
      </c>
      <c r="AP299" t="s">
        <v>4899</v>
      </c>
      <c r="AQ299" t="s">
        <v>23</v>
      </c>
      <c r="AR299">
        <v>611</v>
      </c>
      <c r="AS299" t="s">
        <v>21</v>
      </c>
      <c r="AT299">
        <v>122.22</v>
      </c>
      <c r="AU299">
        <v>37.380000000000003</v>
      </c>
      <c r="AV299" t="s">
        <v>22</v>
      </c>
      <c r="AW299">
        <v>611</v>
      </c>
      <c r="AX299" t="s">
        <v>21</v>
      </c>
      <c r="AY299">
        <v>107.41</v>
      </c>
      <c r="AZ299">
        <v>33.08</v>
      </c>
      <c r="BA299" t="s">
        <v>20</v>
      </c>
      <c r="BB299">
        <v>602</v>
      </c>
      <c r="BC299" t="s">
        <v>21</v>
      </c>
      <c r="BD299">
        <v>121.97</v>
      </c>
      <c r="BE299">
        <v>42.51</v>
      </c>
      <c r="BF299" t="s">
        <v>466</v>
      </c>
      <c r="BH299" t="s">
        <v>465</v>
      </c>
      <c r="BJ299" t="s">
        <v>464</v>
      </c>
      <c r="BK299" t="s">
        <v>15</v>
      </c>
      <c r="BU299" t="s">
        <v>4898</v>
      </c>
      <c r="BW299" t="s">
        <v>14</v>
      </c>
      <c r="CG299" t="s">
        <v>13</v>
      </c>
      <c r="CJ299" t="s">
        <v>345</v>
      </c>
      <c r="CR299" t="s">
        <v>10</v>
      </c>
      <c r="CS299" t="s">
        <v>584</v>
      </c>
      <c r="CW299" t="s">
        <v>225</v>
      </c>
      <c r="DA299" t="s">
        <v>116</v>
      </c>
      <c r="DE299" t="s">
        <v>71</v>
      </c>
      <c r="DF299" t="s">
        <v>3060</v>
      </c>
      <c r="DG299" t="s">
        <v>2644</v>
      </c>
      <c r="DK299" t="s">
        <v>4897</v>
      </c>
      <c r="DL299" t="s">
        <v>4896</v>
      </c>
      <c r="DM299" t="s">
        <v>4895</v>
      </c>
      <c r="DN299" t="s">
        <v>4894</v>
      </c>
      <c r="DO299" t="s">
        <v>5</v>
      </c>
      <c r="DQ299" t="s">
        <v>4</v>
      </c>
      <c r="DT299" t="s">
        <v>46</v>
      </c>
      <c r="DX299" t="s">
        <v>2</v>
      </c>
      <c r="EB299" t="s">
        <v>1255</v>
      </c>
      <c r="EC299" t="s">
        <v>1255</v>
      </c>
      <c r="EE299" s="1">
        <v>40533.056620370371</v>
      </c>
      <c r="EF299" s="1">
        <v>40532.348287037035</v>
      </c>
    </row>
    <row r="300" spans="1:136" x14ac:dyDescent="0.3">
      <c r="A300">
        <v>735800</v>
      </c>
      <c r="B300" t="s">
        <v>43</v>
      </c>
      <c r="E300">
        <v>78993</v>
      </c>
      <c r="F300" t="s">
        <v>2057</v>
      </c>
      <c r="G300" t="s">
        <v>40</v>
      </c>
      <c r="H300">
        <v>64286</v>
      </c>
      <c r="J300" t="s">
        <v>2057</v>
      </c>
      <c r="L300" t="s">
        <v>40</v>
      </c>
      <c r="M300">
        <v>64286</v>
      </c>
      <c r="N300" t="s">
        <v>80</v>
      </c>
      <c r="P300">
        <v>199.5</v>
      </c>
      <c r="Q300">
        <v>192.9</v>
      </c>
      <c r="R300" t="s">
        <v>4893</v>
      </c>
      <c r="S300">
        <v>1965</v>
      </c>
      <c r="T300">
        <v>26534</v>
      </c>
      <c r="U300" t="s">
        <v>37</v>
      </c>
      <c r="V300" t="s">
        <v>36</v>
      </c>
      <c r="W300" t="s">
        <v>35</v>
      </c>
      <c r="X300" t="s">
        <v>135</v>
      </c>
      <c r="Y300" t="s">
        <v>2056</v>
      </c>
      <c r="AB300">
        <v>1</v>
      </c>
      <c r="AC300" t="s">
        <v>32</v>
      </c>
      <c r="AD300">
        <v>102.10732299999999</v>
      </c>
      <c r="AE300">
        <v>25.172688999999998</v>
      </c>
      <c r="AF300" t="s">
        <v>4892</v>
      </c>
      <c r="AG300" t="s">
        <v>4891</v>
      </c>
      <c r="AI300" t="s">
        <v>4890</v>
      </c>
      <c r="AJ300" t="s">
        <v>466</v>
      </c>
      <c r="AK300" t="s">
        <v>468</v>
      </c>
      <c r="AM300" t="s">
        <v>60</v>
      </c>
      <c r="AN300">
        <v>6</v>
      </c>
      <c r="AO300" t="s">
        <v>429</v>
      </c>
      <c r="AP300" t="s">
        <v>4889</v>
      </c>
      <c r="AQ300" t="s">
        <v>23</v>
      </c>
      <c r="AR300">
        <v>611</v>
      </c>
      <c r="AS300" t="s">
        <v>21</v>
      </c>
      <c r="AT300">
        <v>122.22</v>
      </c>
      <c r="AU300">
        <v>37.380000000000003</v>
      </c>
      <c r="AV300" t="s">
        <v>22</v>
      </c>
      <c r="AW300">
        <v>611</v>
      </c>
      <c r="AX300" t="s">
        <v>21</v>
      </c>
      <c r="AY300">
        <v>107.41</v>
      </c>
      <c r="AZ300">
        <v>33.08</v>
      </c>
      <c r="BA300" t="s">
        <v>20</v>
      </c>
      <c r="BB300">
        <v>602</v>
      </c>
      <c r="BC300" t="s">
        <v>21</v>
      </c>
      <c r="BD300">
        <v>121.97</v>
      </c>
      <c r="BE300">
        <v>42.51</v>
      </c>
      <c r="BF300" t="s">
        <v>466</v>
      </c>
      <c r="BH300" t="s">
        <v>465</v>
      </c>
      <c r="BJ300" t="s">
        <v>464</v>
      </c>
      <c r="BK300" t="s">
        <v>129</v>
      </c>
      <c r="BU300" t="s">
        <v>4888</v>
      </c>
      <c r="BW300" t="s">
        <v>14</v>
      </c>
      <c r="CG300" t="s">
        <v>13</v>
      </c>
      <c r="CJ300" t="s">
        <v>345</v>
      </c>
      <c r="CR300" t="s">
        <v>10</v>
      </c>
      <c r="CS300" t="s">
        <v>584</v>
      </c>
      <c r="CW300" t="s">
        <v>225</v>
      </c>
      <c r="DA300" t="s">
        <v>116</v>
      </c>
      <c r="DE300" t="s">
        <v>71</v>
      </c>
      <c r="DF300" t="s">
        <v>1532</v>
      </c>
      <c r="DG300" t="s">
        <v>4887</v>
      </c>
      <c r="DK300" t="s">
        <v>4886</v>
      </c>
      <c r="DO300" t="s">
        <v>5</v>
      </c>
      <c r="DQ300" t="s">
        <v>4</v>
      </c>
      <c r="DT300" t="s">
        <v>46</v>
      </c>
      <c r="DX300" t="s">
        <v>2</v>
      </c>
      <c r="EB300" t="s">
        <v>161</v>
      </c>
      <c r="EC300" t="s">
        <v>161</v>
      </c>
      <c r="ED300" t="s">
        <v>1255</v>
      </c>
      <c r="EE300" s="1">
        <v>39499.271365740744</v>
      </c>
      <c r="EF300" s="1">
        <v>41251.358576388891</v>
      </c>
    </row>
    <row r="301" spans="1:136" x14ac:dyDescent="0.3">
      <c r="A301">
        <v>738862</v>
      </c>
      <c r="B301" t="s">
        <v>43</v>
      </c>
      <c r="E301">
        <v>79374</v>
      </c>
      <c r="F301" t="s">
        <v>1431</v>
      </c>
      <c r="G301" t="s">
        <v>40</v>
      </c>
      <c r="H301">
        <v>69076</v>
      </c>
      <c r="J301" t="s">
        <v>1431</v>
      </c>
      <c r="L301" t="s">
        <v>40</v>
      </c>
      <c r="M301">
        <v>69076</v>
      </c>
      <c r="N301" t="s">
        <v>105</v>
      </c>
      <c r="P301">
        <v>237</v>
      </c>
      <c r="Q301">
        <v>227</v>
      </c>
      <c r="R301" t="s">
        <v>4885</v>
      </c>
      <c r="S301">
        <v>2007</v>
      </c>
      <c r="T301">
        <v>26613</v>
      </c>
      <c r="U301" t="s">
        <v>37</v>
      </c>
      <c r="V301" t="s">
        <v>36</v>
      </c>
      <c r="W301" t="s">
        <v>35</v>
      </c>
      <c r="X301" t="s">
        <v>135</v>
      </c>
      <c r="Y301" t="s">
        <v>1429</v>
      </c>
      <c r="AB301">
        <v>1</v>
      </c>
      <c r="AC301" t="s">
        <v>298</v>
      </c>
      <c r="AD301">
        <v>-101.168892</v>
      </c>
      <c r="AE301">
        <v>33.449165000000001</v>
      </c>
      <c r="AF301" t="s">
        <v>4884</v>
      </c>
      <c r="AG301" t="s">
        <v>4883</v>
      </c>
      <c r="AI301" t="s">
        <v>4882</v>
      </c>
      <c r="AJ301" t="s">
        <v>18</v>
      </c>
      <c r="AK301" t="s">
        <v>29</v>
      </c>
      <c r="AL301" t="s">
        <v>980</v>
      </c>
      <c r="AM301" t="s">
        <v>60</v>
      </c>
      <c r="AN301" t="s">
        <v>26</v>
      </c>
      <c r="AO301" t="s">
        <v>59</v>
      </c>
      <c r="AP301" t="s">
        <v>4881</v>
      </c>
      <c r="AQ301" t="s">
        <v>23</v>
      </c>
      <c r="AR301">
        <v>101</v>
      </c>
      <c r="AS301" t="s">
        <v>21</v>
      </c>
      <c r="AT301">
        <v>-28.78</v>
      </c>
      <c r="AU301">
        <v>11.43</v>
      </c>
      <c r="AV301" t="s">
        <v>22</v>
      </c>
      <c r="AW301">
        <v>101</v>
      </c>
      <c r="AX301" t="s">
        <v>21</v>
      </c>
      <c r="AY301">
        <v>-36.24</v>
      </c>
      <c r="AZ301">
        <v>1.44</v>
      </c>
      <c r="BA301" t="s">
        <v>20</v>
      </c>
      <c r="BB301" t="s">
        <v>19</v>
      </c>
      <c r="BF301" t="s">
        <v>18</v>
      </c>
      <c r="BH301" t="s">
        <v>1201</v>
      </c>
      <c r="BI301" t="s">
        <v>447</v>
      </c>
      <c r="BK301" t="s">
        <v>15</v>
      </c>
      <c r="BW301" t="s">
        <v>14</v>
      </c>
      <c r="CG301" t="s">
        <v>13</v>
      </c>
      <c r="CJ301" t="s">
        <v>11</v>
      </c>
      <c r="CR301" t="s">
        <v>10</v>
      </c>
      <c r="CS301" t="s">
        <v>141</v>
      </c>
      <c r="DE301" t="s">
        <v>9</v>
      </c>
      <c r="DF301" t="s">
        <v>190</v>
      </c>
      <c r="DO301" t="s">
        <v>5</v>
      </c>
      <c r="DQ301" t="s">
        <v>4</v>
      </c>
      <c r="DT301" t="s">
        <v>46</v>
      </c>
      <c r="DX301" t="s">
        <v>2</v>
      </c>
      <c r="EB301" t="s">
        <v>161</v>
      </c>
      <c r="EC301" t="s">
        <v>161</v>
      </c>
      <c r="EE301" s="1">
        <v>39512.292627314811</v>
      </c>
      <c r="EF301" s="1">
        <v>39512.375960648147</v>
      </c>
    </row>
    <row r="302" spans="1:136" x14ac:dyDescent="0.3">
      <c r="A302">
        <v>745284</v>
      </c>
      <c r="B302" t="s">
        <v>43</v>
      </c>
      <c r="E302">
        <v>79951</v>
      </c>
      <c r="F302" t="s">
        <v>4880</v>
      </c>
      <c r="G302" t="s">
        <v>40</v>
      </c>
      <c r="H302">
        <v>120560</v>
      </c>
      <c r="I302" t="s">
        <v>761</v>
      </c>
      <c r="J302" t="s">
        <v>159</v>
      </c>
      <c r="L302" t="s">
        <v>158</v>
      </c>
      <c r="M302">
        <v>38292</v>
      </c>
      <c r="N302" t="s">
        <v>39</v>
      </c>
      <c r="P302">
        <v>227</v>
      </c>
      <c r="Q302">
        <v>208.5</v>
      </c>
      <c r="R302" t="s">
        <v>4879</v>
      </c>
      <c r="S302">
        <v>1856</v>
      </c>
      <c r="T302">
        <v>26876</v>
      </c>
      <c r="U302" t="s">
        <v>37</v>
      </c>
      <c r="V302" t="s">
        <v>36</v>
      </c>
      <c r="AB302">
        <v>1</v>
      </c>
      <c r="AC302" t="s">
        <v>32</v>
      </c>
      <c r="AD302">
        <v>-79.323334000000003</v>
      </c>
      <c r="AE302">
        <v>36.489722999999998</v>
      </c>
      <c r="AG302" t="s">
        <v>346</v>
      </c>
      <c r="AJ302" t="s">
        <v>18</v>
      </c>
      <c r="AK302" t="s">
        <v>350</v>
      </c>
      <c r="AL302" t="s">
        <v>359</v>
      </c>
      <c r="AM302" t="s">
        <v>280</v>
      </c>
      <c r="AN302" t="s">
        <v>26</v>
      </c>
      <c r="AO302" t="s">
        <v>429</v>
      </c>
      <c r="AP302" t="s">
        <v>4878</v>
      </c>
      <c r="AQ302" t="s">
        <v>23</v>
      </c>
      <c r="AR302">
        <v>109</v>
      </c>
      <c r="AS302" t="s">
        <v>21</v>
      </c>
      <c r="AT302">
        <v>-12.54</v>
      </c>
      <c r="AU302">
        <v>9.8000000000000007</v>
      </c>
      <c r="AV302" t="s">
        <v>22</v>
      </c>
      <c r="AW302">
        <v>109</v>
      </c>
      <c r="AX302" t="s">
        <v>21</v>
      </c>
      <c r="AY302">
        <v>-23.34</v>
      </c>
      <c r="AZ302">
        <v>10.75</v>
      </c>
      <c r="BA302" t="s">
        <v>20</v>
      </c>
      <c r="BB302" t="s">
        <v>19</v>
      </c>
      <c r="BF302" t="s">
        <v>18</v>
      </c>
      <c r="BH302" t="s">
        <v>360</v>
      </c>
      <c r="BI302" t="s">
        <v>359</v>
      </c>
      <c r="BK302" t="s">
        <v>129</v>
      </c>
      <c r="BW302" t="s">
        <v>357</v>
      </c>
      <c r="CA302" t="s">
        <v>52</v>
      </c>
      <c r="CG302" t="s">
        <v>13</v>
      </c>
      <c r="CJ302" t="s">
        <v>11</v>
      </c>
      <c r="CR302" t="s">
        <v>10</v>
      </c>
      <c r="DE302" t="s">
        <v>71</v>
      </c>
      <c r="DF302" t="s">
        <v>203</v>
      </c>
      <c r="DK302" t="s">
        <v>4877</v>
      </c>
      <c r="DO302" t="s">
        <v>5</v>
      </c>
      <c r="DQ302" t="s">
        <v>4</v>
      </c>
      <c r="DT302" t="s">
        <v>46</v>
      </c>
      <c r="DX302" t="s">
        <v>2</v>
      </c>
      <c r="EB302" t="s">
        <v>1369</v>
      </c>
      <c r="EC302" t="s">
        <v>1369</v>
      </c>
      <c r="ED302" t="s">
        <v>161</v>
      </c>
      <c r="EE302" s="1">
        <v>39535.375208333331</v>
      </c>
      <c r="EF302" s="1">
        <v>43026.414583333331</v>
      </c>
    </row>
    <row r="303" spans="1:136" x14ac:dyDescent="0.3">
      <c r="A303">
        <v>755351</v>
      </c>
      <c r="B303" t="s">
        <v>43</v>
      </c>
      <c r="E303">
        <v>22704</v>
      </c>
      <c r="F303" t="s">
        <v>2729</v>
      </c>
      <c r="G303" t="s">
        <v>158</v>
      </c>
      <c r="H303">
        <v>38248</v>
      </c>
      <c r="I303" t="s">
        <v>948</v>
      </c>
      <c r="J303" t="s">
        <v>947</v>
      </c>
      <c r="L303" t="s">
        <v>158</v>
      </c>
      <c r="M303">
        <v>66478</v>
      </c>
      <c r="N303" t="s">
        <v>105</v>
      </c>
      <c r="O303" t="s">
        <v>39</v>
      </c>
      <c r="P303">
        <v>237</v>
      </c>
      <c r="Q303">
        <v>208.5</v>
      </c>
      <c r="R303" t="s">
        <v>641</v>
      </c>
      <c r="S303">
        <v>2004</v>
      </c>
      <c r="T303">
        <v>17273</v>
      </c>
      <c r="U303" t="s">
        <v>37</v>
      </c>
      <c r="V303" t="s">
        <v>36</v>
      </c>
      <c r="AB303">
        <v>1</v>
      </c>
      <c r="AC303" t="s">
        <v>32</v>
      </c>
      <c r="AD303">
        <v>-101.24722300000001</v>
      </c>
      <c r="AE303">
        <v>32.172221999999998</v>
      </c>
      <c r="AF303" t="s">
        <v>4876</v>
      </c>
      <c r="AG303" t="s">
        <v>2224</v>
      </c>
      <c r="AI303" t="s">
        <v>2223</v>
      </c>
      <c r="AJ303" t="s">
        <v>18</v>
      </c>
      <c r="AK303" t="s">
        <v>29</v>
      </c>
      <c r="AL303" t="s">
        <v>378</v>
      </c>
      <c r="AM303" t="s">
        <v>27</v>
      </c>
      <c r="AN303" t="s">
        <v>26</v>
      </c>
      <c r="AO303" t="s">
        <v>98</v>
      </c>
      <c r="AP303" t="s">
        <v>2222</v>
      </c>
      <c r="AQ303" t="s">
        <v>23</v>
      </c>
      <c r="AR303">
        <v>101</v>
      </c>
      <c r="AS303" t="s">
        <v>21</v>
      </c>
      <c r="AT303">
        <v>-30.51</v>
      </c>
      <c r="AU303">
        <v>7.29</v>
      </c>
      <c r="AV303" t="s">
        <v>22</v>
      </c>
      <c r="AW303">
        <v>101</v>
      </c>
      <c r="AX303" t="s">
        <v>21</v>
      </c>
      <c r="AY303">
        <v>-41.17</v>
      </c>
      <c r="AZ303">
        <v>5.72</v>
      </c>
      <c r="BA303" t="s">
        <v>20</v>
      </c>
      <c r="BB303" t="s">
        <v>19</v>
      </c>
      <c r="BF303" t="s">
        <v>18</v>
      </c>
      <c r="BH303" t="s">
        <v>376</v>
      </c>
      <c r="BI303" t="s">
        <v>16</v>
      </c>
      <c r="BK303" t="s">
        <v>15</v>
      </c>
      <c r="BU303" t="s">
        <v>2221</v>
      </c>
      <c r="BV303" t="s">
        <v>2220</v>
      </c>
      <c r="BW303" t="s">
        <v>74</v>
      </c>
      <c r="BX303" t="s">
        <v>2219</v>
      </c>
      <c r="CA303" t="s">
        <v>52</v>
      </c>
      <c r="CB303" t="s">
        <v>74</v>
      </c>
      <c r="CC303" t="s">
        <v>2218</v>
      </c>
      <c r="CE303" t="s">
        <v>443</v>
      </c>
      <c r="CG303" t="s">
        <v>373</v>
      </c>
      <c r="CI303" t="s">
        <v>2217</v>
      </c>
      <c r="CJ303" t="s">
        <v>345</v>
      </c>
      <c r="CR303" t="s">
        <v>10</v>
      </c>
      <c r="CS303" t="s">
        <v>141</v>
      </c>
      <c r="CU303" t="s">
        <v>72</v>
      </c>
      <c r="CV303" t="s">
        <v>371</v>
      </c>
      <c r="CW303" t="e">
        <f>-single event</f>
        <v>#NAME?</v>
      </c>
      <c r="DA303" t="s">
        <v>116</v>
      </c>
      <c r="DE303" t="s">
        <v>369</v>
      </c>
      <c r="DF303" t="s">
        <v>2216</v>
      </c>
      <c r="DG303" t="s">
        <v>2215</v>
      </c>
      <c r="DJ303" t="s">
        <v>2214</v>
      </c>
      <c r="DK303" t="s">
        <v>366</v>
      </c>
      <c r="DL303" t="s">
        <v>365</v>
      </c>
      <c r="DN303" t="s">
        <v>2213</v>
      </c>
      <c r="DO303" t="s">
        <v>5</v>
      </c>
      <c r="DQ303" t="s">
        <v>4</v>
      </c>
      <c r="DT303" t="s">
        <v>46</v>
      </c>
      <c r="DX303" t="s">
        <v>2</v>
      </c>
      <c r="EB303" t="s">
        <v>161</v>
      </c>
      <c r="EC303" t="s">
        <v>161</v>
      </c>
      <c r="ED303" t="s">
        <v>1255</v>
      </c>
      <c r="EE303" s="1">
        <v>39584.606550925928</v>
      </c>
      <c r="EF303" s="1">
        <v>40465.296909722223</v>
      </c>
    </row>
    <row r="304" spans="1:136" x14ac:dyDescent="0.3">
      <c r="A304">
        <v>755352</v>
      </c>
      <c r="B304" t="s">
        <v>43</v>
      </c>
      <c r="E304">
        <v>22704</v>
      </c>
      <c r="F304" t="s">
        <v>2212</v>
      </c>
      <c r="G304" t="s">
        <v>40</v>
      </c>
      <c r="H304">
        <v>58929</v>
      </c>
      <c r="I304" t="s">
        <v>549</v>
      </c>
      <c r="J304" t="s">
        <v>2211</v>
      </c>
      <c r="L304" t="s">
        <v>40</v>
      </c>
      <c r="M304">
        <v>58929</v>
      </c>
      <c r="N304" t="s">
        <v>105</v>
      </c>
      <c r="O304" t="s">
        <v>39</v>
      </c>
      <c r="P304">
        <v>237</v>
      </c>
      <c r="Q304">
        <v>208.5</v>
      </c>
      <c r="R304" t="s">
        <v>2208</v>
      </c>
      <c r="S304">
        <v>1995</v>
      </c>
      <c r="T304">
        <v>14122</v>
      </c>
      <c r="U304" t="s">
        <v>37</v>
      </c>
      <c r="V304" t="s">
        <v>36</v>
      </c>
      <c r="W304" t="s">
        <v>35</v>
      </c>
      <c r="X304" t="s">
        <v>255</v>
      </c>
      <c r="Y304" t="s">
        <v>894</v>
      </c>
      <c r="AB304">
        <v>1</v>
      </c>
      <c r="AC304" t="s">
        <v>32</v>
      </c>
      <c r="AD304">
        <v>-101.24722300000001</v>
      </c>
      <c r="AE304">
        <v>32.172221999999998</v>
      </c>
      <c r="AF304" t="s">
        <v>4875</v>
      </c>
      <c r="AG304" t="s">
        <v>2224</v>
      </c>
      <c r="AI304" t="s">
        <v>2223</v>
      </c>
      <c r="AJ304" t="s">
        <v>18</v>
      </c>
      <c r="AK304" t="s">
        <v>29</v>
      </c>
      <c r="AL304" t="s">
        <v>378</v>
      </c>
      <c r="AM304" t="s">
        <v>27</v>
      </c>
      <c r="AN304" t="s">
        <v>26</v>
      </c>
      <c r="AO304" t="s">
        <v>98</v>
      </c>
      <c r="AP304" t="s">
        <v>2222</v>
      </c>
      <c r="AQ304" t="s">
        <v>23</v>
      </c>
      <c r="AR304">
        <v>101</v>
      </c>
      <c r="AS304" t="s">
        <v>21</v>
      </c>
      <c r="AT304">
        <v>-30.51</v>
      </c>
      <c r="AU304">
        <v>7.29</v>
      </c>
      <c r="AV304" t="s">
        <v>22</v>
      </c>
      <c r="AW304">
        <v>101</v>
      </c>
      <c r="AX304" t="s">
        <v>21</v>
      </c>
      <c r="AY304">
        <v>-41.17</v>
      </c>
      <c r="AZ304">
        <v>5.72</v>
      </c>
      <c r="BA304" t="s">
        <v>20</v>
      </c>
      <c r="BB304" t="s">
        <v>19</v>
      </c>
      <c r="BF304" t="s">
        <v>18</v>
      </c>
      <c r="BH304" t="s">
        <v>376</v>
      </c>
      <c r="BI304" t="s">
        <v>16</v>
      </c>
      <c r="BK304" t="s">
        <v>15</v>
      </c>
      <c r="BU304" t="s">
        <v>2221</v>
      </c>
      <c r="BV304" t="s">
        <v>2220</v>
      </c>
      <c r="BW304" t="s">
        <v>74</v>
      </c>
      <c r="BX304" t="s">
        <v>2219</v>
      </c>
      <c r="CA304" t="s">
        <v>52</v>
      </c>
      <c r="CB304" t="s">
        <v>74</v>
      </c>
      <c r="CC304" t="s">
        <v>2218</v>
      </c>
      <c r="CE304" t="s">
        <v>443</v>
      </c>
      <c r="CG304" t="s">
        <v>373</v>
      </c>
      <c r="CI304" t="s">
        <v>2217</v>
      </c>
      <c r="CJ304" t="s">
        <v>345</v>
      </c>
      <c r="CR304" t="s">
        <v>10</v>
      </c>
      <c r="CS304" t="s">
        <v>141</v>
      </c>
      <c r="CU304" t="s">
        <v>72</v>
      </c>
      <c r="CV304" t="s">
        <v>371</v>
      </c>
      <c r="CW304" t="e">
        <f>-single event</f>
        <v>#NAME?</v>
      </c>
      <c r="DA304" t="s">
        <v>116</v>
      </c>
      <c r="DE304" t="s">
        <v>369</v>
      </c>
      <c r="DF304" t="s">
        <v>2216</v>
      </c>
      <c r="DG304" t="s">
        <v>2215</v>
      </c>
      <c r="DJ304" t="s">
        <v>2214</v>
      </c>
      <c r="DK304" t="s">
        <v>366</v>
      </c>
      <c r="DL304" t="s">
        <v>365</v>
      </c>
      <c r="DN304" t="s">
        <v>2213</v>
      </c>
      <c r="DO304" t="s">
        <v>5</v>
      </c>
      <c r="DQ304" t="s">
        <v>4</v>
      </c>
      <c r="DT304" t="s">
        <v>46</v>
      </c>
      <c r="DX304" t="s">
        <v>2</v>
      </c>
      <c r="EB304" t="s">
        <v>161</v>
      </c>
      <c r="EC304" t="s">
        <v>161</v>
      </c>
      <c r="ED304" t="s">
        <v>1255</v>
      </c>
      <c r="EE304" s="1">
        <v>39584.606550925928</v>
      </c>
      <c r="EF304" s="1">
        <v>40465.296909722223</v>
      </c>
    </row>
    <row r="305" spans="1:136" x14ac:dyDescent="0.3">
      <c r="A305">
        <v>755689</v>
      </c>
      <c r="B305" t="s">
        <v>43</v>
      </c>
      <c r="E305">
        <v>80913</v>
      </c>
      <c r="F305" t="s">
        <v>664</v>
      </c>
      <c r="G305" t="s">
        <v>158</v>
      </c>
      <c r="H305">
        <v>38293</v>
      </c>
      <c r="I305" t="s">
        <v>663</v>
      </c>
      <c r="J305" t="s">
        <v>662</v>
      </c>
      <c r="L305" t="s">
        <v>661</v>
      </c>
      <c r="M305">
        <v>159225</v>
      </c>
      <c r="N305" t="s">
        <v>257</v>
      </c>
      <c r="P305">
        <v>237</v>
      </c>
      <c r="Q305">
        <v>201.4</v>
      </c>
      <c r="R305" t="s">
        <v>1596</v>
      </c>
      <c r="S305">
        <v>1993</v>
      </c>
      <c r="T305">
        <v>28078</v>
      </c>
      <c r="U305" t="s">
        <v>37</v>
      </c>
      <c r="V305" t="s">
        <v>36</v>
      </c>
      <c r="W305" t="s">
        <v>35</v>
      </c>
      <c r="X305" t="s">
        <v>255</v>
      </c>
      <c r="AD305">
        <v>-106.778336</v>
      </c>
      <c r="AE305">
        <v>34.579445</v>
      </c>
      <c r="AG305" t="s">
        <v>4874</v>
      </c>
      <c r="AI305" t="s">
        <v>4873</v>
      </c>
      <c r="AJ305" t="s">
        <v>18</v>
      </c>
      <c r="AK305" t="s">
        <v>452</v>
      </c>
      <c r="AL305" t="s">
        <v>4872</v>
      </c>
      <c r="AM305" t="s">
        <v>27</v>
      </c>
      <c r="AN305" t="s">
        <v>26</v>
      </c>
      <c r="AO305" t="s">
        <v>98</v>
      </c>
      <c r="AP305" t="s">
        <v>4871</v>
      </c>
      <c r="AQ305" t="s">
        <v>23</v>
      </c>
      <c r="AR305">
        <v>101</v>
      </c>
      <c r="AS305" t="s">
        <v>21</v>
      </c>
      <c r="AT305">
        <v>-35.1</v>
      </c>
      <c r="AU305">
        <v>9.76</v>
      </c>
      <c r="AV305" t="s">
        <v>22</v>
      </c>
      <c r="AW305">
        <v>101</v>
      </c>
      <c r="AX305" t="s">
        <v>21</v>
      </c>
      <c r="AY305">
        <v>-45.9</v>
      </c>
      <c r="AZ305">
        <v>9.52</v>
      </c>
      <c r="BA305" t="s">
        <v>20</v>
      </c>
      <c r="BB305" t="s">
        <v>19</v>
      </c>
      <c r="BF305" t="s">
        <v>18</v>
      </c>
      <c r="BH305" t="s">
        <v>1614</v>
      </c>
      <c r="BI305" t="s">
        <v>447</v>
      </c>
      <c r="BJ305" t="s">
        <v>4870</v>
      </c>
      <c r="BK305" t="s">
        <v>129</v>
      </c>
      <c r="BU305" t="s">
        <v>4869</v>
      </c>
      <c r="BV305" t="s">
        <v>4868</v>
      </c>
      <c r="BW305" t="s">
        <v>74</v>
      </c>
      <c r="BX305" t="s">
        <v>4867</v>
      </c>
      <c r="BZ305" t="s">
        <v>876</v>
      </c>
      <c r="CA305" t="s">
        <v>52</v>
      </c>
      <c r="CB305" t="s">
        <v>85</v>
      </c>
      <c r="CC305" t="s">
        <v>4867</v>
      </c>
      <c r="CF305" t="s">
        <v>52</v>
      </c>
      <c r="CG305" t="s">
        <v>1244</v>
      </c>
      <c r="CI305" t="s">
        <v>4866</v>
      </c>
      <c r="CJ305" t="s">
        <v>304</v>
      </c>
      <c r="CR305" t="s">
        <v>10</v>
      </c>
      <c r="CS305" t="s">
        <v>141</v>
      </c>
      <c r="CV305" t="s">
        <v>371</v>
      </c>
      <c r="CW305" t="s">
        <v>119</v>
      </c>
      <c r="DA305" t="s">
        <v>116</v>
      </c>
      <c r="DE305" t="s">
        <v>71</v>
      </c>
      <c r="DF305" t="s">
        <v>4865</v>
      </c>
      <c r="DG305" t="s">
        <v>440</v>
      </c>
      <c r="DJ305" t="s">
        <v>4864</v>
      </c>
      <c r="DK305" t="s">
        <v>4863</v>
      </c>
      <c r="DO305" t="s">
        <v>5</v>
      </c>
      <c r="DQ305" t="s">
        <v>4</v>
      </c>
      <c r="DT305" t="s">
        <v>46</v>
      </c>
      <c r="DX305" t="s">
        <v>2</v>
      </c>
      <c r="EB305" t="s">
        <v>161</v>
      </c>
      <c r="EC305" t="s">
        <v>161</v>
      </c>
      <c r="ED305" t="s">
        <v>1255</v>
      </c>
      <c r="EE305" s="1">
        <v>39588.397592592592</v>
      </c>
      <c r="EF305" s="1">
        <v>40203.428541666668</v>
      </c>
    </row>
    <row r="306" spans="1:136" x14ac:dyDescent="0.3">
      <c r="A306">
        <v>755823</v>
      </c>
      <c r="B306" t="s">
        <v>43</v>
      </c>
      <c r="E306">
        <v>80925</v>
      </c>
      <c r="F306" t="s">
        <v>4862</v>
      </c>
      <c r="G306" t="s">
        <v>40</v>
      </c>
      <c r="H306">
        <v>64940</v>
      </c>
      <c r="J306" t="s">
        <v>823</v>
      </c>
      <c r="L306" t="s">
        <v>40</v>
      </c>
      <c r="M306">
        <v>64940</v>
      </c>
      <c r="N306" t="s">
        <v>39</v>
      </c>
      <c r="P306">
        <v>227</v>
      </c>
      <c r="Q306">
        <v>208.5</v>
      </c>
      <c r="R306" t="s">
        <v>1736</v>
      </c>
      <c r="S306">
        <v>1875</v>
      </c>
      <c r="T306">
        <v>53227</v>
      </c>
      <c r="U306" t="s">
        <v>37</v>
      </c>
      <c r="V306" t="s">
        <v>36</v>
      </c>
      <c r="W306" t="s">
        <v>35</v>
      </c>
      <c r="X306" t="s">
        <v>34</v>
      </c>
      <c r="Y306" t="s">
        <v>659</v>
      </c>
      <c r="AB306">
        <v>1</v>
      </c>
      <c r="AC306" t="s">
        <v>298</v>
      </c>
      <c r="AD306">
        <v>-106.81405599999999</v>
      </c>
      <c r="AE306">
        <v>36.264758999999998</v>
      </c>
      <c r="AF306" t="s">
        <v>4861</v>
      </c>
      <c r="AG306" t="s">
        <v>3305</v>
      </c>
      <c r="AI306" t="s">
        <v>3304</v>
      </c>
      <c r="AJ306" t="s">
        <v>18</v>
      </c>
      <c r="AK306" t="s">
        <v>452</v>
      </c>
      <c r="AL306" t="s">
        <v>451</v>
      </c>
      <c r="AM306" t="s">
        <v>27</v>
      </c>
      <c r="AN306">
        <v>5</v>
      </c>
      <c r="AO306" t="s">
        <v>98</v>
      </c>
      <c r="AP306" t="s">
        <v>3303</v>
      </c>
      <c r="AQ306" t="s">
        <v>23</v>
      </c>
      <c r="AR306">
        <v>101</v>
      </c>
      <c r="AS306" t="s">
        <v>21</v>
      </c>
      <c r="AT306">
        <v>-34.93</v>
      </c>
      <c r="AU306">
        <v>11.26</v>
      </c>
      <c r="AV306" t="s">
        <v>22</v>
      </c>
      <c r="AW306">
        <v>133</v>
      </c>
      <c r="AX306" t="s">
        <v>21</v>
      </c>
      <c r="AY306">
        <v>-49.76</v>
      </c>
      <c r="AZ306">
        <v>11.41</v>
      </c>
      <c r="BA306" t="s">
        <v>20</v>
      </c>
      <c r="BB306" t="s">
        <v>19</v>
      </c>
      <c r="BF306" t="s">
        <v>18</v>
      </c>
      <c r="BG306" t="s">
        <v>449</v>
      </c>
      <c r="BH306" t="s">
        <v>447</v>
      </c>
      <c r="BJ306" t="s">
        <v>448</v>
      </c>
      <c r="BK306" t="s">
        <v>15</v>
      </c>
      <c r="BU306" t="s">
        <v>3302</v>
      </c>
      <c r="BV306" t="s">
        <v>3301</v>
      </c>
      <c r="BW306" t="s">
        <v>442</v>
      </c>
      <c r="BX306" t="s">
        <v>3300</v>
      </c>
      <c r="BZ306" t="s">
        <v>443</v>
      </c>
      <c r="CA306" t="s">
        <v>52</v>
      </c>
      <c r="CB306" t="s">
        <v>215</v>
      </c>
      <c r="CC306" t="s">
        <v>3299</v>
      </c>
      <c r="CE306" t="s">
        <v>443</v>
      </c>
      <c r="CG306" t="s">
        <v>13</v>
      </c>
      <c r="CJ306" t="s">
        <v>11</v>
      </c>
      <c r="CR306" t="s">
        <v>10</v>
      </c>
      <c r="CW306" t="s">
        <v>225</v>
      </c>
      <c r="DE306" t="s">
        <v>9</v>
      </c>
      <c r="DF306" t="s">
        <v>203</v>
      </c>
      <c r="DG306" t="s">
        <v>3298</v>
      </c>
      <c r="DK306" t="s">
        <v>3297</v>
      </c>
      <c r="DL306">
        <v>1874</v>
      </c>
      <c r="DM306" t="s">
        <v>3296</v>
      </c>
      <c r="DO306" t="s">
        <v>5</v>
      </c>
      <c r="DQ306" t="s">
        <v>4</v>
      </c>
      <c r="DT306" t="s">
        <v>3</v>
      </c>
      <c r="DX306" t="s">
        <v>2</v>
      </c>
      <c r="EB306" t="s">
        <v>161</v>
      </c>
      <c r="EC306" t="s">
        <v>161</v>
      </c>
      <c r="ED306" t="s">
        <v>161</v>
      </c>
      <c r="EE306" s="1">
        <v>39589.801817129628</v>
      </c>
      <c r="EF306" s="1">
        <v>41936.576840277776</v>
      </c>
    </row>
    <row r="307" spans="1:136" x14ac:dyDescent="0.3">
      <c r="A307">
        <v>755824</v>
      </c>
      <c r="B307" t="s">
        <v>43</v>
      </c>
      <c r="C307">
        <v>39532</v>
      </c>
      <c r="E307">
        <v>80926</v>
      </c>
      <c r="F307" t="s">
        <v>4784</v>
      </c>
      <c r="G307" t="s">
        <v>40</v>
      </c>
      <c r="H307">
        <v>69068</v>
      </c>
      <c r="I307" t="s">
        <v>549</v>
      </c>
      <c r="J307" t="s">
        <v>3448</v>
      </c>
      <c r="L307" t="s">
        <v>40</v>
      </c>
      <c r="M307">
        <v>69065</v>
      </c>
      <c r="N307" t="s">
        <v>39</v>
      </c>
      <c r="P307">
        <v>227</v>
      </c>
      <c r="Q307">
        <v>208.5</v>
      </c>
      <c r="R307" t="s">
        <v>456</v>
      </c>
      <c r="S307">
        <v>2005</v>
      </c>
      <c r="T307">
        <v>80962</v>
      </c>
      <c r="U307" t="s">
        <v>37</v>
      </c>
      <c r="V307" t="s">
        <v>36</v>
      </c>
      <c r="W307" t="s">
        <v>35</v>
      </c>
      <c r="X307" t="s">
        <v>255</v>
      </c>
      <c r="Y307" t="s">
        <v>832</v>
      </c>
      <c r="AD307">
        <v>-106.6241</v>
      </c>
      <c r="AE307">
        <v>36.211799999999997</v>
      </c>
      <c r="AG307" t="s">
        <v>453</v>
      </c>
      <c r="AJ307" t="s">
        <v>18</v>
      </c>
      <c r="AK307" t="s">
        <v>452</v>
      </c>
      <c r="AL307" t="s">
        <v>451</v>
      </c>
      <c r="AM307" t="s">
        <v>27</v>
      </c>
      <c r="AN307">
        <v>4</v>
      </c>
      <c r="AO307" t="s">
        <v>429</v>
      </c>
      <c r="AP307" t="s">
        <v>450</v>
      </c>
      <c r="AQ307" t="s">
        <v>23</v>
      </c>
      <c r="AR307">
        <v>101</v>
      </c>
      <c r="AS307" t="s">
        <v>21</v>
      </c>
      <c r="AT307">
        <v>-34.79</v>
      </c>
      <c r="AU307">
        <v>11.18</v>
      </c>
      <c r="AV307" t="s">
        <v>22</v>
      </c>
      <c r="AW307">
        <v>133</v>
      </c>
      <c r="AX307" t="s">
        <v>21</v>
      </c>
      <c r="AY307">
        <v>-49.61</v>
      </c>
      <c r="AZ307">
        <v>11.33</v>
      </c>
      <c r="BA307" t="s">
        <v>20</v>
      </c>
      <c r="BB307" t="s">
        <v>19</v>
      </c>
      <c r="BF307" t="s">
        <v>18</v>
      </c>
      <c r="BG307" t="s">
        <v>449</v>
      </c>
      <c r="BH307" t="s">
        <v>448</v>
      </c>
      <c r="BI307" t="s">
        <v>447</v>
      </c>
      <c r="BJ307" t="s">
        <v>446</v>
      </c>
      <c r="BK307" t="s">
        <v>15</v>
      </c>
      <c r="BV307" t="s">
        <v>445</v>
      </c>
      <c r="BW307" t="s">
        <v>145</v>
      </c>
      <c r="BX307" t="s">
        <v>444</v>
      </c>
      <c r="BZ307" t="s">
        <v>443</v>
      </c>
      <c r="CB307" t="s">
        <v>442</v>
      </c>
      <c r="CC307" t="s">
        <v>441</v>
      </c>
      <c r="CG307" t="s">
        <v>13</v>
      </c>
      <c r="CJ307" t="s">
        <v>11</v>
      </c>
      <c r="CR307" t="s">
        <v>10</v>
      </c>
      <c r="DE307" t="s">
        <v>9</v>
      </c>
      <c r="DF307" t="s">
        <v>190</v>
      </c>
      <c r="DG307" t="s">
        <v>440</v>
      </c>
      <c r="DO307" t="s">
        <v>5</v>
      </c>
      <c r="DQ307" t="s">
        <v>4</v>
      </c>
      <c r="DT307" t="s">
        <v>46</v>
      </c>
      <c r="DX307" t="s">
        <v>2</v>
      </c>
      <c r="EB307" t="s">
        <v>161</v>
      </c>
      <c r="EC307" t="s">
        <v>161</v>
      </c>
      <c r="EE307" s="1">
        <v>44643.655636574076</v>
      </c>
      <c r="EF307" s="1">
        <v>44643.655636574076</v>
      </c>
    </row>
    <row r="308" spans="1:136" x14ac:dyDescent="0.3">
      <c r="A308">
        <v>755825</v>
      </c>
      <c r="B308" t="s">
        <v>43</v>
      </c>
      <c r="C308">
        <v>38982</v>
      </c>
      <c r="E308">
        <v>80926</v>
      </c>
      <c r="F308" t="s">
        <v>823</v>
      </c>
      <c r="G308" t="s">
        <v>40</v>
      </c>
      <c r="H308">
        <v>64940</v>
      </c>
      <c r="J308" t="s">
        <v>823</v>
      </c>
      <c r="L308" t="s">
        <v>40</v>
      </c>
      <c r="M308">
        <v>64940</v>
      </c>
      <c r="N308" t="s">
        <v>39</v>
      </c>
      <c r="P308">
        <v>227</v>
      </c>
      <c r="Q308">
        <v>208.5</v>
      </c>
      <c r="R308" t="s">
        <v>649</v>
      </c>
      <c r="S308">
        <v>2005</v>
      </c>
      <c r="T308">
        <v>31961</v>
      </c>
      <c r="U308" t="s">
        <v>37</v>
      </c>
      <c r="V308" t="s">
        <v>36</v>
      </c>
      <c r="W308" t="s">
        <v>35</v>
      </c>
      <c r="X308" t="s">
        <v>34</v>
      </c>
      <c r="Y308" t="s">
        <v>659</v>
      </c>
      <c r="AD308">
        <v>-106.6241</v>
      </c>
      <c r="AE308">
        <v>36.211799999999997</v>
      </c>
      <c r="AG308" t="s">
        <v>453</v>
      </c>
      <c r="AJ308" t="s">
        <v>18</v>
      </c>
      <c r="AK308" t="s">
        <v>452</v>
      </c>
      <c r="AL308" t="s">
        <v>451</v>
      </c>
      <c r="AM308" t="s">
        <v>27</v>
      </c>
      <c r="AN308">
        <v>4</v>
      </c>
      <c r="AO308" t="s">
        <v>429</v>
      </c>
      <c r="AP308" t="s">
        <v>450</v>
      </c>
      <c r="AQ308" t="s">
        <v>23</v>
      </c>
      <c r="AR308">
        <v>101</v>
      </c>
      <c r="AS308" t="s">
        <v>21</v>
      </c>
      <c r="AT308">
        <v>-34.79</v>
      </c>
      <c r="AU308">
        <v>11.18</v>
      </c>
      <c r="AV308" t="s">
        <v>22</v>
      </c>
      <c r="AW308">
        <v>133</v>
      </c>
      <c r="AX308" t="s">
        <v>21</v>
      </c>
      <c r="AY308">
        <v>-49.61</v>
      </c>
      <c r="AZ308">
        <v>11.33</v>
      </c>
      <c r="BA308" t="s">
        <v>20</v>
      </c>
      <c r="BB308" t="s">
        <v>19</v>
      </c>
      <c r="BF308" t="s">
        <v>18</v>
      </c>
      <c r="BG308" t="s">
        <v>449</v>
      </c>
      <c r="BH308" t="s">
        <v>448</v>
      </c>
      <c r="BI308" t="s">
        <v>447</v>
      </c>
      <c r="BJ308" t="s">
        <v>446</v>
      </c>
      <c r="BK308" t="s">
        <v>15</v>
      </c>
      <c r="BV308" t="s">
        <v>445</v>
      </c>
      <c r="BW308" t="s">
        <v>145</v>
      </c>
      <c r="BX308" t="s">
        <v>444</v>
      </c>
      <c r="BZ308" t="s">
        <v>443</v>
      </c>
      <c r="CB308" t="s">
        <v>442</v>
      </c>
      <c r="CC308" t="s">
        <v>441</v>
      </c>
      <c r="CG308" t="s">
        <v>13</v>
      </c>
      <c r="CJ308" t="s">
        <v>11</v>
      </c>
      <c r="CR308" t="s">
        <v>10</v>
      </c>
      <c r="DE308" t="s">
        <v>9</v>
      </c>
      <c r="DF308" t="s">
        <v>190</v>
      </c>
      <c r="DG308" t="s">
        <v>440</v>
      </c>
      <c r="DO308" t="s">
        <v>5</v>
      </c>
      <c r="DQ308" t="s">
        <v>4</v>
      </c>
      <c r="DT308" t="s">
        <v>3</v>
      </c>
      <c r="DX308" t="s">
        <v>2</v>
      </c>
      <c r="EB308" t="s">
        <v>161</v>
      </c>
      <c r="EC308" t="s">
        <v>161</v>
      </c>
      <c r="ED308" t="s">
        <v>161</v>
      </c>
      <c r="EE308" s="1">
        <v>44502.528101851851</v>
      </c>
      <c r="EF308" s="1">
        <v>44502.528587962966</v>
      </c>
    </row>
    <row r="309" spans="1:136" x14ac:dyDescent="0.3">
      <c r="A309">
        <v>755830</v>
      </c>
      <c r="B309" t="s">
        <v>43</v>
      </c>
      <c r="C309">
        <v>22858</v>
      </c>
      <c r="E309">
        <v>62311</v>
      </c>
      <c r="F309" t="s">
        <v>3194</v>
      </c>
      <c r="G309" t="s">
        <v>158</v>
      </c>
      <c r="H309">
        <v>156406</v>
      </c>
      <c r="J309" t="s">
        <v>34</v>
      </c>
      <c r="L309" t="s">
        <v>158</v>
      </c>
      <c r="M309">
        <v>64937</v>
      </c>
      <c r="N309" t="s">
        <v>3283</v>
      </c>
      <c r="O309" t="s">
        <v>2830</v>
      </c>
      <c r="P309">
        <v>227</v>
      </c>
      <c r="Q309">
        <v>208.5</v>
      </c>
      <c r="R309" t="s">
        <v>3282</v>
      </c>
      <c r="S309">
        <v>2005</v>
      </c>
      <c r="T309">
        <v>31993</v>
      </c>
      <c r="U309" t="s">
        <v>37</v>
      </c>
      <c r="V309" t="s">
        <v>36</v>
      </c>
      <c r="X309" t="s">
        <v>34</v>
      </c>
      <c r="AB309">
        <v>1</v>
      </c>
      <c r="AC309" t="s">
        <v>32</v>
      </c>
      <c r="AD309">
        <v>-106.47305299999999</v>
      </c>
      <c r="AE309">
        <v>36.331668999999998</v>
      </c>
      <c r="AF309" t="s">
        <v>4860</v>
      </c>
      <c r="AG309" t="s">
        <v>3280</v>
      </c>
      <c r="AJ309" t="s">
        <v>18</v>
      </c>
      <c r="AK309" t="s">
        <v>452</v>
      </c>
      <c r="AL309" t="s">
        <v>451</v>
      </c>
      <c r="AM309" t="s">
        <v>60</v>
      </c>
      <c r="AN309" t="s">
        <v>26</v>
      </c>
      <c r="AO309" t="s">
        <v>98</v>
      </c>
      <c r="AP309" t="s">
        <v>3279</v>
      </c>
      <c r="AQ309" t="s">
        <v>23</v>
      </c>
      <c r="AR309">
        <v>101</v>
      </c>
      <c r="AS309" t="s">
        <v>21</v>
      </c>
      <c r="AT309">
        <v>-35.119999999999997</v>
      </c>
      <c r="AU309">
        <v>10.64</v>
      </c>
      <c r="AV309" t="s">
        <v>22</v>
      </c>
      <c r="AW309">
        <v>133</v>
      </c>
      <c r="AX309" t="s">
        <v>21</v>
      </c>
      <c r="AY309">
        <v>-50.08</v>
      </c>
      <c r="AZ309">
        <v>12.01</v>
      </c>
      <c r="BA309" t="s">
        <v>20</v>
      </c>
      <c r="BB309" t="s">
        <v>19</v>
      </c>
      <c r="BF309" t="s">
        <v>18</v>
      </c>
      <c r="BG309" t="s">
        <v>449</v>
      </c>
      <c r="BH309" t="s">
        <v>447</v>
      </c>
      <c r="BJ309" t="s">
        <v>448</v>
      </c>
      <c r="BK309" t="s">
        <v>15</v>
      </c>
      <c r="BM309" t="s">
        <v>3278</v>
      </c>
      <c r="BN309">
        <v>15</v>
      </c>
      <c r="BO309" t="s">
        <v>1247</v>
      </c>
      <c r="BP309" t="s">
        <v>1246</v>
      </c>
      <c r="BU309" t="s">
        <v>3277</v>
      </c>
      <c r="BV309" t="s">
        <v>3276</v>
      </c>
      <c r="BW309" t="s">
        <v>74</v>
      </c>
      <c r="BX309" t="s">
        <v>1150</v>
      </c>
      <c r="BZ309" t="s">
        <v>707</v>
      </c>
      <c r="CA309" t="s">
        <v>52</v>
      </c>
      <c r="CB309" t="s">
        <v>3275</v>
      </c>
      <c r="CF309" t="s">
        <v>52</v>
      </c>
      <c r="CG309" t="s">
        <v>373</v>
      </c>
      <c r="CJ309" t="s">
        <v>345</v>
      </c>
      <c r="CK309" t="s">
        <v>124</v>
      </c>
      <c r="CL309" t="s">
        <v>124</v>
      </c>
      <c r="CO309" t="s">
        <v>2908</v>
      </c>
      <c r="CR309" t="s">
        <v>10</v>
      </c>
      <c r="CS309" t="s">
        <v>141</v>
      </c>
      <c r="CT309" t="s">
        <v>73</v>
      </c>
      <c r="CU309" t="s">
        <v>72</v>
      </c>
      <c r="CW309" t="e">
        <f>-bonebed</f>
        <v>#NAME?</v>
      </c>
      <c r="CX309" t="s">
        <v>1147</v>
      </c>
      <c r="CY309" t="s">
        <v>117</v>
      </c>
      <c r="DA309" t="s">
        <v>116</v>
      </c>
      <c r="DD309" t="s">
        <v>3274</v>
      </c>
      <c r="DE309" t="s">
        <v>9</v>
      </c>
      <c r="DF309" t="s">
        <v>1018</v>
      </c>
      <c r="DG309" t="s">
        <v>440</v>
      </c>
      <c r="DK309" t="s">
        <v>3273</v>
      </c>
      <c r="DL309" t="s">
        <v>3272</v>
      </c>
      <c r="DO309" t="s">
        <v>5</v>
      </c>
      <c r="DQ309" t="s">
        <v>4</v>
      </c>
      <c r="DT309" t="s">
        <v>3</v>
      </c>
      <c r="DX309" t="s">
        <v>2</v>
      </c>
      <c r="EB309" t="s">
        <v>1255</v>
      </c>
      <c r="EC309" t="s">
        <v>1255</v>
      </c>
      <c r="ED309" t="s">
        <v>1255</v>
      </c>
      <c r="EE309" s="1">
        <v>40219.361840277779</v>
      </c>
      <c r="EF309" s="1">
        <v>40232.104386574072</v>
      </c>
    </row>
    <row r="310" spans="1:136" x14ac:dyDescent="0.3">
      <c r="A310">
        <v>773671</v>
      </c>
      <c r="B310" t="s">
        <v>43</v>
      </c>
      <c r="E310">
        <v>82991</v>
      </c>
      <c r="F310" t="s">
        <v>4859</v>
      </c>
      <c r="G310" t="s">
        <v>40</v>
      </c>
      <c r="H310">
        <v>58928</v>
      </c>
      <c r="I310" t="s">
        <v>4453</v>
      </c>
      <c r="J310" t="s">
        <v>894</v>
      </c>
      <c r="L310" t="s">
        <v>201</v>
      </c>
      <c r="M310">
        <v>38298</v>
      </c>
      <c r="N310" t="s">
        <v>105</v>
      </c>
      <c r="O310" t="s">
        <v>39</v>
      </c>
      <c r="P310">
        <v>237</v>
      </c>
      <c r="Q310">
        <v>208.5</v>
      </c>
      <c r="R310" t="s">
        <v>4858</v>
      </c>
      <c r="S310">
        <v>2007</v>
      </c>
      <c r="T310">
        <v>27876</v>
      </c>
      <c r="U310" t="s">
        <v>37</v>
      </c>
      <c r="V310" t="s">
        <v>36</v>
      </c>
      <c r="W310" t="s">
        <v>35</v>
      </c>
      <c r="X310" t="s">
        <v>255</v>
      </c>
      <c r="Y310" t="s">
        <v>894</v>
      </c>
      <c r="AB310">
        <v>1</v>
      </c>
      <c r="AC310" t="s">
        <v>32</v>
      </c>
      <c r="AD310">
        <v>18.271388999999999</v>
      </c>
      <c r="AE310">
        <v>50.664164999999997</v>
      </c>
      <c r="AF310" t="s">
        <v>4857</v>
      </c>
      <c r="AG310" t="s">
        <v>4856</v>
      </c>
      <c r="AJ310" t="s">
        <v>750</v>
      </c>
      <c r="AK310" t="s">
        <v>752</v>
      </c>
      <c r="AM310" t="s">
        <v>280</v>
      </c>
      <c r="AN310" t="s">
        <v>26</v>
      </c>
      <c r="AO310" t="s">
        <v>98</v>
      </c>
      <c r="AP310" t="s">
        <v>4850</v>
      </c>
      <c r="AQ310" t="s">
        <v>23</v>
      </c>
      <c r="AR310">
        <v>305</v>
      </c>
      <c r="AS310" t="s">
        <v>21</v>
      </c>
      <c r="AT310">
        <v>27.93</v>
      </c>
      <c r="AU310">
        <v>33.11</v>
      </c>
      <c r="AV310" t="s">
        <v>22</v>
      </c>
      <c r="AW310">
        <v>305</v>
      </c>
      <c r="AX310" t="s">
        <v>21</v>
      </c>
      <c r="AY310">
        <v>15.86</v>
      </c>
      <c r="AZ310">
        <v>34.15</v>
      </c>
      <c r="BA310" t="s">
        <v>20</v>
      </c>
      <c r="BB310" t="s">
        <v>19</v>
      </c>
      <c r="BF310" t="s">
        <v>750</v>
      </c>
      <c r="BH310" t="s">
        <v>4849</v>
      </c>
      <c r="BK310" t="s">
        <v>15</v>
      </c>
      <c r="BM310" t="s">
        <v>4855</v>
      </c>
      <c r="BN310">
        <v>0</v>
      </c>
      <c r="BO310" t="s">
        <v>1247</v>
      </c>
      <c r="BP310" t="s">
        <v>1246</v>
      </c>
      <c r="BU310" t="s">
        <v>4854</v>
      </c>
      <c r="BW310" t="s">
        <v>14</v>
      </c>
      <c r="CG310" t="s">
        <v>13</v>
      </c>
      <c r="CJ310" t="s">
        <v>11</v>
      </c>
      <c r="CR310" t="s">
        <v>10</v>
      </c>
      <c r="DE310" t="s">
        <v>9</v>
      </c>
      <c r="DF310" t="s">
        <v>384</v>
      </c>
      <c r="DO310" t="s">
        <v>5</v>
      </c>
      <c r="DQ310" t="s">
        <v>4</v>
      </c>
      <c r="DT310" t="s">
        <v>46</v>
      </c>
      <c r="DX310" t="s">
        <v>2</v>
      </c>
      <c r="EB310" t="s">
        <v>1255</v>
      </c>
      <c r="EC310" t="s">
        <v>1255</v>
      </c>
      <c r="ED310" t="s">
        <v>161</v>
      </c>
      <c r="EE310" s="1">
        <v>39665.404988425929</v>
      </c>
      <c r="EF310" s="1">
        <v>39815.669872685183</v>
      </c>
    </row>
    <row r="311" spans="1:136" x14ac:dyDescent="0.3">
      <c r="A311">
        <v>773672</v>
      </c>
      <c r="B311" t="s">
        <v>43</v>
      </c>
      <c r="C311">
        <v>23018</v>
      </c>
      <c r="E311">
        <v>82992</v>
      </c>
      <c r="F311" t="s">
        <v>4853</v>
      </c>
      <c r="G311" t="s">
        <v>40</v>
      </c>
      <c r="H311">
        <v>165244</v>
      </c>
      <c r="J311" t="s">
        <v>4853</v>
      </c>
      <c r="L311" t="s">
        <v>40</v>
      </c>
      <c r="M311">
        <v>165244</v>
      </c>
      <c r="N311" t="s">
        <v>105</v>
      </c>
      <c r="O311" t="s">
        <v>39</v>
      </c>
      <c r="P311">
        <v>237</v>
      </c>
      <c r="Q311">
        <v>208.5</v>
      </c>
      <c r="R311" t="s">
        <v>2581</v>
      </c>
      <c r="S311">
        <v>2010</v>
      </c>
      <c r="T311">
        <v>32374</v>
      </c>
      <c r="U311" t="s">
        <v>37</v>
      </c>
      <c r="V311" t="s">
        <v>36</v>
      </c>
      <c r="W311" t="s">
        <v>35</v>
      </c>
      <c r="X311" t="s">
        <v>34</v>
      </c>
      <c r="Y311" t="s">
        <v>902</v>
      </c>
      <c r="AB311">
        <v>1</v>
      </c>
      <c r="AC311" t="s">
        <v>298</v>
      </c>
      <c r="AD311">
        <v>18.271388999999999</v>
      </c>
      <c r="AE311">
        <v>50.664164999999997</v>
      </c>
      <c r="AF311" t="s">
        <v>4852</v>
      </c>
      <c r="AG311" t="s">
        <v>4851</v>
      </c>
      <c r="AJ311" t="s">
        <v>750</v>
      </c>
      <c r="AK311" t="s">
        <v>752</v>
      </c>
      <c r="AM311" t="s">
        <v>280</v>
      </c>
      <c r="AN311" t="s">
        <v>26</v>
      </c>
      <c r="AO311" t="s">
        <v>98</v>
      </c>
      <c r="AP311" t="s">
        <v>4850</v>
      </c>
      <c r="AQ311" t="s">
        <v>23</v>
      </c>
      <c r="AR311">
        <v>305</v>
      </c>
      <c r="AS311" t="s">
        <v>21</v>
      </c>
      <c r="AT311">
        <v>27.93</v>
      </c>
      <c r="AU311">
        <v>33.11</v>
      </c>
      <c r="AV311" t="s">
        <v>22</v>
      </c>
      <c r="AW311">
        <v>305</v>
      </c>
      <c r="AX311" t="s">
        <v>21</v>
      </c>
      <c r="AY311">
        <v>15.86</v>
      </c>
      <c r="AZ311">
        <v>34.15</v>
      </c>
      <c r="BA311" t="s">
        <v>20</v>
      </c>
      <c r="BB311" t="s">
        <v>19</v>
      </c>
      <c r="BF311" t="s">
        <v>750</v>
      </c>
      <c r="BH311" t="s">
        <v>4849</v>
      </c>
      <c r="BU311" t="s">
        <v>4848</v>
      </c>
      <c r="BW311" t="s">
        <v>14</v>
      </c>
      <c r="CG311" t="s">
        <v>13</v>
      </c>
      <c r="CJ311" t="s">
        <v>11</v>
      </c>
      <c r="CR311" t="s">
        <v>10</v>
      </c>
      <c r="DE311" t="s">
        <v>9</v>
      </c>
      <c r="DF311" t="s">
        <v>384</v>
      </c>
      <c r="DK311" t="s">
        <v>4847</v>
      </c>
      <c r="DO311" t="s">
        <v>5</v>
      </c>
      <c r="DQ311" t="s">
        <v>4</v>
      </c>
      <c r="DT311" t="s">
        <v>3</v>
      </c>
      <c r="DX311" t="s">
        <v>2</v>
      </c>
      <c r="EB311" t="s">
        <v>1255</v>
      </c>
      <c r="EC311" t="s">
        <v>1255</v>
      </c>
      <c r="EE311" s="1">
        <v>40274.00271990741</v>
      </c>
      <c r="EF311" s="1">
        <v>40274.086053240739</v>
      </c>
    </row>
    <row r="312" spans="1:136" x14ac:dyDescent="0.3">
      <c r="A312">
        <v>778599</v>
      </c>
      <c r="B312" t="s">
        <v>43</v>
      </c>
      <c r="E312">
        <v>52168</v>
      </c>
      <c r="F312" t="s">
        <v>4846</v>
      </c>
      <c r="G312" t="s">
        <v>40</v>
      </c>
      <c r="H312">
        <v>131581</v>
      </c>
      <c r="J312" t="s">
        <v>4846</v>
      </c>
      <c r="L312" t="s">
        <v>40</v>
      </c>
      <c r="M312">
        <v>64086</v>
      </c>
      <c r="N312" t="s">
        <v>39</v>
      </c>
      <c r="P312">
        <v>227</v>
      </c>
      <c r="Q312">
        <v>208.5</v>
      </c>
      <c r="R312" t="s">
        <v>1596</v>
      </c>
      <c r="S312">
        <v>2007</v>
      </c>
      <c r="T312">
        <v>27985</v>
      </c>
      <c r="U312" t="s">
        <v>37</v>
      </c>
      <c r="V312" t="s">
        <v>36</v>
      </c>
      <c r="W312" t="s">
        <v>35</v>
      </c>
      <c r="X312" t="s">
        <v>4845</v>
      </c>
      <c r="Y312" t="s">
        <v>4844</v>
      </c>
      <c r="AB312">
        <v>2</v>
      </c>
      <c r="AC312" t="s">
        <v>32</v>
      </c>
      <c r="AD312">
        <v>-103.639397</v>
      </c>
      <c r="AE312">
        <v>34.976601000000002</v>
      </c>
      <c r="AG312" t="s">
        <v>4843</v>
      </c>
      <c r="AJ312" t="s">
        <v>18</v>
      </c>
      <c r="AK312" t="s">
        <v>452</v>
      </c>
      <c r="AL312" t="s">
        <v>636</v>
      </c>
      <c r="AM312" t="s">
        <v>27</v>
      </c>
      <c r="AN312">
        <v>4</v>
      </c>
      <c r="AO312" t="s">
        <v>98</v>
      </c>
      <c r="AP312" t="s">
        <v>4842</v>
      </c>
      <c r="AQ312" t="s">
        <v>23</v>
      </c>
      <c r="AR312">
        <v>101</v>
      </c>
      <c r="AS312" t="s">
        <v>21</v>
      </c>
      <c r="AT312">
        <v>-32.57</v>
      </c>
      <c r="AU312">
        <v>9.5500000000000007</v>
      </c>
      <c r="AV312" t="s">
        <v>22</v>
      </c>
      <c r="AW312">
        <v>101</v>
      </c>
      <c r="AX312" t="s">
        <v>21</v>
      </c>
      <c r="AY312">
        <v>-43.39</v>
      </c>
      <c r="AZ312">
        <v>9.75</v>
      </c>
      <c r="BA312" t="s">
        <v>20</v>
      </c>
      <c r="BB312" t="s">
        <v>19</v>
      </c>
      <c r="BF312" t="s">
        <v>18</v>
      </c>
      <c r="BH312" t="s">
        <v>3365</v>
      </c>
      <c r="BI312" t="s">
        <v>447</v>
      </c>
      <c r="BJ312" t="s">
        <v>4841</v>
      </c>
      <c r="BK312" t="s">
        <v>129</v>
      </c>
      <c r="BU312" t="s">
        <v>4840</v>
      </c>
      <c r="BV312" t="s">
        <v>4839</v>
      </c>
      <c r="BW312" t="s">
        <v>85</v>
      </c>
      <c r="BX312" t="s">
        <v>4838</v>
      </c>
      <c r="BZ312" t="s">
        <v>443</v>
      </c>
      <c r="CA312" t="s">
        <v>52</v>
      </c>
      <c r="CB312" t="s">
        <v>145</v>
      </c>
      <c r="CF312" t="s">
        <v>52</v>
      </c>
      <c r="CG312" t="s">
        <v>1244</v>
      </c>
      <c r="CJ312" t="s">
        <v>11</v>
      </c>
      <c r="CR312" t="s">
        <v>575</v>
      </c>
      <c r="CT312" t="s">
        <v>243</v>
      </c>
      <c r="CX312" t="s">
        <v>118</v>
      </c>
      <c r="DE312" t="s">
        <v>71</v>
      </c>
      <c r="DF312" t="s">
        <v>652</v>
      </c>
      <c r="DG312" t="s">
        <v>4837</v>
      </c>
      <c r="DK312" t="s">
        <v>4836</v>
      </c>
      <c r="DL312">
        <v>1934</v>
      </c>
      <c r="DO312" t="s">
        <v>5</v>
      </c>
      <c r="DQ312" t="s">
        <v>4</v>
      </c>
      <c r="DT312" t="s">
        <v>46</v>
      </c>
      <c r="DX312" t="s">
        <v>2</v>
      </c>
      <c r="EB312" t="s">
        <v>161</v>
      </c>
      <c r="EC312" t="s">
        <v>161</v>
      </c>
      <c r="ED312" t="s">
        <v>161</v>
      </c>
      <c r="EE312" s="1">
        <v>39685.266122685185</v>
      </c>
      <c r="EF312" s="1">
        <v>42214.390763888892</v>
      </c>
    </row>
    <row r="313" spans="1:136" x14ac:dyDescent="0.3">
      <c r="A313">
        <v>778900</v>
      </c>
      <c r="B313" t="s">
        <v>43</v>
      </c>
      <c r="E313">
        <v>83736</v>
      </c>
      <c r="F313" t="s">
        <v>664</v>
      </c>
      <c r="G313" t="s">
        <v>158</v>
      </c>
      <c r="H313">
        <v>38293</v>
      </c>
      <c r="I313" t="s">
        <v>663</v>
      </c>
      <c r="J313" t="s">
        <v>662</v>
      </c>
      <c r="L313" t="s">
        <v>661</v>
      </c>
      <c r="M313">
        <v>159225</v>
      </c>
      <c r="N313" t="s">
        <v>105</v>
      </c>
      <c r="P313">
        <v>237</v>
      </c>
      <c r="Q313">
        <v>227</v>
      </c>
      <c r="R313" t="s">
        <v>1596</v>
      </c>
      <c r="S313">
        <v>1993</v>
      </c>
      <c r="T313">
        <v>28078</v>
      </c>
      <c r="U313" t="s">
        <v>37</v>
      </c>
      <c r="V313" t="s">
        <v>36</v>
      </c>
      <c r="W313" t="s">
        <v>35</v>
      </c>
      <c r="X313" t="s">
        <v>255</v>
      </c>
      <c r="AD313">
        <v>-105.793999</v>
      </c>
      <c r="AE313">
        <v>35.237400000000001</v>
      </c>
      <c r="AG313" t="s">
        <v>4835</v>
      </c>
      <c r="AI313" t="s">
        <v>4834</v>
      </c>
      <c r="AJ313" t="s">
        <v>18</v>
      </c>
      <c r="AK313" t="s">
        <v>452</v>
      </c>
      <c r="AL313" t="s">
        <v>2522</v>
      </c>
      <c r="AM313" t="s">
        <v>60</v>
      </c>
      <c r="AN313">
        <v>4</v>
      </c>
      <c r="AO313" t="s">
        <v>59</v>
      </c>
      <c r="AP313" t="s">
        <v>4833</v>
      </c>
      <c r="AQ313" t="s">
        <v>23</v>
      </c>
      <c r="AR313">
        <v>101</v>
      </c>
      <c r="AS313" t="s">
        <v>21</v>
      </c>
      <c r="AT313">
        <v>-32.14</v>
      </c>
      <c r="AU313">
        <v>14.08</v>
      </c>
      <c r="AV313" t="s">
        <v>22</v>
      </c>
      <c r="AW313">
        <v>101</v>
      </c>
      <c r="AX313" t="s">
        <v>21</v>
      </c>
      <c r="AY313">
        <v>-39.43</v>
      </c>
      <c r="AZ313">
        <v>4.1900000000000004</v>
      </c>
      <c r="BA313" t="s">
        <v>20</v>
      </c>
      <c r="BB313" t="s">
        <v>19</v>
      </c>
      <c r="BF313" t="s">
        <v>18</v>
      </c>
      <c r="BH313" t="s">
        <v>3452</v>
      </c>
      <c r="BJ313" t="s">
        <v>3451</v>
      </c>
      <c r="BK313" t="s">
        <v>15</v>
      </c>
      <c r="BU313" t="s">
        <v>3800</v>
      </c>
      <c r="BW313" t="s">
        <v>14</v>
      </c>
      <c r="CG313" t="s">
        <v>373</v>
      </c>
      <c r="CI313" t="s">
        <v>4832</v>
      </c>
      <c r="CJ313" t="s">
        <v>632</v>
      </c>
      <c r="CR313" t="s">
        <v>10</v>
      </c>
      <c r="CV313" t="s">
        <v>371</v>
      </c>
      <c r="CW313" t="s">
        <v>119</v>
      </c>
      <c r="CY313" t="s">
        <v>781</v>
      </c>
      <c r="DE313" t="s">
        <v>1002</v>
      </c>
      <c r="DF313" t="s">
        <v>682</v>
      </c>
      <c r="DG313" t="s">
        <v>440</v>
      </c>
      <c r="DJ313" t="s">
        <v>4831</v>
      </c>
      <c r="DO313" t="s">
        <v>5</v>
      </c>
      <c r="DQ313" t="s">
        <v>4</v>
      </c>
      <c r="DT313" t="s">
        <v>46</v>
      </c>
      <c r="DX313" t="s">
        <v>2</v>
      </c>
      <c r="EB313" t="s">
        <v>161</v>
      </c>
      <c r="EC313" t="s">
        <v>161</v>
      </c>
      <c r="ED313" t="s">
        <v>161</v>
      </c>
      <c r="EE313" s="1">
        <v>39688.568854166668</v>
      </c>
      <c r="EF313" s="1">
        <v>41309.652800925927</v>
      </c>
    </row>
    <row r="314" spans="1:136" x14ac:dyDescent="0.3">
      <c r="A314">
        <v>778904</v>
      </c>
      <c r="B314" t="s">
        <v>43</v>
      </c>
      <c r="E314">
        <v>48516</v>
      </c>
      <c r="F314" t="s">
        <v>899</v>
      </c>
      <c r="G314" t="s">
        <v>158</v>
      </c>
      <c r="H314">
        <v>38249</v>
      </c>
      <c r="J314" t="s">
        <v>898</v>
      </c>
      <c r="L314" t="s">
        <v>158</v>
      </c>
      <c r="M314">
        <v>38249</v>
      </c>
      <c r="N314" t="s">
        <v>39</v>
      </c>
      <c r="P314">
        <v>227</v>
      </c>
      <c r="Q314">
        <v>208.5</v>
      </c>
      <c r="R314" t="s">
        <v>3192</v>
      </c>
      <c r="S314">
        <v>2001</v>
      </c>
      <c r="T314">
        <v>32312</v>
      </c>
      <c r="U314" t="s">
        <v>37</v>
      </c>
      <c r="V314" t="s">
        <v>36</v>
      </c>
      <c r="X314" t="s">
        <v>898</v>
      </c>
      <c r="AB314">
        <v>12</v>
      </c>
      <c r="AC314" t="s">
        <v>32</v>
      </c>
      <c r="AD314">
        <v>-103.379997</v>
      </c>
      <c r="AE314">
        <v>35.365276000000001</v>
      </c>
      <c r="AG314" t="s">
        <v>686</v>
      </c>
      <c r="AJ314" t="s">
        <v>18</v>
      </c>
      <c r="AK314" t="s">
        <v>452</v>
      </c>
      <c r="AL314" t="s">
        <v>636</v>
      </c>
      <c r="AM314" t="s">
        <v>27</v>
      </c>
      <c r="AN314" t="s">
        <v>26</v>
      </c>
      <c r="AO314" t="s">
        <v>59</v>
      </c>
      <c r="AP314" t="s">
        <v>685</v>
      </c>
      <c r="AQ314" t="s">
        <v>23</v>
      </c>
      <c r="AR314">
        <v>101</v>
      </c>
      <c r="AS314" t="s">
        <v>21</v>
      </c>
      <c r="AT314">
        <v>-32.29</v>
      </c>
      <c r="AU314">
        <v>9.9</v>
      </c>
      <c r="AV314" t="s">
        <v>22</v>
      </c>
      <c r="AW314">
        <v>101</v>
      </c>
      <c r="AX314" t="s">
        <v>21</v>
      </c>
      <c r="AY314">
        <v>-43.13</v>
      </c>
      <c r="AZ314">
        <v>10.11</v>
      </c>
      <c r="BA314" t="s">
        <v>20</v>
      </c>
      <c r="BB314" t="s">
        <v>19</v>
      </c>
      <c r="BF314" t="s">
        <v>18</v>
      </c>
      <c r="BH314" t="s">
        <v>633</v>
      </c>
      <c r="BI314" t="s">
        <v>16</v>
      </c>
      <c r="BK314" t="s">
        <v>15</v>
      </c>
      <c r="BW314" t="s">
        <v>215</v>
      </c>
      <c r="CA314" t="s">
        <v>52</v>
      </c>
      <c r="CG314" t="s">
        <v>668</v>
      </c>
      <c r="CI314" t="s">
        <v>684</v>
      </c>
      <c r="CJ314" t="s">
        <v>632</v>
      </c>
      <c r="CR314" t="s">
        <v>303</v>
      </c>
      <c r="CV314" t="s">
        <v>371</v>
      </c>
      <c r="CW314" t="s">
        <v>119</v>
      </c>
      <c r="DA314" t="s">
        <v>116</v>
      </c>
      <c r="DD314" t="s">
        <v>683</v>
      </c>
      <c r="DE314" t="s">
        <v>9</v>
      </c>
      <c r="DF314" t="s">
        <v>682</v>
      </c>
      <c r="DG314" t="s">
        <v>440</v>
      </c>
      <c r="DJ314" t="s">
        <v>681</v>
      </c>
      <c r="DK314" t="s">
        <v>680</v>
      </c>
      <c r="DO314" t="s">
        <v>5</v>
      </c>
      <c r="DQ314" t="s">
        <v>4</v>
      </c>
      <c r="DT314" t="s">
        <v>46</v>
      </c>
      <c r="DX314" t="s">
        <v>2</v>
      </c>
      <c r="EB314" t="s">
        <v>161</v>
      </c>
      <c r="EC314" t="s">
        <v>161</v>
      </c>
      <c r="ED314" t="s">
        <v>1255</v>
      </c>
      <c r="EE314" s="1">
        <v>39688.573518518519</v>
      </c>
      <c r="EF314" s="1">
        <v>40252.418645833335</v>
      </c>
    </row>
    <row r="315" spans="1:136" x14ac:dyDescent="0.3">
      <c r="A315">
        <v>778905</v>
      </c>
      <c r="B315" t="s">
        <v>43</v>
      </c>
      <c r="E315">
        <v>48516</v>
      </c>
      <c r="F315" t="s">
        <v>823</v>
      </c>
      <c r="G315" t="s">
        <v>40</v>
      </c>
      <c r="H315">
        <v>64940</v>
      </c>
      <c r="J315" t="s">
        <v>823</v>
      </c>
      <c r="L315" t="s">
        <v>40</v>
      </c>
      <c r="M315">
        <v>64940</v>
      </c>
      <c r="N315" t="s">
        <v>39</v>
      </c>
      <c r="P315">
        <v>227</v>
      </c>
      <c r="Q315">
        <v>208.5</v>
      </c>
      <c r="R315" t="s">
        <v>3192</v>
      </c>
      <c r="S315">
        <v>2001</v>
      </c>
      <c r="T315">
        <v>32312</v>
      </c>
      <c r="U315" t="s">
        <v>37</v>
      </c>
      <c r="V315" t="s">
        <v>36</v>
      </c>
      <c r="W315" t="s">
        <v>35</v>
      </c>
      <c r="X315" t="s">
        <v>34</v>
      </c>
      <c r="Y315" t="s">
        <v>659</v>
      </c>
      <c r="AB315">
        <v>18</v>
      </c>
      <c r="AC315" t="s">
        <v>32</v>
      </c>
      <c r="AD315">
        <v>-103.379997</v>
      </c>
      <c r="AE315">
        <v>35.365276000000001</v>
      </c>
      <c r="AG315" t="s">
        <v>686</v>
      </c>
      <c r="AJ315" t="s">
        <v>18</v>
      </c>
      <c r="AK315" t="s">
        <v>452</v>
      </c>
      <c r="AL315" t="s">
        <v>636</v>
      </c>
      <c r="AM315" t="s">
        <v>27</v>
      </c>
      <c r="AN315" t="s">
        <v>26</v>
      </c>
      <c r="AO315" t="s">
        <v>59</v>
      </c>
      <c r="AP315" t="s">
        <v>685</v>
      </c>
      <c r="AQ315" t="s">
        <v>23</v>
      </c>
      <c r="AR315">
        <v>101</v>
      </c>
      <c r="AS315" t="s">
        <v>21</v>
      </c>
      <c r="AT315">
        <v>-32.29</v>
      </c>
      <c r="AU315">
        <v>9.9</v>
      </c>
      <c r="AV315" t="s">
        <v>22</v>
      </c>
      <c r="AW315">
        <v>101</v>
      </c>
      <c r="AX315" t="s">
        <v>21</v>
      </c>
      <c r="AY315">
        <v>-43.13</v>
      </c>
      <c r="AZ315">
        <v>10.11</v>
      </c>
      <c r="BA315" t="s">
        <v>20</v>
      </c>
      <c r="BB315" t="s">
        <v>19</v>
      </c>
      <c r="BF315" t="s">
        <v>18</v>
      </c>
      <c r="BH315" t="s">
        <v>633</v>
      </c>
      <c r="BI315" t="s">
        <v>16</v>
      </c>
      <c r="BK315" t="s">
        <v>15</v>
      </c>
      <c r="BW315" t="s">
        <v>215</v>
      </c>
      <c r="CA315" t="s">
        <v>52</v>
      </c>
      <c r="CG315" t="s">
        <v>668</v>
      </c>
      <c r="CI315" t="s">
        <v>684</v>
      </c>
      <c r="CJ315" t="s">
        <v>632</v>
      </c>
      <c r="CR315" t="s">
        <v>303</v>
      </c>
      <c r="CV315" t="s">
        <v>371</v>
      </c>
      <c r="CW315" t="s">
        <v>119</v>
      </c>
      <c r="DA315" t="s">
        <v>116</v>
      </c>
      <c r="DD315" t="s">
        <v>683</v>
      </c>
      <c r="DE315" t="s">
        <v>9</v>
      </c>
      <c r="DF315" t="s">
        <v>682</v>
      </c>
      <c r="DG315" t="s">
        <v>440</v>
      </c>
      <c r="DJ315" t="s">
        <v>681</v>
      </c>
      <c r="DK315" t="s">
        <v>680</v>
      </c>
      <c r="DO315" t="s">
        <v>5</v>
      </c>
      <c r="DQ315" t="s">
        <v>4</v>
      </c>
      <c r="DT315" t="s">
        <v>3</v>
      </c>
      <c r="DX315" t="s">
        <v>2</v>
      </c>
      <c r="EB315" t="s">
        <v>161</v>
      </c>
      <c r="EC315" t="s">
        <v>161</v>
      </c>
      <c r="ED315" t="s">
        <v>1255</v>
      </c>
      <c r="EE315" s="1">
        <v>39688.573518518519</v>
      </c>
      <c r="EF315" s="1">
        <v>40252.418645833335</v>
      </c>
    </row>
    <row r="316" spans="1:136" x14ac:dyDescent="0.3">
      <c r="A316">
        <v>778906</v>
      </c>
      <c r="B316" t="s">
        <v>43</v>
      </c>
      <c r="E316">
        <v>48516</v>
      </c>
      <c r="F316" t="s">
        <v>1433</v>
      </c>
      <c r="G316" t="s">
        <v>314</v>
      </c>
      <c r="H316">
        <v>38313</v>
      </c>
      <c r="I316" t="s">
        <v>948</v>
      </c>
      <c r="J316" t="s">
        <v>206</v>
      </c>
      <c r="L316" t="s">
        <v>158</v>
      </c>
      <c r="M316">
        <v>53401</v>
      </c>
      <c r="N316" t="s">
        <v>39</v>
      </c>
      <c r="P316">
        <v>227</v>
      </c>
      <c r="Q316">
        <v>208.5</v>
      </c>
      <c r="R316" t="s">
        <v>3192</v>
      </c>
      <c r="S316">
        <v>2001</v>
      </c>
      <c r="T316">
        <v>32312</v>
      </c>
      <c r="U316" t="s">
        <v>37</v>
      </c>
      <c r="V316" t="s">
        <v>36</v>
      </c>
      <c r="AB316">
        <v>6</v>
      </c>
      <c r="AC316" t="s">
        <v>32</v>
      </c>
      <c r="AD316">
        <v>-103.379997</v>
      </c>
      <c r="AE316">
        <v>35.365276000000001</v>
      </c>
      <c r="AG316" t="s">
        <v>686</v>
      </c>
      <c r="AJ316" t="s">
        <v>18</v>
      </c>
      <c r="AK316" t="s">
        <v>452</v>
      </c>
      <c r="AL316" t="s">
        <v>636</v>
      </c>
      <c r="AM316" t="s">
        <v>27</v>
      </c>
      <c r="AN316" t="s">
        <v>26</v>
      </c>
      <c r="AO316" t="s">
        <v>59</v>
      </c>
      <c r="AP316" t="s">
        <v>685</v>
      </c>
      <c r="AQ316" t="s">
        <v>23</v>
      </c>
      <c r="AR316">
        <v>101</v>
      </c>
      <c r="AS316" t="s">
        <v>21</v>
      </c>
      <c r="AT316">
        <v>-32.29</v>
      </c>
      <c r="AU316">
        <v>9.9</v>
      </c>
      <c r="AV316" t="s">
        <v>22</v>
      </c>
      <c r="AW316">
        <v>101</v>
      </c>
      <c r="AX316" t="s">
        <v>21</v>
      </c>
      <c r="AY316">
        <v>-43.13</v>
      </c>
      <c r="AZ316">
        <v>10.11</v>
      </c>
      <c r="BA316" t="s">
        <v>20</v>
      </c>
      <c r="BB316" t="s">
        <v>19</v>
      </c>
      <c r="BF316" t="s">
        <v>18</v>
      </c>
      <c r="BH316" t="s">
        <v>633</v>
      </c>
      <c r="BI316" t="s">
        <v>16</v>
      </c>
      <c r="BK316" t="s">
        <v>15</v>
      </c>
      <c r="BW316" t="s">
        <v>215</v>
      </c>
      <c r="CA316" t="s">
        <v>52</v>
      </c>
      <c r="CG316" t="s">
        <v>668</v>
      </c>
      <c r="CI316" t="s">
        <v>684</v>
      </c>
      <c r="CJ316" t="s">
        <v>632</v>
      </c>
      <c r="CR316" t="s">
        <v>303</v>
      </c>
      <c r="CV316" t="s">
        <v>371</v>
      </c>
      <c r="CW316" t="s">
        <v>119</v>
      </c>
      <c r="DA316" t="s">
        <v>116</v>
      </c>
      <c r="DD316" t="s">
        <v>683</v>
      </c>
      <c r="DE316" t="s">
        <v>9</v>
      </c>
      <c r="DF316" t="s">
        <v>682</v>
      </c>
      <c r="DG316" t="s">
        <v>440</v>
      </c>
      <c r="DJ316" t="s">
        <v>681</v>
      </c>
      <c r="DK316" t="s">
        <v>680</v>
      </c>
      <c r="DO316" t="s">
        <v>5</v>
      </c>
      <c r="DQ316" t="s">
        <v>4</v>
      </c>
      <c r="DT316" t="s">
        <v>46</v>
      </c>
      <c r="DX316" t="s">
        <v>2</v>
      </c>
      <c r="EB316" t="s">
        <v>161</v>
      </c>
      <c r="EC316" t="s">
        <v>161</v>
      </c>
      <c r="ED316" t="s">
        <v>1255</v>
      </c>
      <c r="EE316" s="1">
        <v>39688.573518518519</v>
      </c>
      <c r="EF316" s="1">
        <v>40252.418645833335</v>
      </c>
    </row>
    <row r="317" spans="1:136" x14ac:dyDescent="0.3">
      <c r="A317">
        <v>778924</v>
      </c>
      <c r="B317" t="s">
        <v>43</v>
      </c>
      <c r="C317">
        <v>35933</v>
      </c>
      <c r="E317">
        <v>57071</v>
      </c>
      <c r="F317" t="s">
        <v>664</v>
      </c>
      <c r="G317" t="s">
        <v>158</v>
      </c>
      <c r="H317">
        <v>38293</v>
      </c>
      <c r="I317" t="s">
        <v>663</v>
      </c>
      <c r="J317" t="s">
        <v>662</v>
      </c>
      <c r="L317" t="s">
        <v>661</v>
      </c>
      <c r="M317">
        <v>159225</v>
      </c>
      <c r="N317" t="s">
        <v>39</v>
      </c>
      <c r="P317">
        <v>227</v>
      </c>
      <c r="Q317">
        <v>208.5</v>
      </c>
      <c r="R317" t="s">
        <v>1596</v>
      </c>
      <c r="S317">
        <v>1993</v>
      </c>
      <c r="T317">
        <v>28078</v>
      </c>
      <c r="U317" t="s">
        <v>37</v>
      </c>
      <c r="V317" t="s">
        <v>36</v>
      </c>
      <c r="W317" t="s">
        <v>35</v>
      </c>
      <c r="X317" t="s">
        <v>255</v>
      </c>
      <c r="AD317">
        <v>-104.150558</v>
      </c>
      <c r="AE317">
        <v>34.979168000000001</v>
      </c>
      <c r="AG317" t="s">
        <v>4830</v>
      </c>
      <c r="AI317" t="s">
        <v>4829</v>
      </c>
      <c r="AJ317" t="s">
        <v>18</v>
      </c>
      <c r="AK317" t="s">
        <v>452</v>
      </c>
      <c r="AL317" t="s">
        <v>4828</v>
      </c>
      <c r="AM317" t="s">
        <v>27</v>
      </c>
      <c r="AN317" t="s">
        <v>26</v>
      </c>
      <c r="AO317" t="s">
        <v>98</v>
      </c>
      <c r="AP317" t="s">
        <v>4827</v>
      </c>
      <c r="AQ317" t="s">
        <v>23</v>
      </c>
      <c r="AR317">
        <v>101</v>
      </c>
      <c r="AS317" t="s">
        <v>21</v>
      </c>
      <c r="AT317">
        <v>-32.99</v>
      </c>
      <c r="AU317">
        <v>9.6199999999999992</v>
      </c>
      <c r="AV317" t="s">
        <v>22</v>
      </c>
      <c r="AW317">
        <v>101</v>
      </c>
      <c r="AX317" t="s">
        <v>21</v>
      </c>
      <c r="AY317">
        <v>-43.81</v>
      </c>
      <c r="AZ317">
        <v>9.81</v>
      </c>
      <c r="BA317" t="s">
        <v>20</v>
      </c>
      <c r="BB317" t="s">
        <v>19</v>
      </c>
      <c r="BF317" t="s">
        <v>18</v>
      </c>
      <c r="BH317" t="s">
        <v>633</v>
      </c>
      <c r="BI317" t="s">
        <v>16</v>
      </c>
      <c r="BK317" t="s">
        <v>15</v>
      </c>
      <c r="BU317" t="s">
        <v>4826</v>
      </c>
      <c r="BV317" t="s">
        <v>4825</v>
      </c>
      <c r="BW317" t="s">
        <v>145</v>
      </c>
      <c r="CB317" t="s">
        <v>74</v>
      </c>
      <c r="CE317" t="s">
        <v>707</v>
      </c>
      <c r="CF317" t="s">
        <v>52</v>
      </c>
      <c r="CG317" t="s">
        <v>373</v>
      </c>
      <c r="CI317" t="s">
        <v>4824</v>
      </c>
      <c r="CJ317" t="s">
        <v>632</v>
      </c>
      <c r="CR317" t="s">
        <v>10</v>
      </c>
      <c r="CV317" t="s">
        <v>371</v>
      </c>
      <c r="CW317" t="s">
        <v>119</v>
      </c>
      <c r="DE317" t="s">
        <v>9</v>
      </c>
      <c r="DF317" t="s">
        <v>682</v>
      </c>
      <c r="DG317" t="s">
        <v>440</v>
      </c>
      <c r="DJ317" t="s">
        <v>2574</v>
      </c>
      <c r="DO317" t="s">
        <v>5</v>
      </c>
      <c r="DQ317" t="s">
        <v>4</v>
      </c>
      <c r="DT317" t="s">
        <v>46</v>
      </c>
      <c r="DX317" t="s">
        <v>2</v>
      </c>
      <c r="EB317" t="s">
        <v>161</v>
      </c>
      <c r="EC317" t="s">
        <v>161</v>
      </c>
      <c r="ED317" t="s">
        <v>161</v>
      </c>
      <c r="EE317" s="1">
        <v>43711.676666666666</v>
      </c>
      <c r="EF317" s="1">
        <v>43711.677210648151</v>
      </c>
    </row>
    <row r="318" spans="1:136" x14ac:dyDescent="0.3">
      <c r="A318">
        <v>778938</v>
      </c>
      <c r="B318" t="s">
        <v>43</v>
      </c>
      <c r="C318">
        <v>20902</v>
      </c>
      <c r="E318">
        <v>83737</v>
      </c>
      <c r="F318" t="s">
        <v>664</v>
      </c>
      <c r="G318" t="s">
        <v>158</v>
      </c>
      <c r="H318">
        <v>38293</v>
      </c>
      <c r="I318" t="s">
        <v>663</v>
      </c>
      <c r="J318" t="s">
        <v>662</v>
      </c>
      <c r="L318" t="s">
        <v>661</v>
      </c>
      <c r="M318">
        <v>159225</v>
      </c>
      <c r="N318" t="s">
        <v>39</v>
      </c>
      <c r="P318">
        <v>227</v>
      </c>
      <c r="Q318">
        <v>208.5</v>
      </c>
      <c r="R318" t="s">
        <v>1596</v>
      </c>
      <c r="S318">
        <v>1993</v>
      </c>
      <c r="T318">
        <v>28078</v>
      </c>
      <c r="U318" t="s">
        <v>37</v>
      </c>
      <c r="V318" t="s">
        <v>36</v>
      </c>
      <c r="W318" t="s">
        <v>35</v>
      </c>
      <c r="X318" t="s">
        <v>255</v>
      </c>
      <c r="AB318">
        <v>16</v>
      </c>
      <c r="AC318" t="s">
        <v>32</v>
      </c>
      <c r="AD318">
        <v>-103.332497</v>
      </c>
      <c r="AE318">
        <v>34.978332999999999</v>
      </c>
      <c r="AG318" t="s">
        <v>3441</v>
      </c>
      <c r="AI318" t="s">
        <v>3440</v>
      </c>
      <c r="AJ318" t="s">
        <v>18</v>
      </c>
      <c r="AK318" t="s">
        <v>452</v>
      </c>
      <c r="AL318" t="s">
        <v>636</v>
      </c>
      <c r="AM318" t="s">
        <v>27</v>
      </c>
      <c r="AN318" t="s">
        <v>26</v>
      </c>
      <c r="AO318" t="s">
        <v>59</v>
      </c>
      <c r="AP318" t="s">
        <v>3439</v>
      </c>
      <c r="AQ318" t="s">
        <v>23</v>
      </c>
      <c r="AR318">
        <v>101</v>
      </c>
      <c r="AS318" t="s">
        <v>21</v>
      </c>
      <c r="AT318">
        <v>-32.32</v>
      </c>
      <c r="AU318">
        <v>9.52</v>
      </c>
      <c r="AV318" t="s">
        <v>22</v>
      </c>
      <c r="AW318">
        <v>101</v>
      </c>
      <c r="AX318" t="s">
        <v>21</v>
      </c>
      <c r="AY318">
        <v>-43.13</v>
      </c>
      <c r="AZ318">
        <v>9.73</v>
      </c>
      <c r="BA318" t="s">
        <v>20</v>
      </c>
      <c r="BB318" t="s">
        <v>19</v>
      </c>
      <c r="BF318" t="s">
        <v>18</v>
      </c>
      <c r="BH318" t="s">
        <v>3365</v>
      </c>
      <c r="BI318" t="s">
        <v>447</v>
      </c>
      <c r="BJ318" t="s">
        <v>3423</v>
      </c>
      <c r="BK318" t="s">
        <v>129</v>
      </c>
      <c r="BU318" t="s">
        <v>3438</v>
      </c>
      <c r="BV318" t="s">
        <v>3437</v>
      </c>
      <c r="BW318" t="s">
        <v>442</v>
      </c>
      <c r="BX318" t="s">
        <v>1862</v>
      </c>
      <c r="CA318" t="s">
        <v>52</v>
      </c>
      <c r="CB318" t="s">
        <v>145</v>
      </c>
      <c r="CC318" t="s">
        <v>3436</v>
      </c>
      <c r="CF318" t="s">
        <v>52</v>
      </c>
      <c r="CG318" t="s">
        <v>620</v>
      </c>
      <c r="CI318" t="s">
        <v>3435</v>
      </c>
      <c r="CJ318" t="s">
        <v>1749</v>
      </c>
      <c r="CR318" t="s">
        <v>10</v>
      </c>
      <c r="CV318" t="s">
        <v>371</v>
      </c>
      <c r="CW318" t="s">
        <v>119</v>
      </c>
      <c r="DE318" t="s">
        <v>71</v>
      </c>
      <c r="DF318" t="s">
        <v>682</v>
      </c>
      <c r="DG318" t="s">
        <v>3434</v>
      </c>
      <c r="DJ318" t="s">
        <v>3433</v>
      </c>
      <c r="DK318" t="s">
        <v>3432</v>
      </c>
      <c r="DL318" t="s">
        <v>3431</v>
      </c>
      <c r="DO318" t="s">
        <v>5</v>
      </c>
      <c r="DQ318" t="s">
        <v>4</v>
      </c>
      <c r="DT318" t="s">
        <v>46</v>
      </c>
      <c r="DX318" t="s">
        <v>2</v>
      </c>
      <c r="EB318" t="s">
        <v>161</v>
      </c>
      <c r="EC318" t="s">
        <v>161</v>
      </c>
      <c r="ED318" t="s">
        <v>1255</v>
      </c>
      <c r="EE318" s="1">
        <v>39689.38077546296</v>
      </c>
      <c r="EF318" s="1">
        <v>40205.35224537037</v>
      </c>
    </row>
    <row r="319" spans="1:136" x14ac:dyDescent="0.3">
      <c r="A319">
        <v>778940</v>
      </c>
      <c r="B319" t="s">
        <v>43</v>
      </c>
      <c r="E319">
        <v>83737</v>
      </c>
      <c r="F319" t="s">
        <v>4823</v>
      </c>
      <c r="G319" t="s">
        <v>40</v>
      </c>
      <c r="H319">
        <v>347629</v>
      </c>
      <c r="J319" t="s">
        <v>1160</v>
      </c>
      <c r="L319" t="s">
        <v>40</v>
      </c>
      <c r="M319">
        <v>347629</v>
      </c>
      <c r="N319" t="s">
        <v>39</v>
      </c>
      <c r="P319">
        <v>227</v>
      </c>
      <c r="Q319">
        <v>208.5</v>
      </c>
      <c r="R319" t="s">
        <v>1596</v>
      </c>
      <c r="S319">
        <v>1993</v>
      </c>
      <c r="T319">
        <v>28127</v>
      </c>
      <c r="U319" t="s">
        <v>37</v>
      </c>
      <c r="V319" t="s">
        <v>36</v>
      </c>
      <c r="W319" t="s">
        <v>35</v>
      </c>
      <c r="X319" t="s">
        <v>255</v>
      </c>
      <c r="Y319" t="s">
        <v>832</v>
      </c>
      <c r="AB319">
        <v>1</v>
      </c>
      <c r="AC319" t="s">
        <v>298</v>
      </c>
      <c r="AD319">
        <v>-103.332497</v>
      </c>
      <c r="AE319">
        <v>34.978332999999999</v>
      </c>
      <c r="AF319" t="s">
        <v>4822</v>
      </c>
      <c r="AG319" t="s">
        <v>3441</v>
      </c>
      <c r="AI319" t="s">
        <v>3440</v>
      </c>
      <c r="AJ319" t="s">
        <v>18</v>
      </c>
      <c r="AK319" t="s">
        <v>452</v>
      </c>
      <c r="AL319" t="s">
        <v>636</v>
      </c>
      <c r="AM319" t="s">
        <v>27</v>
      </c>
      <c r="AN319" t="s">
        <v>26</v>
      </c>
      <c r="AO319" t="s">
        <v>59</v>
      </c>
      <c r="AP319" t="s">
        <v>3439</v>
      </c>
      <c r="AQ319" t="s">
        <v>23</v>
      </c>
      <c r="AR319">
        <v>101</v>
      </c>
      <c r="AS319" t="s">
        <v>21</v>
      </c>
      <c r="AT319">
        <v>-32.32</v>
      </c>
      <c r="AU319">
        <v>9.52</v>
      </c>
      <c r="AV319" t="s">
        <v>22</v>
      </c>
      <c r="AW319">
        <v>101</v>
      </c>
      <c r="AX319" t="s">
        <v>21</v>
      </c>
      <c r="AY319">
        <v>-43.13</v>
      </c>
      <c r="AZ319">
        <v>9.73</v>
      </c>
      <c r="BA319" t="s">
        <v>20</v>
      </c>
      <c r="BB319" t="s">
        <v>19</v>
      </c>
      <c r="BF319" t="s">
        <v>18</v>
      </c>
      <c r="BH319" t="s">
        <v>3365</v>
      </c>
      <c r="BI319" t="s">
        <v>447</v>
      </c>
      <c r="BJ319" t="s">
        <v>3423</v>
      </c>
      <c r="BK319" t="s">
        <v>129</v>
      </c>
      <c r="BU319" t="s">
        <v>3438</v>
      </c>
      <c r="BV319" t="s">
        <v>3437</v>
      </c>
      <c r="BW319" t="s">
        <v>442</v>
      </c>
      <c r="BX319" t="s">
        <v>1862</v>
      </c>
      <c r="CA319" t="s">
        <v>52</v>
      </c>
      <c r="CB319" t="s">
        <v>145</v>
      </c>
      <c r="CC319" t="s">
        <v>3436</v>
      </c>
      <c r="CF319" t="s">
        <v>52</v>
      </c>
      <c r="CG319" t="s">
        <v>620</v>
      </c>
      <c r="CI319" t="s">
        <v>3435</v>
      </c>
      <c r="CJ319" t="s">
        <v>1749</v>
      </c>
      <c r="CR319" t="s">
        <v>10</v>
      </c>
      <c r="CV319" t="s">
        <v>371</v>
      </c>
      <c r="CW319" t="s">
        <v>119</v>
      </c>
      <c r="DE319" t="s">
        <v>71</v>
      </c>
      <c r="DF319" t="s">
        <v>682</v>
      </c>
      <c r="DG319" t="s">
        <v>3434</v>
      </c>
      <c r="DJ319" t="s">
        <v>3433</v>
      </c>
      <c r="DK319" t="s">
        <v>3432</v>
      </c>
      <c r="DL319" t="s">
        <v>3431</v>
      </c>
      <c r="DO319" t="s">
        <v>5</v>
      </c>
      <c r="DQ319" t="s">
        <v>4</v>
      </c>
      <c r="DT319" t="s">
        <v>46</v>
      </c>
      <c r="DX319" t="s">
        <v>2</v>
      </c>
      <c r="EB319" t="s">
        <v>161</v>
      </c>
      <c r="EC319" t="s">
        <v>161</v>
      </c>
      <c r="ED319" t="s">
        <v>1255</v>
      </c>
      <c r="EE319" s="1">
        <v>39688.589004629626</v>
      </c>
      <c r="EF319" s="1">
        <v>42686.702696759261</v>
      </c>
    </row>
    <row r="320" spans="1:136" x14ac:dyDescent="0.3">
      <c r="A320">
        <v>778944</v>
      </c>
      <c r="B320" t="s">
        <v>43</v>
      </c>
      <c r="C320">
        <v>32898</v>
      </c>
      <c r="E320">
        <v>83738</v>
      </c>
      <c r="F320" t="s">
        <v>1160</v>
      </c>
      <c r="G320" t="s">
        <v>40</v>
      </c>
      <c r="H320">
        <v>347629</v>
      </c>
      <c r="J320" t="s">
        <v>1160</v>
      </c>
      <c r="L320" t="s">
        <v>40</v>
      </c>
      <c r="M320">
        <v>347629</v>
      </c>
      <c r="N320" t="s">
        <v>39</v>
      </c>
      <c r="P320">
        <v>227</v>
      </c>
      <c r="Q320">
        <v>208.5</v>
      </c>
      <c r="R320" t="s">
        <v>3369</v>
      </c>
      <c r="S320">
        <v>2012</v>
      </c>
      <c r="T320">
        <v>60778</v>
      </c>
      <c r="U320" t="s">
        <v>37</v>
      </c>
      <c r="V320" t="s">
        <v>36</v>
      </c>
      <c r="W320" t="s">
        <v>35</v>
      </c>
      <c r="X320" t="s">
        <v>255</v>
      </c>
      <c r="Y320" t="s">
        <v>832</v>
      </c>
      <c r="AD320">
        <v>-103.433334</v>
      </c>
      <c r="AE320">
        <v>34.943610999999997</v>
      </c>
      <c r="AG320" t="s">
        <v>3426</v>
      </c>
      <c r="AI320" t="s">
        <v>3425</v>
      </c>
      <c r="AJ320" t="s">
        <v>18</v>
      </c>
      <c r="AK320" t="s">
        <v>452</v>
      </c>
      <c r="AL320" t="s">
        <v>636</v>
      </c>
      <c r="AM320" t="s">
        <v>27</v>
      </c>
      <c r="AN320" t="s">
        <v>26</v>
      </c>
      <c r="AO320" t="s">
        <v>59</v>
      </c>
      <c r="AP320" t="s">
        <v>3424</v>
      </c>
      <c r="AQ320" t="s">
        <v>23</v>
      </c>
      <c r="AR320">
        <v>101</v>
      </c>
      <c r="AS320" t="s">
        <v>21</v>
      </c>
      <c r="AT320">
        <v>-32.4</v>
      </c>
      <c r="AU320">
        <v>9.49</v>
      </c>
      <c r="AV320" t="s">
        <v>22</v>
      </c>
      <c r="AW320">
        <v>101</v>
      </c>
      <c r="AX320" t="s">
        <v>21</v>
      </c>
      <c r="AY320">
        <v>-43.22</v>
      </c>
      <c r="AZ320">
        <v>9.6999999999999993</v>
      </c>
      <c r="BA320" t="s">
        <v>20</v>
      </c>
      <c r="BB320" t="s">
        <v>19</v>
      </c>
      <c r="BF320" t="s">
        <v>18</v>
      </c>
      <c r="BH320" t="s">
        <v>3365</v>
      </c>
      <c r="BI320" t="s">
        <v>447</v>
      </c>
      <c r="BJ320" t="s">
        <v>3423</v>
      </c>
      <c r="BK320" t="s">
        <v>15</v>
      </c>
      <c r="BU320" t="s">
        <v>3422</v>
      </c>
      <c r="BV320" t="s">
        <v>3421</v>
      </c>
      <c r="BW320" t="s">
        <v>442</v>
      </c>
      <c r="BX320" t="s">
        <v>1150</v>
      </c>
      <c r="BZ320" t="s">
        <v>356</v>
      </c>
      <c r="CA320" t="s">
        <v>52</v>
      </c>
      <c r="CG320" t="s">
        <v>373</v>
      </c>
      <c r="CI320" t="s">
        <v>3420</v>
      </c>
      <c r="CJ320" t="s">
        <v>345</v>
      </c>
      <c r="CR320" t="s">
        <v>10</v>
      </c>
      <c r="CV320" t="s">
        <v>371</v>
      </c>
      <c r="CW320" t="s">
        <v>119</v>
      </c>
      <c r="DE320" t="s">
        <v>71</v>
      </c>
      <c r="DF320" t="s">
        <v>682</v>
      </c>
      <c r="DG320" t="s">
        <v>440</v>
      </c>
      <c r="DJ320" t="s">
        <v>3419</v>
      </c>
      <c r="DK320" t="s">
        <v>3418</v>
      </c>
      <c r="DL320">
        <v>1990</v>
      </c>
      <c r="DO320" t="s">
        <v>5</v>
      </c>
      <c r="DQ320" t="s">
        <v>4</v>
      </c>
      <c r="DT320" t="s">
        <v>46</v>
      </c>
      <c r="DX320" t="s">
        <v>2</v>
      </c>
      <c r="EB320" t="s">
        <v>1255</v>
      </c>
      <c r="EC320" t="s">
        <v>1255</v>
      </c>
      <c r="ED320" t="s">
        <v>1255</v>
      </c>
      <c r="EE320" s="1">
        <v>42684.321759259263</v>
      </c>
      <c r="EF320" s="1">
        <v>42686.703159722223</v>
      </c>
    </row>
    <row r="321" spans="1:136" x14ac:dyDescent="0.3">
      <c r="A321">
        <v>778949</v>
      </c>
      <c r="B321" t="s">
        <v>43</v>
      </c>
      <c r="C321">
        <v>22804</v>
      </c>
      <c r="E321">
        <v>83738</v>
      </c>
      <c r="F321" t="s">
        <v>4821</v>
      </c>
      <c r="G321" t="s">
        <v>40</v>
      </c>
      <c r="H321">
        <v>159295</v>
      </c>
      <c r="J321" t="s">
        <v>4820</v>
      </c>
      <c r="L321" t="s">
        <v>40</v>
      </c>
      <c r="M321">
        <v>159295</v>
      </c>
      <c r="N321" t="s">
        <v>39</v>
      </c>
      <c r="P321">
        <v>227</v>
      </c>
      <c r="Q321">
        <v>208.5</v>
      </c>
      <c r="R321" t="s">
        <v>1596</v>
      </c>
      <c r="S321">
        <v>1991</v>
      </c>
      <c r="T321">
        <v>31731</v>
      </c>
      <c r="U321" t="s">
        <v>37</v>
      </c>
      <c r="V321" t="s">
        <v>36</v>
      </c>
      <c r="W321" t="s">
        <v>35</v>
      </c>
      <c r="X321" t="s">
        <v>34</v>
      </c>
      <c r="Y321" t="s">
        <v>3428</v>
      </c>
      <c r="AB321">
        <v>19</v>
      </c>
      <c r="AC321" t="s">
        <v>32</v>
      </c>
      <c r="AD321">
        <v>-103.433334</v>
      </c>
      <c r="AE321">
        <v>34.943610999999997</v>
      </c>
      <c r="AG321" t="s">
        <v>3426</v>
      </c>
      <c r="AI321" t="s">
        <v>3425</v>
      </c>
      <c r="AJ321" t="s">
        <v>18</v>
      </c>
      <c r="AK321" t="s">
        <v>452</v>
      </c>
      <c r="AL321" t="s">
        <v>636</v>
      </c>
      <c r="AM321" t="s">
        <v>27</v>
      </c>
      <c r="AN321" t="s">
        <v>26</v>
      </c>
      <c r="AO321" t="s">
        <v>59</v>
      </c>
      <c r="AP321" t="s">
        <v>3424</v>
      </c>
      <c r="AQ321" t="s">
        <v>23</v>
      </c>
      <c r="AR321">
        <v>101</v>
      </c>
      <c r="AS321" t="s">
        <v>21</v>
      </c>
      <c r="AT321">
        <v>-32.4</v>
      </c>
      <c r="AU321">
        <v>9.49</v>
      </c>
      <c r="AV321" t="s">
        <v>22</v>
      </c>
      <c r="AW321">
        <v>101</v>
      </c>
      <c r="AX321" t="s">
        <v>21</v>
      </c>
      <c r="AY321">
        <v>-43.22</v>
      </c>
      <c r="AZ321">
        <v>9.6999999999999993</v>
      </c>
      <c r="BA321" t="s">
        <v>20</v>
      </c>
      <c r="BB321" t="s">
        <v>19</v>
      </c>
      <c r="BF321" t="s">
        <v>18</v>
      </c>
      <c r="BH321" t="s">
        <v>3365</v>
      </c>
      <c r="BI321" t="s">
        <v>447</v>
      </c>
      <c r="BJ321" t="s">
        <v>3423</v>
      </c>
      <c r="BK321" t="s">
        <v>15</v>
      </c>
      <c r="BU321" t="s">
        <v>3422</v>
      </c>
      <c r="BV321" t="s">
        <v>3421</v>
      </c>
      <c r="BW321" t="s">
        <v>442</v>
      </c>
      <c r="BX321" t="s">
        <v>1150</v>
      </c>
      <c r="BZ321" t="s">
        <v>356</v>
      </c>
      <c r="CA321" t="s">
        <v>52</v>
      </c>
      <c r="CG321" t="s">
        <v>373</v>
      </c>
      <c r="CI321" t="s">
        <v>3420</v>
      </c>
      <c r="CJ321" t="s">
        <v>345</v>
      </c>
      <c r="CR321" t="s">
        <v>10</v>
      </c>
      <c r="CV321" t="s">
        <v>371</v>
      </c>
      <c r="CW321" t="s">
        <v>119</v>
      </c>
      <c r="DE321" t="s">
        <v>71</v>
      </c>
      <c r="DF321" t="s">
        <v>682</v>
      </c>
      <c r="DG321" t="s">
        <v>440</v>
      </c>
      <c r="DJ321" t="s">
        <v>3419</v>
      </c>
      <c r="DK321" t="s">
        <v>3418</v>
      </c>
      <c r="DL321">
        <v>1990</v>
      </c>
      <c r="DO321" t="s">
        <v>5</v>
      </c>
      <c r="DQ321" t="s">
        <v>4</v>
      </c>
      <c r="DT321" t="s">
        <v>3</v>
      </c>
      <c r="DX321" t="s">
        <v>2</v>
      </c>
      <c r="EB321" t="s">
        <v>1255</v>
      </c>
      <c r="EC321" t="s">
        <v>1255</v>
      </c>
      <c r="ED321" t="s">
        <v>1255</v>
      </c>
      <c r="EE321" s="1">
        <v>40204.358842592592</v>
      </c>
      <c r="EF321" s="1">
        <v>40205.119490740741</v>
      </c>
    </row>
    <row r="322" spans="1:136" x14ac:dyDescent="0.3">
      <c r="A322">
        <v>778958</v>
      </c>
      <c r="B322" t="s">
        <v>43</v>
      </c>
      <c r="E322">
        <v>83740</v>
      </c>
      <c r="F322" t="s">
        <v>664</v>
      </c>
      <c r="G322" t="s">
        <v>158</v>
      </c>
      <c r="H322">
        <v>38293</v>
      </c>
      <c r="I322" t="s">
        <v>663</v>
      </c>
      <c r="J322" t="s">
        <v>662</v>
      </c>
      <c r="L322" t="s">
        <v>661</v>
      </c>
      <c r="M322">
        <v>159225</v>
      </c>
      <c r="N322" t="s">
        <v>39</v>
      </c>
      <c r="P322">
        <v>227</v>
      </c>
      <c r="Q322">
        <v>208.5</v>
      </c>
      <c r="R322" t="s">
        <v>1596</v>
      </c>
      <c r="S322">
        <v>1993</v>
      </c>
      <c r="T322">
        <v>28078</v>
      </c>
      <c r="U322" t="s">
        <v>37</v>
      </c>
      <c r="V322" t="s">
        <v>36</v>
      </c>
      <c r="W322" t="s">
        <v>35</v>
      </c>
      <c r="X322" t="s">
        <v>255</v>
      </c>
      <c r="AD322">
        <v>-103.15270200000001</v>
      </c>
      <c r="AE322">
        <v>36.937900999999997</v>
      </c>
      <c r="AG322" t="s">
        <v>4819</v>
      </c>
      <c r="AI322" t="s">
        <v>4818</v>
      </c>
      <c r="AJ322" t="s">
        <v>18</v>
      </c>
      <c r="AK322" t="s">
        <v>452</v>
      </c>
      <c r="AL322" t="s">
        <v>3315</v>
      </c>
      <c r="AM322" t="s">
        <v>27</v>
      </c>
      <c r="AN322">
        <v>4</v>
      </c>
      <c r="AO322" t="s">
        <v>59</v>
      </c>
      <c r="AP322" t="s">
        <v>4817</v>
      </c>
      <c r="AQ322" t="s">
        <v>23</v>
      </c>
      <c r="AR322">
        <v>101</v>
      </c>
      <c r="AS322" t="s">
        <v>21</v>
      </c>
      <c r="AT322">
        <v>-31.86</v>
      </c>
      <c r="AU322">
        <v>11.43</v>
      </c>
      <c r="AV322" t="s">
        <v>22</v>
      </c>
      <c r="AW322">
        <v>101</v>
      </c>
      <c r="AX322" t="s">
        <v>21</v>
      </c>
      <c r="AY322">
        <v>-42.75</v>
      </c>
      <c r="AZ322">
        <v>11.65</v>
      </c>
      <c r="BA322" t="s">
        <v>20</v>
      </c>
      <c r="BB322" t="s">
        <v>19</v>
      </c>
      <c r="BF322" t="s">
        <v>18</v>
      </c>
      <c r="BH322" t="s">
        <v>3314</v>
      </c>
      <c r="BI322" t="s">
        <v>447</v>
      </c>
      <c r="BK322" t="s">
        <v>15</v>
      </c>
      <c r="BU322" t="s">
        <v>4816</v>
      </c>
      <c r="BV322" t="s">
        <v>4815</v>
      </c>
      <c r="BW322" t="s">
        <v>442</v>
      </c>
      <c r="CA322" t="s">
        <v>52</v>
      </c>
      <c r="CG322" t="s">
        <v>1244</v>
      </c>
      <c r="CI322" t="s">
        <v>4814</v>
      </c>
      <c r="CJ322" t="s">
        <v>632</v>
      </c>
      <c r="CR322" t="s">
        <v>10</v>
      </c>
      <c r="CV322" t="s">
        <v>371</v>
      </c>
      <c r="CW322" t="s">
        <v>119</v>
      </c>
      <c r="DE322" t="s">
        <v>71</v>
      </c>
      <c r="DF322" t="s">
        <v>682</v>
      </c>
      <c r="DG322" t="s">
        <v>440</v>
      </c>
      <c r="DJ322" t="s">
        <v>4813</v>
      </c>
      <c r="DK322" t="s">
        <v>4812</v>
      </c>
      <c r="DO322" t="s">
        <v>5</v>
      </c>
      <c r="DQ322" t="s">
        <v>4</v>
      </c>
      <c r="DT322" t="s">
        <v>46</v>
      </c>
      <c r="DX322" t="s">
        <v>2</v>
      </c>
      <c r="EB322" t="s">
        <v>161</v>
      </c>
      <c r="EC322" t="s">
        <v>161</v>
      </c>
      <c r="ED322" t="s">
        <v>161</v>
      </c>
      <c r="EE322" s="1">
        <v>39688.604143518518</v>
      </c>
      <c r="EF322" s="1">
        <v>44467.899016203701</v>
      </c>
    </row>
    <row r="323" spans="1:136" x14ac:dyDescent="0.3">
      <c r="A323">
        <v>779002</v>
      </c>
      <c r="B323" t="s">
        <v>43</v>
      </c>
      <c r="C323">
        <v>32896</v>
      </c>
      <c r="E323">
        <v>83738</v>
      </c>
      <c r="F323" t="s">
        <v>3386</v>
      </c>
      <c r="G323" t="s">
        <v>459</v>
      </c>
      <c r="H323">
        <v>38317</v>
      </c>
      <c r="J323" t="s">
        <v>3191</v>
      </c>
      <c r="L323" t="s">
        <v>459</v>
      </c>
      <c r="M323">
        <v>38317</v>
      </c>
      <c r="N323" t="s">
        <v>39</v>
      </c>
      <c r="P323">
        <v>227</v>
      </c>
      <c r="Q323">
        <v>208.5</v>
      </c>
      <c r="R323" t="s">
        <v>3369</v>
      </c>
      <c r="S323">
        <v>2012</v>
      </c>
      <c r="T323">
        <v>60778</v>
      </c>
      <c r="U323" t="s">
        <v>37</v>
      </c>
      <c r="V323" t="s">
        <v>36</v>
      </c>
      <c r="W323" t="s">
        <v>35</v>
      </c>
      <c r="X323" t="s">
        <v>3191</v>
      </c>
      <c r="AB323">
        <v>3</v>
      </c>
      <c r="AC323" t="s">
        <v>32</v>
      </c>
      <c r="AD323">
        <v>-103.433334</v>
      </c>
      <c r="AE323">
        <v>34.943610999999997</v>
      </c>
      <c r="AF323" t="s">
        <v>4811</v>
      </c>
      <c r="AG323" t="s">
        <v>3426</v>
      </c>
      <c r="AI323" t="s">
        <v>3425</v>
      </c>
      <c r="AJ323" t="s">
        <v>18</v>
      </c>
      <c r="AK323" t="s">
        <v>452</v>
      </c>
      <c r="AL323" t="s">
        <v>636</v>
      </c>
      <c r="AM323" t="s">
        <v>27</v>
      </c>
      <c r="AN323" t="s">
        <v>26</v>
      </c>
      <c r="AO323" t="s">
        <v>59</v>
      </c>
      <c r="AP323" t="s">
        <v>3424</v>
      </c>
      <c r="AQ323" t="s">
        <v>23</v>
      </c>
      <c r="AR323">
        <v>101</v>
      </c>
      <c r="AS323" t="s">
        <v>21</v>
      </c>
      <c r="AT323">
        <v>-32.4</v>
      </c>
      <c r="AU323">
        <v>9.49</v>
      </c>
      <c r="AV323" t="s">
        <v>22</v>
      </c>
      <c r="AW323">
        <v>101</v>
      </c>
      <c r="AX323" t="s">
        <v>21</v>
      </c>
      <c r="AY323">
        <v>-43.22</v>
      </c>
      <c r="AZ323">
        <v>9.6999999999999993</v>
      </c>
      <c r="BA323" t="s">
        <v>20</v>
      </c>
      <c r="BB323" t="s">
        <v>19</v>
      </c>
      <c r="BF323" t="s">
        <v>18</v>
      </c>
      <c r="BH323" t="s">
        <v>3365</v>
      </c>
      <c r="BI323" t="s">
        <v>447</v>
      </c>
      <c r="BJ323" t="s">
        <v>3423</v>
      </c>
      <c r="BK323" t="s">
        <v>15</v>
      </c>
      <c r="BU323" t="s">
        <v>3422</v>
      </c>
      <c r="BV323" t="s">
        <v>3421</v>
      </c>
      <c r="BW323" t="s">
        <v>442</v>
      </c>
      <c r="BX323" t="s">
        <v>1150</v>
      </c>
      <c r="BZ323" t="s">
        <v>356</v>
      </c>
      <c r="CA323" t="s">
        <v>52</v>
      </c>
      <c r="CG323" t="s">
        <v>373</v>
      </c>
      <c r="CI323" t="s">
        <v>3420</v>
      </c>
      <c r="CJ323" t="s">
        <v>345</v>
      </c>
      <c r="CR323" t="s">
        <v>10</v>
      </c>
      <c r="CV323" t="s">
        <v>371</v>
      </c>
      <c r="CW323" t="s">
        <v>119</v>
      </c>
      <c r="DE323" t="s">
        <v>71</v>
      </c>
      <c r="DF323" t="s">
        <v>682</v>
      </c>
      <c r="DG323" t="s">
        <v>440</v>
      </c>
      <c r="DJ323" t="s">
        <v>3419</v>
      </c>
      <c r="DK323" t="s">
        <v>3418</v>
      </c>
      <c r="DL323">
        <v>1990</v>
      </c>
      <c r="DO323" t="s">
        <v>5</v>
      </c>
      <c r="DQ323" t="s">
        <v>4</v>
      </c>
      <c r="DT323" t="s">
        <v>46</v>
      </c>
      <c r="DX323" t="s">
        <v>2</v>
      </c>
      <c r="EB323" t="s">
        <v>1255</v>
      </c>
      <c r="EC323" t="s">
        <v>1255</v>
      </c>
      <c r="EE323" s="1">
        <v>42684.319687499999</v>
      </c>
      <c r="EF323" s="1">
        <v>42684.319687499999</v>
      </c>
    </row>
    <row r="324" spans="1:136" x14ac:dyDescent="0.3">
      <c r="A324">
        <v>780614</v>
      </c>
      <c r="B324" t="s">
        <v>43</v>
      </c>
      <c r="E324">
        <v>48423</v>
      </c>
      <c r="F324" t="s">
        <v>823</v>
      </c>
      <c r="G324" t="s">
        <v>40</v>
      </c>
      <c r="H324">
        <v>64940</v>
      </c>
      <c r="J324" t="s">
        <v>823</v>
      </c>
      <c r="L324" t="s">
        <v>40</v>
      </c>
      <c r="M324">
        <v>64940</v>
      </c>
      <c r="N324" t="s">
        <v>39</v>
      </c>
      <c r="P324">
        <v>227</v>
      </c>
      <c r="Q324">
        <v>208.5</v>
      </c>
      <c r="R324" t="s">
        <v>3706</v>
      </c>
      <c r="S324">
        <v>1991</v>
      </c>
      <c r="T324">
        <v>31651</v>
      </c>
      <c r="U324" t="s">
        <v>37</v>
      </c>
      <c r="V324" t="s">
        <v>36</v>
      </c>
      <c r="W324" t="s">
        <v>35</v>
      </c>
      <c r="X324" t="s">
        <v>34</v>
      </c>
      <c r="Y324" t="s">
        <v>659</v>
      </c>
      <c r="AB324">
        <v>1</v>
      </c>
      <c r="AC324" t="s">
        <v>32</v>
      </c>
      <c r="AD324">
        <v>-111.24722300000001</v>
      </c>
      <c r="AE324">
        <v>35.841667000000001</v>
      </c>
      <c r="AF324" t="s">
        <v>4810</v>
      </c>
      <c r="AG324" t="s">
        <v>3714</v>
      </c>
      <c r="AJ324" t="s">
        <v>18</v>
      </c>
      <c r="AK324" t="s">
        <v>601</v>
      </c>
      <c r="AL324" t="s">
        <v>1126</v>
      </c>
      <c r="AM324" t="s">
        <v>280</v>
      </c>
      <c r="AN324" t="s">
        <v>26</v>
      </c>
      <c r="AO324" t="s">
        <v>98</v>
      </c>
      <c r="AP324" t="s">
        <v>3713</v>
      </c>
      <c r="AQ324" t="s">
        <v>23</v>
      </c>
      <c r="AR324">
        <v>101</v>
      </c>
      <c r="AS324" t="s">
        <v>21</v>
      </c>
      <c r="AT324">
        <v>-38.6</v>
      </c>
      <c r="AU324">
        <v>11.56</v>
      </c>
      <c r="AV324" t="s">
        <v>22</v>
      </c>
      <c r="AW324">
        <v>133</v>
      </c>
      <c r="AX324" t="s">
        <v>21</v>
      </c>
      <c r="AY324">
        <v>-53.44</v>
      </c>
      <c r="AZ324">
        <v>11.6</v>
      </c>
      <c r="BA324" t="s">
        <v>20</v>
      </c>
      <c r="BB324" t="s">
        <v>19</v>
      </c>
      <c r="BF324" t="s">
        <v>18</v>
      </c>
      <c r="BH324" t="s">
        <v>447</v>
      </c>
      <c r="BJ324" t="s">
        <v>1124</v>
      </c>
      <c r="BK324" t="s">
        <v>436</v>
      </c>
      <c r="BU324" t="s">
        <v>3712</v>
      </c>
      <c r="BW324" t="s">
        <v>14</v>
      </c>
      <c r="CG324" t="s">
        <v>490</v>
      </c>
      <c r="CI324" t="s">
        <v>3711</v>
      </c>
      <c r="CJ324" t="s">
        <v>632</v>
      </c>
      <c r="CR324" t="s">
        <v>10</v>
      </c>
      <c r="DE324" t="s">
        <v>71</v>
      </c>
      <c r="DF324" t="s">
        <v>3710</v>
      </c>
      <c r="DO324" t="s">
        <v>5</v>
      </c>
      <c r="DQ324" t="s">
        <v>4</v>
      </c>
      <c r="DT324" t="s">
        <v>3</v>
      </c>
      <c r="DX324" t="s">
        <v>2</v>
      </c>
      <c r="EB324" t="s">
        <v>161</v>
      </c>
      <c r="EC324" t="s">
        <v>161</v>
      </c>
      <c r="ED324" t="s">
        <v>1255</v>
      </c>
      <c r="EE324" s="1">
        <v>39706.583113425928</v>
      </c>
      <c r="EF324" s="1">
        <v>40200.099166666667</v>
      </c>
    </row>
    <row r="325" spans="1:136" x14ac:dyDescent="0.3">
      <c r="A325">
        <v>780615</v>
      </c>
      <c r="B325" t="s">
        <v>43</v>
      </c>
      <c r="C325">
        <v>22741</v>
      </c>
      <c r="E325">
        <v>48423</v>
      </c>
      <c r="F325" t="s">
        <v>4784</v>
      </c>
      <c r="G325" t="s">
        <v>40</v>
      </c>
      <c r="H325">
        <v>69068</v>
      </c>
      <c r="I325" t="s">
        <v>549</v>
      </c>
      <c r="J325" t="s">
        <v>3448</v>
      </c>
      <c r="L325" t="s">
        <v>40</v>
      </c>
      <c r="M325">
        <v>69065</v>
      </c>
      <c r="N325" t="s">
        <v>39</v>
      </c>
      <c r="P325">
        <v>227</v>
      </c>
      <c r="Q325">
        <v>208.5</v>
      </c>
      <c r="R325" t="s">
        <v>2247</v>
      </c>
      <c r="S325">
        <v>2007</v>
      </c>
      <c r="T325">
        <v>31658</v>
      </c>
      <c r="U325" t="s">
        <v>37</v>
      </c>
      <c r="V325" t="s">
        <v>36</v>
      </c>
      <c r="W325" t="s">
        <v>35</v>
      </c>
      <c r="X325" t="s">
        <v>255</v>
      </c>
      <c r="Y325" t="s">
        <v>832</v>
      </c>
      <c r="AD325">
        <v>-111.24722300000001</v>
      </c>
      <c r="AE325">
        <v>35.841667000000001</v>
      </c>
      <c r="AG325" t="s">
        <v>3714</v>
      </c>
      <c r="AJ325" t="s">
        <v>18</v>
      </c>
      <c r="AK325" t="s">
        <v>601</v>
      </c>
      <c r="AL325" t="s">
        <v>1126</v>
      </c>
      <c r="AM325" t="s">
        <v>280</v>
      </c>
      <c r="AN325" t="s">
        <v>26</v>
      </c>
      <c r="AO325" t="s">
        <v>98</v>
      </c>
      <c r="AP325" t="s">
        <v>3713</v>
      </c>
      <c r="AQ325" t="s">
        <v>23</v>
      </c>
      <c r="AR325">
        <v>101</v>
      </c>
      <c r="AS325" t="s">
        <v>21</v>
      </c>
      <c r="AT325">
        <v>-38.6</v>
      </c>
      <c r="AU325">
        <v>11.56</v>
      </c>
      <c r="AV325" t="s">
        <v>22</v>
      </c>
      <c r="AW325">
        <v>133</v>
      </c>
      <c r="AX325" t="s">
        <v>21</v>
      </c>
      <c r="AY325">
        <v>-53.44</v>
      </c>
      <c r="AZ325">
        <v>11.6</v>
      </c>
      <c r="BA325" t="s">
        <v>20</v>
      </c>
      <c r="BB325" t="s">
        <v>19</v>
      </c>
      <c r="BF325" t="s">
        <v>18</v>
      </c>
      <c r="BH325" t="s">
        <v>447</v>
      </c>
      <c r="BJ325" t="s">
        <v>1124</v>
      </c>
      <c r="BK325" t="s">
        <v>436</v>
      </c>
      <c r="BU325" t="s">
        <v>3712</v>
      </c>
      <c r="BW325" t="s">
        <v>14</v>
      </c>
      <c r="CG325" t="s">
        <v>490</v>
      </c>
      <c r="CI325" t="s">
        <v>3711</v>
      </c>
      <c r="CJ325" t="s">
        <v>632</v>
      </c>
      <c r="CR325" t="s">
        <v>10</v>
      </c>
      <c r="DE325" t="s">
        <v>71</v>
      </c>
      <c r="DF325" t="s">
        <v>3710</v>
      </c>
      <c r="DO325" t="s">
        <v>5</v>
      </c>
      <c r="DQ325" t="s">
        <v>4</v>
      </c>
      <c r="DT325" t="s">
        <v>46</v>
      </c>
      <c r="DX325" t="s">
        <v>2</v>
      </c>
      <c r="EB325" t="s">
        <v>1255</v>
      </c>
      <c r="EC325" t="s">
        <v>1255</v>
      </c>
      <c r="EE325" s="1">
        <v>40200.084351851852</v>
      </c>
      <c r="EF325" s="1">
        <v>40200.167685185188</v>
      </c>
    </row>
    <row r="326" spans="1:136" x14ac:dyDescent="0.3">
      <c r="A326">
        <v>780616</v>
      </c>
      <c r="B326" t="s">
        <v>43</v>
      </c>
      <c r="C326">
        <v>22742</v>
      </c>
      <c r="E326">
        <v>48423</v>
      </c>
      <c r="F326" t="s">
        <v>4784</v>
      </c>
      <c r="G326" t="s">
        <v>40</v>
      </c>
      <c r="H326">
        <v>69068</v>
      </c>
      <c r="I326" t="s">
        <v>549</v>
      </c>
      <c r="J326" t="s">
        <v>3448</v>
      </c>
      <c r="L326" t="s">
        <v>40</v>
      </c>
      <c r="M326">
        <v>69065</v>
      </c>
      <c r="N326" t="s">
        <v>39</v>
      </c>
      <c r="P326">
        <v>227</v>
      </c>
      <c r="Q326">
        <v>208.5</v>
      </c>
      <c r="R326" t="s">
        <v>2247</v>
      </c>
      <c r="S326">
        <v>2007</v>
      </c>
      <c r="T326">
        <v>31658</v>
      </c>
      <c r="U326" t="s">
        <v>37</v>
      </c>
      <c r="V326" t="s">
        <v>36</v>
      </c>
      <c r="W326" t="s">
        <v>35</v>
      </c>
      <c r="X326" t="s">
        <v>255</v>
      </c>
      <c r="Y326" t="s">
        <v>832</v>
      </c>
      <c r="AD326">
        <v>-111.24722300000001</v>
      </c>
      <c r="AE326">
        <v>35.841667000000001</v>
      </c>
      <c r="AG326" t="s">
        <v>3714</v>
      </c>
      <c r="AJ326" t="s">
        <v>18</v>
      </c>
      <c r="AK326" t="s">
        <v>601</v>
      </c>
      <c r="AL326" t="s">
        <v>1126</v>
      </c>
      <c r="AM326" t="s">
        <v>280</v>
      </c>
      <c r="AN326" t="s">
        <v>26</v>
      </c>
      <c r="AO326" t="s">
        <v>98</v>
      </c>
      <c r="AP326" t="s">
        <v>3713</v>
      </c>
      <c r="AQ326" t="s">
        <v>23</v>
      </c>
      <c r="AR326">
        <v>101</v>
      </c>
      <c r="AS326" t="s">
        <v>21</v>
      </c>
      <c r="AT326">
        <v>-38.6</v>
      </c>
      <c r="AU326">
        <v>11.56</v>
      </c>
      <c r="AV326" t="s">
        <v>22</v>
      </c>
      <c r="AW326">
        <v>133</v>
      </c>
      <c r="AX326" t="s">
        <v>21</v>
      </c>
      <c r="AY326">
        <v>-53.44</v>
      </c>
      <c r="AZ326">
        <v>11.6</v>
      </c>
      <c r="BA326" t="s">
        <v>20</v>
      </c>
      <c r="BB326" t="s">
        <v>19</v>
      </c>
      <c r="BF326" t="s">
        <v>18</v>
      </c>
      <c r="BH326" t="s">
        <v>447</v>
      </c>
      <c r="BJ326" t="s">
        <v>1124</v>
      </c>
      <c r="BK326" t="s">
        <v>436</v>
      </c>
      <c r="BU326" t="s">
        <v>3712</v>
      </c>
      <c r="BW326" t="s">
        <v>14</v>
      </c>
      <c r="CG326" t="s">
        <v>490</v>
      </c>
      <c r="CI326" t="s">
        <v>3711</v>
      </c>
      <c r="CJ326" t="s">
        <v>632</v>
      </c>
      <c r="CR326" t="s">
        <v>10</v>
      </c>
      <c r="DE326" t="s">
        <v>71</v>
      </c>
      <c r="DF326" t="s">
        <v>3710</v>
      </c>
      <c r="DO326" t="s">
        <v>5</v>
      </c>
      <c r="DQ326" t="s">
        <v>4</v>
      </c>
      <c r="DT326" t="s">
        <v>46</v>
      </c>
      <c r="DX326" t="s">
        <v>2</v>
      </c>
      <c r="EB326" t="s">
        <v>1255</v>
      </c>
      <c r="EC326" t="s">
        <v>1255</v>
      </c>
      <c r="EE326" s="1">
        <v>40200.084351851852</v>
      </c>
      <c r="EF326" s="1">
        <v>40200.167685185188</v>
      </c>
    </row>
    <row r="327" spans="1:136" x14ac:dyDescent="0.3">
      <c r="A327">
        <v>780623</v>
      </c>
      <c r="B327" t="s">
        <v>43</v>
      </c>
      <c r="E327">
        <v>84009</v>
      </c>
      <c r="F327" t="s">
        <v>823</v>
      </c>
      <c r="G327" t="s">
        <v>40</v>
      </c>
      <c r="H327">
        <v>64940</v>
      </c>
      <c r="J327" t="s">
        <v>823</v>
      </c>
      <c r="L327" t="s">
        <v>40</v>
      </c>
      <c r="M327">
        <v>64940</v>
      </c>
      <c r="N327" t="s">
        <v>157</v>
      </c>
      <c r="P327">
        <v>208.5</v>
      </c>
      <c r="Q327">
        <v>201.4</v>
      </c>
      <c r="R327" t="s">
        <v>3706</v>
      </c>
      <c r="S327">
        <v>1991</v>
      </c>
      <c r="T327">
        <v>31651</v>
      </c>
      <c r="U327" t="s">
        <v>37</v>
      </c>
      <c r="V327" t="s">
        <v>36</v>
      </c>
      <c r="W327" t="s">
        <v>35</v>
      </c>
      <c r="X327" t="s">
        <v>34</v>
      </c>
      <c r="Y327" t="s">
        <v>659</v>
      </c>
      <c r="AB327">
        <v>2</v>
      </c>
      <c r="AC327" t="s">
        <v>155</v>
      </c>
      <c r="AD327">
        <v>-111.35833</v>
      </c>
      <c r="AE327">
        <v>36.087502000000001</v>
      </c>
      <c r="AF327" t="s">
        <v>4809</v>
      </c>
      <c r="AG327" t="s">
        <v>3703</v>
      </c>
      <c r="AI327" t="s">
        <v>3702</v>
      </c>
      <c r="AJ327" t="s">
        <v>18</v>
      </c>
      <c r="AK327" t="s">
        <v>601</v>
      </c>
      <c r="AL327" t="s">
        <v>1126</v>
      </c>
      <c r="AM327" t="s">
        <v>280</v>
      </c>
      <c r="AN327" t="s">
        <v>26</v>
      </c>
      <c r="AO327" t="s">
        <v>98</v>
      </c>
      <c r="AP327" t="s">
        <v>3701</v>
      </c>
      <c r="AQ327" t="s">
        <v>23</v>
      </c>
      <c r="AR327">
        <v>101</v>
      </c>
      <c r="AS327" t="s">
        <v>21</v>
      </c>
      <c r="AT327">
        <v>-39.979999999999997</v>
      </c>
      <c r="AU327">
        <v>10.91</v>
      </c>
      <c r="AV327" t="s">
        <v>22</v>
      </c>
      <c r="AW327">
        <v>133</v>
      </c>
      <c r="AX327" t="s">
        <v>21</v>
      </c>
      <c r="AY327">
        <v>-55.6</v>
      </c>
      <c r="AZ327">
        <v>13.27</v>
      </c>
      <c r="BA327" t="s">
        <v>20</v>
      </c>
      <c r="BB327" t="s">
        <v>19</v>
      </c>
      <c r="BF327" t="s">
        <v>18</v>
      </c>
      <c r="BH327" t="s">
        <v>447</v>
      </c>
      <c r="BJ327" t="s">
        <v>1124</v>
      </c>
      <c r="BK327" t="s">
        <v>15</v>
      </c>
      <c r="BU327" t="s">
        <v>3700</v>
      </c>
      <c r="BW327" t="s">
        <v>74</v>
      </c>
      <c r="CA327" t="s">
        <v>52</v>
      </c>
      <c r="CG327" t="s">
        <v>668</v>
      </c>
      <c r="CJ327" t="s">
        <v>632</v>
      </c>
      <c r="CR327" t="s">
        <v>10</v>
      </c>
      <c r="DE327" t="s">
        <v>71</v>
      </c>
      <c r="DF327" t="s">
        <v>190</v>
      </c>
      <c r="DO327" t="s">
        <v>5</v>
      </c>
      <c r="DQ327" t="s">
        <v>4</v>
      </c>
      <c r="DT327" t="s">
        <v>3</v>
      </c>
      <c r="DX327" t="s">
        <v>2</v>
      </c>
      <c r="EB327" t="s">
        <v>161</v>
      </c>
      <c r="EC327" t="s">
        <v>161</v>
      </c>
      <c r="ED327" t="s">
        <v>1255</v>
      </c>
      <c r="EE327" s="1">
        <v>39706.587916666664</v>
      </c>
      <c r="EF327" s="1">
        <v>40200.094953703701</v>
      </c>
    </row>
    <row r="328" spans="1:136" x14ac:dyDescent="0.3">
      <c r="A328">
        <v>780624</v>
      </c>
      <c r="B328" t="s">
        <v>43</v>
      </c>
      <c r="C328">
        <v>22743</v>
      </c>
      <c r="E328">
        <v>84009</v>
      </c>
      <c r="F328" t="s">
        <v>4784</v>
      </c>
      <c r="G328" t="s">
        <v>40</v>
      </c>
      <c r="H328">
        <v>69068</v>
      </c>
      <c r="I328" t="s">
        <v>549</v>
      </c>
      <c r="J328" t="s">
        <v>3448</v>
      </c>
      <c r="L328" t="s">
        <v>40</v>
      </c>
      <c r="M328">
        <v>69065</v>
      </c>
      <c r="N328" t="s">
        <v>157</v>
      </c>
      <c r="P328">
        <v>208.5</v>
      </c>
      <c r="Q328">
        <v>201.4</v>
      </c>
      <c r="R328" t="s">
        <v>2247</v>
      </c>
      <c r="S328">
        <v>2007</v>
      </c>
      <c r="T328">
        <v>31658</v>
      </c>
      <c r="U328" t="s">
        <v>37</v>
      </c>
      <c r="V328" t="s">
        <v>36</v>
      </c>
      <c r="W328" t="s">
        <v>35</v>
      </c>
      <c r="X328" t="s">
        <v>255</v>
      </c>
      <c r="Y328" t="s">
        <v>832</v>
      </c>
      <c r="AB328">
        <v>1</v>
      </c>
      <c r="AC328" t="s">
        <v>298</v>
      </c>
      <c r="AD328">
        <v>-111.35833</v>
      </c>
      <c r="AE328">
        <v>36.087502000000001</v>
      </c>
      <c r="AF328" t="s">
        <v>4808</v>
      </c>
      <c r="AG328" t="s">
        <v>3703</v>
      </c>
      <c r="AI328" t="s">
        <v>3702</v>
      </c>
      <c r="AJ328" t="s">
        <v>18</v>
      </c>
      <c r="AK328" t="s">
        <v>601</v>
      </c>
      <c r="AL328" t="s">
        <v>1126</v>
      </c>
      <c r="AM328" t="s">
        <v>280</v>
      </c>
      <c r="AN328" t="s">
        <v>26</v>
      </c>
      <c r="AO328" t="s">
        <v>98</v>
      </c>
      <c r="AP328" t="s">
        <v>3701</v>
      </c>
      <c r="AQ328" t="s">
        <v>23</v>
      </c>
      <c r="AR328">
        <v>101</v>
      </c>
      <c r="AS328" t="s">
        <v>21</v>
      </c>
      <c r="AT328">
        <v>-39.979999999999997</v>
      </c>
      <c r="AU328">
        <v>10.91</v>
      </c>
      <c r="AV328" t="s">
        <v>22</v>
      </c>
      <c r="AW328">
        <v>133</v>
      </c>
      <c r="AX328" t="s">
        <v>21</v>
      </c>
      <c r="AY328">
        <v>-55.6</v>
      </c>
      <c r="AZ328">
        <v>13.27</v>
      </c>
      <c r="BA328" t="s">
        <v>20</v>
      </c>
      <c r="BB328" t="s">
        <v>19</v>
      </c>
      <c r="BF328" t="s">
        <v>18</v>
      </c>
      <c r="BH328" t="s">
        <v>447</v>
      </c>
      <c r="BJ328" t="s">
        <v>1124</v>
      </c>
      <c r="BK328" t="s">
        <v>15</v>
      </c>
      <c r="BU328" t="s">
        <v>3700</v>
      </c>
      <c r="BW328" t="s">
        <v>74</v>
      </c>
      <c r="CA328" t="s">
        <v>52</v>
      </c>
      <c r="CG328" t="s">
        <v>668</v>
      </c>
      <c r="CJ328" t="s">
        <v>632</v>
      </c>
      <c r="CR328" t="s">
        <v>10</v>
      </c>
      <c r="DE328" t="s">
        <v>71</v>
      </c>
      <c r="DF328" t="s">
        <v>190</v>
      </c>
      <c r="DO328" t="s">
        <v>5</v>
      </c>
      <c r="DQ328" t="s">
        <v>4</v>
      </c>
      <c r="DT328" t="s">
        <v>46</v>
      </c>
      <c r="DX328" t="s">
        <v>2</v>
      </c>
      <c r="EB328" t="s">
        <v>1255</v>
      </c>
      <c r="EC328" t="s">
        <v>1255</v>
      </c>
      <c r="EE328" s="1">
        <v>40200.084756944445</v>
      </c>
      <c r="EF328" s="1">
        <v>40200.168090277781</v>
      </c>
    </row>
    <row r="329" spans="1:136" x14ac:dyDescent="0.3">
      <c r="A329">
        <v>780625</v>
      </c>
      <c r="B329" t="s">
        <v>43</v>
      </c>
      <c r="C329">
        <v>22744</v>
      </c>
      <c r="E329">
        <v>84009</v>
      </c>
      <c r="F329" t="s">
        <v>4784</v>
      </c>
      <c r="G329" t="s">
        <v>40</v>
      </c>
      <c r="H329">
        <v>69068</v>
      </c>
      <c r="I329" t="s">
        <v>549</v>
      </c>
      <c r="J329" t="s">
        <v>3448</v>
      </c>
      <c r="L329" t="s">
        <v>40</v>
      </c>
      <c r="M329">
        <v>69065</v>
      </c>
      <c r="N329" t="s">
        <v>157</v>
      </c>
      <c r="P329">
        <v>208.5</v>
      </c>
      <c r="Q329">
        <v>201.4</v>
      </c>
      <c r="R329" t="s">
        <v>2247</v>
      </c>
      <c r="S329">
        <v>2007</v>
      </c>
      <c r="T329">
        <v>31658</v>
      </c>
      <c r="U329" t="s">
        <v>37</v>
      </c>
      <c r="V329" t="s">
        <v>36</v>
      </c>
      <c r="W329" t="s">
        <v>35</v>
      </c>
      <c r="X329" t="s">
        <v>255</v>
      </c>
      <c r="Y329" t="s">
        <v>832</v>
      </c>
      <c r="AB329">
        <v>27</v>
      </c>
      <c r="AC329" t="s">
        <v>155</v>
      </c>
      <c r="AD329">
        <v>-111.35833</v>
      </c>
      <c r="AE329">
        <v>36.087502000000001</v>
      </c>
      <c r="AF329" t="s">
        <v>4807</v>
      </c>
      <c r="AG329" t="s">
        <v>3703</v>
      </c>
      <c r="AI329" t="s">
        <v>3702</v>
      </c>
      <c r="AJ329" t="s">
        <v>18</v>
      </c>
      <c r="AK329" t="s">
        <v>601</v>
      </c>
      <c r="AL329" t="s">
        <v>1126</v>
      </c>
      <c r="AM329" t="s">
        <v>280</v>
      </c>
      <c r="AN329" t="s">
        <v>26</v>
      </c>
      <c r="AO329" t="s">
        <v>98</v>
      </c>
      <c r="AP329" t="s">
        <v>3701</v>
      </c>
      <c r="AQ329" t="s">
        <v>23</v>
      </c>
      <c r="AR329">
        <v>101</v>
      </c>
      <c r="AS329" t="s">
        <v>21</v>
      </c>
      <c r="AT329">
        <v>-39.979999999999997</v>
      </c>
      <c r="AU329">
        <v>10.91</v>
      </c>
      <c r="AV329" t="s">
        <v>22</v>
      </c>
      <c r="AW329">
        <v>133</v>
      </c>
      <c r="AX329" t="s">
        <v>21</v>
      </c>
      <c r="AY329">
        <v>-55.6</v>
      </c>
      <c r="AZ329">
        <v>13.27</v>
      </c>
      <c r="BA329" t="s">
        <v>20</v>
      </c>
      <c r="BB329" t="s">
        <v>19</v>
      </c>
      <c r="BF329" t="s">
        <v>18</v>
      </c>
      <c r="BH329" t="s">
        <v>447</v>
      </c>
      <c r="BJ329" t="s">
        <v>1124</v>
      </c>
      <c r="BK329" t="s">
        <v>15</v>
      </c>
      <c r="BU329" t="s">
        <v>3700</v>
      </c>
      <c r="BW329" t="s">
        <v>74</v>
      </c>
      <c r="CA329" t="s">
        <v>52</v>
      </c>
      <c r="CG329" t="s">
        <v>668</v>
      </c>
      <c r="CJ329" t="s">
        <v>632</v>
      </c>
      <c r="CR329" t="s">
        <v>10</v>
      </c>
      <c r="DE329" t="s">
        <v>71</v>
      </c>
      <c r="DF329" t="s">
        <v>190</v>
      </c>
      <c r="DO329" t="s">
        <v>5</v>
      </c>
      <c r="DQ329" t="s">
        <v>4</v>
      </c>
      <c r="DT329" t="s">
        <v>46</v>
      </c>
      <c r="DX329" t="s">
        <v>2</v>
      </c>
      <c r="EB329" t="s">
        <v>1255</v>
      </c>
      <c r="EC329" t="s">
        <v>1255</v>
      </c>
      <c r="EE329" s="1">
        <v>40200.084756944445</v>
      </c>
      <c r="EF329" s="1">
        <v>40200.168090277781</v>
      </c>
    </row>
    <row r="330" spans="1:136" x14ac:dyDescent="0.3">
      <c r="A330">
        <v>780630</v>
      </c>
      <c r="B330" t="s">
        <v>43</v>
      </c>
      <c r="C330">
        <v>22745</v>
      </c>
      <c r="E330">
        <v>84010</v>
      </c>
      <c r="F330" t="s">
        <v>4784</v>
      </c>
      <c r="G330" t="s">
        <v>40</v>
      </c>
      <c r="H330">
        <v>69068</v>
      </c>
      <c r="I330" t="s">
        <v>549</v>
      </c>
      <c r="J330" t="s">
        <v>3448</v>
      </c>
      <c r="L330" t="s">
        <v>40</v>
      </c>
      <c r="M330">
        <v>69065</v>
      </c>
      <c r="N330" t="s">
        <v>157</v>
      </c>
      <c r="P330">
        <v>208.5</v>
      </c>
      <c r="Q330">
        <v>201.4</v>
      </c>
      <c r="R330" t="s">
        <v>2247</v>
      </c>
      <c r="S330">
        <v>2007</v>
      </c>
      <c r="T330">
        <v>31658</v>
      </c>
      <c r="U330" t="s">
        <v>37</v>
      </c>
      <c r="V330" t="s">
        <v>36</v>
      </c>
      <c r="W330" t="s">
        <v>35</v>
      </c>
      <c r="X330" t="s">
        <v>255</v>
      </c>
      <c r="Y330" t="s">
        <v>832</v>
      </c>
      <c r="AB330">
        <v>1</v>
      </c>
      <c r="AC330" t="s">
        <v>32</v>
      </c>
      <c r="AD330">
        <v>-111.336113</v>
      </c>
      <c r="AE330">
        <v>36.069443</v>
      </c>
      <c r="AF330" t="s">
        <v>4806</v>
      </c>
      <c r="AG330" t="s">
        <v>4805</v>
      </c>
      <c r="AJ330" t="s">
        <v>18</v>
      </c>
      <c r="AK330" t="s">
        <v>601</v>
      </c>
      <c r="AL330" t="s">
        <v>1126</v>
      </c>
      <c r="AM330" t="s">
        <v>280</v>
      </c>
      <c r="AN330" t="s">
        <v>26</v>
      </c>
      <c r="AO330" t="s">
        <v>98</v>
      </c>
      <c r="AP330" t="s">
        <v>4804</v>
      </c>
      <c r="AQ330" t="s">
        <v>23</v>
      </c>
      <c r="AR330">
        <v>101</v>
      </c>
      <c r="AS330" t="s">
        <v>21</v>
      </c>
      <c r="AT330">
        <v>-39.97</v>
      </c>
      <c r="AU330">
        <v>10.89</v>
      </c>
      <c r="AV330" t="s">
        <v>22</v>
      </c>
      <c r="AW330">
        <v>133</v>
      </c>
      <c r="AX330" t="s">
        <v>21</v>
      </c>
      <c r="AY330">
        <v>-55.59</v>
      </c>
      <c r="AZ330">
        <v>13.25</v>
      </c>
      <c r="BA330" t="s">
        <v>20</v>
      </c>
      <c r="BB330" t="s">
        <v>19</v>
      </c>
      <c r="BF330" t="s">
        <v>18</v>
      </c>
      <c r="BH330" t="s">
        <v>447</v>
      </c>
      <c r="BJ330" t="s">
        <v>1124</v>
      </c>
      <c r="BK330" t="s">
        <v>15</v>
      </c>
      <c r="BU330" t="s">
        <v>3700</v>
      </c>
      <c r="BW330" t="s">
        <v>74</v>
      </c>
      <c r="CA330" t="s">
        <v>52</v>
      </c>
      <c r="CG330" t="s">
        <v>373</v>
      </c>
      <c r="CJ330" t="s">
        <v>632</v>
      </c>
      <c r="CR330" t="s">
        <v>10</v>
      </c>
      <c r="DE330" t="s">
        <v>71</v>
      </c>
      <c r="DF330" t="s">
        <v>190</v>
      </c>
      <c r="DO330" t="s">
        <v>5</v>
      </c>
      <c r="DQ330" t="s">
        <v>4</v>
      </c>
      <c r="DT330" t="s">
        <v>46</v>
      </c>
      <c r="DX330" t="s">
        <v>2</v>
      </c>
      <c r="EB330" t="s">
        <v>1255</v>
      </c>
      <c r="EC330" t="s">
        <v>1255</v>
      </c>
      <c r="EE330" s="1">
        <v>40200.085046296299</v>
      </c>
      <c r="EF330" s="1">
        <v>40200.168379629627</v>
      </c>
    </row>
    <row r="331" spans="1:136" x14ac:dyDescent="0.3">
      <c r="A331">
        <v>780633</v>
      </c>
      <c r="B331" t="s">
        <v>43</v>
      </c>
      <c r="E331">
        <v>84012</v>
      </c>
      <c r="F331" t="s">
        <v>823</v>
      </c>
      <c r="G331" t="s">
        <v>40</v>
      </c>
      <c r="H331">
        <v>64940</v>
      </c>
      <c r="J331" t="s">
        <v>823</v>
      </c>
      <c r="L331" t="s">
        <v>40</v>
      </c>
      <c r="M331">
        <v>64940</v>
      </c>
      <c r="N331" t="s">
        <v>157</v>
      </c>
      <c r="P331">
        <v>208.5</v>
      </c>
      <c r="Q331">
        <v>201.4</v>
      </c>
      <c r="R331" t="s">
        <v>3706</v>
      </c>
      <c r="S331">
        <v>1991</v>
      </c>
      <c r="T331">
        <v>31651</v>
      </c>
      <c r="U331" t="s">
        <v>37</v>
      </c>
      <c r="V331" t="s">
        <v>36</v>
      </c>
      <c r="W331" t="s">
        <v>35</v>
      </c>
      <c r="X331" t="s">
        <v>34</v>
      </c>
      <c r="Y331" t="s">
        <v>659</v>
      </c>
      <c r="AB331">
        <v>13</v>
      </c>
      <c r="AC331" t="s">
        <v>155</v>
      </c>
      <c r="AD331">
        <v>-111.287498</v>
      </c>
      <c r="AE331">
        <v>35.900002000000001</v>
      </c>
      <c r="AF331" t="s">
        <v>4803</v>
      </c>
      <c r="AG331" t="s">
        <v>4801</v>
      </c>
      <c r="AJ331" t="s">
        <v>18</v>
      </c>
      <c r="AK331" t="s">
        <v>601</v>
      </c>
      <c r="AL331" t="s">
        <v>1126</v>
      </c>
      <c r="AM331" t="s">
        <v>280</v>
      </c>
      <c r="AN331" t="s">
        <v>194</v>
      </c>
      <c r="AO331" t="s">
        <v>98</v>
      </c>
      <c r="AP331" t="s">
        <v>4801</v>
      </c>
      <c r="AQ331" t="s">
        <v>23</v>
      </c>
      <c r="AR331">
        <v>101</v>
      </c>
      <c r="AS331" t="s">
        <v>21</v>
      </c>
      <c r="AT331">
        <v>-39.94</v>
      </c>
      <c r="AU331">
        <v>10.72</v>
      </c>
      <c r="AV331" t="s">
        <v>22</v>
      </c>
      <c r="AW331">
        <v>133</v>
      </c>
      <c r="AX331" t="s">
        <v>21</v>
      </c>
      <c r="AY331">
        <v>-55.56</v>
      </c>
      <c r="AZ331">
        <v>13.08</v>
      </c>
      <c r="BA331" t="s">
        <v>20</v>
      </c>
      <c r="BB331" t="s">
        <v>19</v>
      </c>
      <c r="BF331" t="s">
        <v>18</v>
      </c>
      <c r="BH331" t="s">
        <v>447</v>
      </c>
      <c r="BJ331" t="s">
        <v>1124</v>
      </c>
      <c r="BK331" t="s">
        <v>15</v>
      </c>
      <c r="BW331" t="s">
        <v>74</v>
      </c>
      <c r="CA331" t="s">
        <v>52</v>
      </c>
      <c r="CG331" t="s">
        <v>373</v>
      </c>
      <c r="CJ331" t="s">
        <v>632</v>
      </c>
      <c r="CR331" t="s">
        <v>10</v>
      </c>
      <c r="DE331" t="s">
        <v>71</v>
      </c>
      <c r="DF331" t="s">
        <v>190</v>
      </c>
      <c r="DO331" t="s">
        <v>5</v>
      </c>
      <c r="DQ331" t="s">
        <v>4</v>
      </c>
      <c r="DT331" t="s">
        <v>3</v>
      </c>
      <c r="DX331" t="s">
        <v>2</v>
      </c>
      <c r="EB331" t="s">
        <v>161</v>
      </c>
      <c r="EC331" t="s">
        <v>161</v>
      </c>
      <c r="ED331" t="s">
        <v>1255</v>
      </c>
      <c r="EE331" s="1">
        <v>39706.598009259258</v>
      </c>
      <c r="EF331" s="1">
        <v>40200.103807870371</v>
      </c>
    </row>
    <row r="332" spans="1:136" x14ac:dyDescent="0.3">
      <c r="A332">
        <v>780634</v>
      </c>
      <c r="B332" t="s">
        <v>43</v>
      </c>
      <c r="C332">
        <v>22746</v>
      </c>
      <c r="E332">
        <v>84012</v>
      </c>
      <c r="F332" t="s">
        <v>4784</v>
      </c>
      <c r="G332" t="s">
        <v>40</v>
      </c>
      <c r="H332">
        <v>69068</v>
      </c>
      <c r="I332" t="s">
        <v>549</v>
      </c>
      <c r="J332" t="s">
        <v>3448</v>
      </c>
      <c r="L332" t="s">
        <v>40</v>
      </c>
      <c r="M332">
        <v>69065</v>
      </c>
      <c r="N332" t="s">
        <v>157</v>
      </c>
      <c r="P332">
        <v>208.5</v>
      </c>
      <c r="Q332">
        <v>201.4</v>
      </c>
      <c r="R332" t="s">
        <v>2247</v>
      </c>
      <c r="S332">
        <v>2007</v>
      </c>
      <c r="T332">
        <v>31658</v>
      </c>
      <c r="U332" t="s">
        <v>37</v>
      </c>
      <c r="V332" t="s">
        <v>36</v>
      </c>
      <c r="W332" t="s">
        <v>35</v>
      </c>
      <c r="X332" t="s">
        <v>255</v>
      </c>
      <c r="Y332" t="s">
        <v>832</v>
      </c>
      <c r="AD332">
        <v>-111.287498</v>
      </c>
      <c r="AE332">
        <v>35.900002000000001</v>
      </c>
      <c r="AG332" t="s">
        <v>4801</v>
      </c>
      <c r="AJ332" t="s">
        <v>18</v>
      </c>
      <c r="AK332" t="s">
        <v>601</v>
      </c>
      <c r="AL332" t="s">
        <v>1126</v>
      </c>
      <c r="AM332" t="s">
        <v>280</v>
      </c>
      <c r="AN332" t="s">
        <v>194</v>
      </c>
      <c r="AO332" t="s">
        <v>98</v>
      </c>
      <c r="AP332" t="s">
        <v>4801</v>
      </c>
      <c r="AQ332" t="s">
        <v>23</v>
      </c>
      <c r="AR332">
        <v>101</v>
      </c>
      <c r="AS332" t="s">
        <v>21</v>
      </c>
      <c r="AT332">
        <v>-39.94</v>
      </c>
      <c r="AU332">
        <v>10.72</v>
      </c>
      <c r="AV332" t="s">
        <v>22</v>
      </c>
      <c r="AW332">
        <v>133</v>
      </c>
      <c r="AX332" t="s">
        <v>21</v>
      </c>
      <c r="AY332">
        <v>-55.56</v>
      </c>
      <c r="AZ332">
        <v>13.08</v>
      </c>
      <c r="BA332" t="s">
        <v>20</v>
      </c>
      <c r="BB332" t="s">
        <v>19</v>
      </c>
      <c r="BF332" t="s">
        <v>18</v>
      </c>
      <c r="BH332" t="s">
        <v>447</v>
      </c>
      <c r="BJ332" t="s">
        <v>1124</v>
      </c>
      <c r="BK332" t="s">
        <v>15</v>
      </c>
      <c r="BW332" t="s">
        <v>74</v>
      </c>
      <c r="CA332" t="s">
        <v>52</v>
      </c>
      <c r="CG332" t="s">
        <v>373</v>
      </c>
      <c r="CJ332" t="s">
        <v>632</v>
      </c>
      <c r="CR332" t="s">
        <v>10</v>
      </c>
      <c r="DE332" t="s">
        <v>71</v>
      </c>
      <c r="DF332" t="s">
        <v>190</v>
      </c>
      <c r="DO332" t="s">
        <v>5</v>
      </c>
      <c r="DQ332" t="s">
        <v>4</v>
      </c>
      <c r="DT332" t="s">
        <v>46</v>
      </c>
      <c r="DX332" t="s">
        <v>2</v>
      </c>
      <c r="EB332" t="s">
        <v>1255</v>
      </c>
      <c r="EC332" t="s">
        <v>1255</v>
      </c>
      <c r="EE332" s="1">
        <v>40200.085243055553</v>
      </c>
      <c r="EF332" s="1">
        <v>40200.168576388889</v>
      </c>
    </row>
    <row r="333" spans="1:136" x14ac:dyDescent="0.3">
      <c r="A333">
        <v>780635</v>
      </c>
      <c r="B333" t="s">
        <v>43</v>
      </c>
      <c r="C333">
        <v>22747</v>
      </c>
      <c r="E333">
        <v>84012</v>
      </c>
      <c r="F333" t="s">
        <v>4784</v>
      </c>
      <c r="G333" t="s">
        <v>40</v>
      </c>
      <c r="H333">
        <v>69068</v>
      </c>
      <c r="I333" t="s">
        <v>549</v>
      </c>
      <c r="J333" t="s">
        <v>3448</v>
      </c>
      <c r="L333" t="s">
        <v>40</v>
      </c>
      <c r="M333">
        <v>69065</v>
      </c>
      <c r="N333" t="s">
        <v>157</v>
      </c>
      <c r="P333">
        <v>208.5</v>
      </c>
      <c r="Q333">
        <v>201.4</v>
      </c>
      <c r="R333" t="s">
        <v>2247</v>
      </c>
      <c r="S333">
        <v>2007</v>
      </c>
      <c r="T333">
        <v>31658</v>
      </c>
      <c r="U333" t="s">
        <v>37</v>
      </c>
      <c r="V333" t="s">
        <v>36</v>
      </c>
      <c r="W333" t="s">
        <v>35</v>
      </c>
      <c r="X333" t="s">
        <v>255</v>
      </c>
      <c r="Y333" t="s">
        <v>832</v>
      </c>
      <c r="AB333">
        <v>4</v>
      </c>
      <c r="AC333" t="s">
        <v>155</v>
      </c>
      <c r="AD333">
        <v>-111.287498</v>
      </c>
      <c r="AE333">
        <v>35.900002000000001</v>
      </c>
      <c r="AF333" t="s">
        <v>4802</v>
      </c>
      <c r="AG333" t="s">
        <v>4801</v>
      </c>
      <c r="AJ333" t="s">
        <v>18</v>
      </c>
      <c r="AK333" t="s">
        <v>601</v>
      </c>
      <c r="AL333" t="s">
        <v>1126</v>
      </c>
      <c r="AM333" t="s">
        <v>280</v>
      </c>
      <c r="AN333" t="s">
        <v>194</v>
      </c>
      <c r="AO333" t="s">
        <v>98</v>
      </c>
      <c r="AP333" t="s">
        <v>4801</v>
      </c>
      <c r="AQ333" t="s">
        <v>23</v>
      </c>
      <c r="AR333">
        <v>101</v>
      </c>
      <c r="AS333" t="s">
        <v>21</v>
      </c>
      <c r="AT333">
        <v>-39.94</v>
      </c>
      <c r="AU333">
        <v>10.72</v>
      </c>
      <c r="AV333" t="s">
        <v>22</v>
      </c>
      <c r="AW333">
        <v>133</v>
      </c>
      <c r="AX333" t="s">
        <v>21</v>
      </c>
      <c r="AY333">
        <v>-55.56</v>
      </c>
      <c r="AZ333">
        <v>13.08</v>
      </c>
      <c r="BA333" t="s">
        <v>20</v>
      </c>
      <c r="BB333" t="s">
        <v>19</v>
      </c>
      <c r="BF333" t="s">
        <v>18</v>
      </c>
      <c r="BH333" t="s">
        <v>447</v>
      </c>
      <c r="BJ333" t="s">
        <v>1124</v>
      </c>
      <c r="BK333" t="s">
        <v>15</v>
      </c>
      <c r="BW333" t="s">
        <v>74</v>
      </c>
      <c r="CA333" t="s">
        <v>52</v>
      </c>
      <c r="CG333" t="s">
        <v>373</v>
      </c>
      <c r="CJ333" t="s">
        <v>632</v>
      </c>
      <c r="CR333" t="s">
        <v>10</v>
      </c>
      <c r="DE333" t="s">
        <v>71</v>
      </c>
      <c r="DF333" t="s">
        <v>190</v>
      </c>
      <c r="DO333" t="s">
        <v>5</v>
      </c>
      <c r="DQ333" t="s">
        <v>4</v>
      </c>
      <c r="DT333" t="s">
        <v>46</v>
      </c>
      <c r="DX333" t="s">
        <v>2</v>
      </c>
      <c r="EB333" t="s">
        <v>1255</v>
      </c>
      <c r="EC333" t="s">
        <v>1255</v>
      </c>
      <c r="EE333" s="1">
        <v>40200.085243055553</v>
      </c>
      <c r="EF333" s="1">
        <v>40200.168576388889</v>
      </c>
    </row>
    <row r="334" spans="1:136" x14ac:dyDescent="0.3">
      <c r="A334">
        <v>780638</v>
      </c>
      <c r="B334" t="s">
        <v>43</v>
      </c>
      <c r="E334">
        <v>84013</v>
      </c>
      <c r="F334" t="s">
        <v>823</v>
      </c>
      <c r="G334" t="s">
        <v>40</v>
      </c>
      <c r="H334">
        <v>64940</v>
      </c>
      <c r="J334" t="s">
        <v>823</v>
      </c>
      <c r="L334" t="s">
        <v>40</v>
      </c>
      <c r="M334">
        <v>64940</v>
      </c>
      <c r="N334" t="s">
        <v>157</v>
      </c>
      <c r="P334">
        <v>208.5</v>
      </c>
      <c r="Q334">
        <v>201.4</v>
      </c>
      <c r="R334" t="s">
        <v>3706</v>
      </c>
      <c r="S334">
        <v>1991</v>
      </c>
      <c r="T334">
        <v>31651</v>
      </c>
      <c r="U334" t="s">
        <v>37</v>
      </c>
      <c r="V334" t="s">
        <v>36</v>
      </c>
      <c r="W334" t="s">
        <v>35</v>
      </c>
      <c r="X334" t="s">
        <v>34</v>
      </c>
      <c r="Y334" t="s">
        <v>659</v>
      </c>
      <c r="AB334">
        <v>1</v>
      </c>
      <c r="AC334" t="s">
        <v>32</v>
      </c>
      <c r="AD334">
        <v>-111.287498</v>
      </c>
      <c r="AE334">
        <v>35.891666000000001</v>
      </c>
      <c r="AF334" t="s">
        <v>4800</v>
      </c>
      <c r="AG334" t="s">
        <v>3708</v>
      </c>
      <c r="AJ334" t="s">
        <v>18</v>
      </c>
      <c r="AK334" t="s">
        <v>601</v>
      </c>
      <c r="AL334" t="s">
        <v>1126</v>
      </c>
      <c r="AM334" t="s">
        <v>280</v>
      </c>
      <c r="AN334" t="s">
        <v>26</v>
      </c>
      <c r="AO334" t="s">
        <v>98</v>
      </c>
      <c r="AP334" t="s">
        <v>3708</v>
      </c>
      <c r="AQ334" t="s">
        <v>23</v>
      </c>
      <c r="AR334">
        <v>101</v>
      </c>
      <c r="AS334" t="s">
        <v>21</v>
      </c>
      <c r="AT334">
        <v>-39.950000000000003</v>
      </c>
      <c r="AU334">
        <v>10.71</v>
      </c>
      <c r="AV334" t="s">
        <v>22</v>
      </c>
      <c r="AW334">
        <v>133</v>
      </c>
      <c r="AX334" t="s">
        <v>21</v>
      </c>
      <c r="AY334">
        <v>-55.56</v>
      </c>
      <c r="AZ334">
        <v>13.07</v>
      </c>
      <c r="BA334" t="s">
        <v>20</v>
      </c>
      <c r="BB334" t="s">
        <v>19</v>
      </c>
      <c r="BF334" t="s">
        <v>18</v>
      </c>
      <c r="BH334" t="s">
        <v>447</v>
      </c>
      <c r="BJ334" t="s">
        <v>1124</v>
      </c>
      <c r="BK334" t="s">
        <v>15</v>
      </c>
      <c r="BW334" t="s">
        <v>74</v>
      </c>
      <c r="CA334" t="s">
        <v>52</v>
      </c>
      <c r="CG334" t="s">
        <v>373</v>
      </c>
      <c r="CJ334" t="s">
        <v>632</v>
      </c>
      <c r="CR334" t="s">
        <v>10</v>
      </c>
      <c r="DE334" t="s">
        <v>71</v>
      </c>
      <c r="DF334" t="s">
        <v>190</v>
      </c>
      <c r="DO334" t="s">
        <v>5</v>
      </c>
      <c r="DQ334" t="s">
        <v>4</v>
      </c>
      <c r="DT334" t="s">
        <v>3</v>
      </c>
      <c r="DX334" t="s">
        <v>2</v>
      </c>
      <c r="EB334" t="s">
        <v>161</v>
      </c>
      <c r="EC334" t="s">
        <v>161</v>
      </c>
      <c r="ED334" t="s">
        <v>1255</v>
      </c>
      <c r="EE334" s="1">
        <v>39706.599305555559</v>
      </c>
      <c r="EF334" s="1">
        <v>40200.100046296298</v>
      </c>
    </row>
    <row r="335" spans="1:136" x14ac:dyDescent="0.3">
      <c r="A335">
        <v>780639</v>
      </c>
      <c r="B335" t="s">
        <v>43</v>
      </c>
      <c r="C335">
        <v>22748</v>
      </c>
      <c r="E335">
        <v>84013</v>
      </c>
      <c r="F335" t="s">
        <v>4784</v>
      </c>
      <c r="G335" t="s">
        <v>40</v>
      </c>
      <c r="H335">
        <v>69068</v>
      </c>
      <c r="I335" t="s">
        <v>549</v>
      </c>
      <c r="J335" t="s">
        <v>3448</v>
      </c>
      <c r="L335" t="s">
        <v>40</v>
      </c>
      <c r="M335">
        <v>69065</v>
      </c>
      <c r="N335" t="s">
        <v>157</v>
      </c>
      <c r="P335">
        <v>208.5</v>
      </c>
      <c r="Q335">
        <v>201.4</v>
      </c>
      <c r="R335" t="s">
        <v>2247</v>
      </c>
      <c r="S335">
        <v>2007</v>
      </c>
      <c r="T335">
        <v>31658</v>
      </c>
      <c r="U335" t="s">
        <v>37</v>
      </c>
      <c r="V335" t="s">
        <v>36</v>
      </c>
      <c r="W335" t="s">
        <v>35</v>
      </c>
      <c r="X335" t="s">
        <v>255</v>
      </c>
      <c r="Y335" t="s">
        <v>832</v>
      </c>
      <c r="AD335">
        <v>-111.287498</v>
      </c>
      <c r="AE335">
        <v>35.891666000000001</v>
      </c>
      <c r="AG335" t="s">
        <v>3708</v>
      </c>
      <c r="AJ335" t="s">
        <v>18</v>
      </c>
      <c r="AK335" t="s">
        <v>601</v>
      </c>
      <c r="AL335" t="s">
        <v>1126</v>
      </c>
      <c r="AM335" t="s">
        <v>280</v>
      </c>
      <c r="AN335" t="s">
        <v>26</v>
      </c>
      <c r="AO335" t="s">
        <v>98</v>
      </c>
      <c r="AP335" t="s">
        <v>3708</v>
      </c>
      <c r="AQ335" t="s">
        <v>23</v>
      </c>
      <c r="AR335">
        <v>101</v>
      </c>
      <c r="AS335" t="s">
        <v>21</v>
      </c>
      <c r="AT335">
        <v>-39.950000000000003</v>
      </c>
      <c r="AU335">
        <v>10.71</v>
      </c>
      <c r="AV335" t="s">
        <v>22</v>
      </c>
      <c r="AW335">
        <v>133</v>
      </c>
      <c r="AX335" t="s">
        <v>21</v>
      </c>
      <c r="AY335">
        <v>-55.56</v>
      </c>
      <c r="AZ335">
        <v>13.07</v>
      </c>
      <c r="BA335" t="s">
        <v>20</v>
      </c>
      <c r="BB335" t="s">
        <v>19</v>
      </c>
      <c r="BF335" t="s">
        <v>18</v>
      </c>
      <c r="BH335" t="s">
        <v>447</v>
      </c>
      <c r="BJ335" t="s">
        <v>1124</v>
      </c>
      <c r="BK335" t="s">
        <v>15</v>
      </c>
      <c r="BW335" t="s">
        <v>74</v>
      </c>
      <c r="CA335" t="s">
        <v>52</v>
      </c>
      <c r="CG335" t="s">
        <v>373</v>
      </c>
      <c r="CJ335" t="s">
        <v>632</v>
      </c>
      <c r="CR335" t="s">
        <v>10</v>
      </c>
      <c r="DE335" t="s">
        <v>71</v>
      </c>
      <c r="DF335" t="s">
        <v>190</v>
      </c>
      <c r="DO335" t="s">
        <v>5</v>
      </c>
      <c r="DQ335" t="s">
        <v>4</v>
      </c>
      <c r="DT335" t="s">
        <v>46</v>
      </c>
      <c r="DX335" t="s">
        <v>2</v>
      </c>
      <c r="EB335" t="s">
        <v>1255</v>
      </c>
      <c r="EC335" t="s">
        <v>1255</v>
      </c>
      <c r="EE335" s="1">
        <v>40200.08556712963</v>
      </c>
      <c r="EF335" s="1">
        <v>40200.168900462966</v>
      </c>
    </row>
    <row r="336" spans="1:136" x14ac:dyDescent="0.3">
      <c r="A336">
        <v>780640</v>
      </c>
      <c r="B336" t="s">
        <v>43</v>
      </c>
      <c r="C336">
        <v>22749</v>
      </c>
      <c r="E336">
        <v>84013</v>
      </c>
      <c r="F336" t="s">
        <v>4784</v>
      </c>
      <c r="G336" t="s">
        <v>40</v>
      </c>
      <c r="H336">
        <v>69068</v>
      </c>
      <c r="I336" t="s">
        <v>549</v>
      </c>
      <c r="J336" t="s">
        <v>3448</v>
      </c>
      <c r="L336" t="s">
        <v>40</v>
      </c>
      <c r="M336">
        <v>69065</v>
      </c>
      <c r="N336" t="s">
        <v>157</v>
      </c>
      <c r="P336">
        <v>208.5</v>
      </c>
      <c r="Q336">
        <v>201.4</v>
      </c>
      <c r="R336" t="s">
        <v>2247</v>
      </c>
      <c r="S336">
        <v>2007</v>
      </c>
      <c r="T336">
        <v>31658</v>
      </c>
      <c r="U336" t="s">
        <v>37</v>
      </c>
      <c r="V336" t="s">
        <v>36</v>
      </c>
      <c r="W336" t="s">
        <v>35</v>
      </c>
      <c r="X336" t="s">
        <v>255</v>
      </c>
      <c r="Y336" t="s">
        <v>832</v>
      </c>
      <c r="AB336">
        <v>10</v>
      </c>
      <c r="AC336" t="s">
        <v>155</v>
      </c>
      <c r="AD336">
        <v>-111.287498</v>
      </c>
      <c r="AE336">
        <v>35.891666000000001</v>
      </c>
      <c r="AF336" t="s">
        <v>4799</v>
      </c>
      <c r="AG336" t="s">
        <v>3708</v>
      </c>
      <c r="AJ336" t="s">
        <v>18</v>
      </c>
      <c r="AK336" t="s">
        <v>601</v>
      </c>
      <c r="AL336" t="s">
        <v>1126</v>
      </c>
      <c r="AM336" t="s">
        <v>280</v>
      </c>
      <c r="AN336" t="s">
        <v>26</v>
      </c>
      <c r="AO336" t="s">
        <v>98</v>
      </c>
      <c r="AP336" t="s">
        <v>3708</v>
      </c>
      <c r="AQ336" t="s">
        <v>23</v>
      </c>
      <c r="AR336">
        <v>101</v>
      </c>
      <c r="AS336" t="s">
        <v>21</v>
      </c>
      <c r="AT336">
        <v>-39.950000000000003</v>
      </c>
      <c r="AU336">
        <v>10.71</v>
      </c>
      <c r="AV336" t="s">
        <v>22</v>
      </c>
      <c r="AW336">
        <v>133</v>
      </c>
      <c r="AX336" t="s">
        <v>21</v>
      </c>
      <c r="AY336">
        <v>-55.56</v>
      </c>
      <c r="AZ336">
        <v>13.07</v>
      </c>
      <c r="BA336" t="s">
        <v>20</v>
      </c>
      <c r="BB336" t="s">
        <v>19</v>
      </c>
      <c r="BF336" t="s">
        <v>18</v>
      </c>
      <c r="BH336" t="s">
        <v>447</v>
      </c>
      <c r="BJ336" t="s">
        <v>1124</v>
      </c>
      <c r="BK336" t="s">
        <v>15</v>
      </c>
      <c r="BW336" t="s">
        <v>74</v>
      </c>
      <c r="CA336" t="s">
        <v>52</v>
      </c>
      <c r="CG336" t="s">
        <v>373</v>
      </c>
      <c r="CJ336" t="s">
        <v>632</v>
      </c>
      <c r="CR336" t="s">
        <v>10</v>
      </c>
      <c r="DE336" t="s">
        <v>71</v>
      </c>
      <c r="DF336" t="s">
        <v>190</v>
      </c>
      <c r="DO336" t="s">
        <v>5</v>
      </c>
      <c r="DQ336" t="s">
        <v>4</v>
      </c>
      <c r="DT336" t="s">
        <v>46</v>
      </c>
      <c r="DX336" t="s">
        <v>2</v>
      </c>
      <c r="EB336" t="s">
        <v>1255</v>
      </c>
      <c r="EC336" t="s">
        <v>1255</v>
      </c>
      <c r="EE336" s="1">
        <v>40200.08556712963</v>
      </c>
      <c r="EF336" s="1">
        <v>40200.168900462966</v>
      </c>
    </row>
    <row r="337" spans="1:136" x14ac:dyDescent="0.3">
      <c r="A337">
        <v>780641</v>
      </c>
      <c r="B337" t="s">
        <v>43</v>
      </c>
      <c r="E337">
        <v>84014</v>
      </c>
      <c r="F337" t="s">
        <v>3707</v>
      </c>
      <c r="G337" t="s">
        <v>201</v>
      </c>
      <c r="H337">
        <v>144567</v>
      </c>
      <c r="I337" t="s">
        <v>472</v>
      </c>
      <c r="J337" t="s">
        <v>1180</v>
      </c>
      <c r="L337" t="s">
        <v>201</v>
      </c>
      <c r="M337">
        <v>90274</v>
      </c>
      <c r="N337" t="s">
        <v>157</v>
      </c>
      <c r="P337">
        <v>208.5</v>
      </c>
      <c r="Q337">
        <v>201.4</v>
      </c>
      <c r="R337" t="s">
        <v>3706</v>
      </c>
      <c r="S337">
        <v>1993</v>
      </c>
      <c r="T337">
        <v>28148</v>
      </c>
      <c r="U337" t="s">
        <v>37</v>
      </c>
      <c r="V337" t="s">
        <v>36</v>
      </c>
      <c r="W337" t="s">
        <v>35</v>
      </c>
      <c r="X337" t="s">
        <v>845</v>
      </c>
      <c r="Y337" t="s">
        <v>1180</v>
      </c>
      <c r="AD337">
        <v>-111.277779</v>
      </c>
      <c r="AE337">
        <v>35.884723999999999</v>
      </c>
      <c r="AG337" t="s">
        <v>4795</v>
      </c>
      <c r="AJ337" t="s">
        <v>18</v>
      </c>
      <c r="AK337" t="s">
        <v>601</v>
      </c>
      <c r="AL337" t="s">
        <v>1126</v>
      </c>
      <c r="AM337" t="s">
        <v>280</v>
      </c>
      <c r="AN337" t="s">
        <v>26</v>
      </c>
      <c r="AO337" t="s">
        <v>98</v>
      </c>
      <c r="AP337" t="s">
        <v>4795</v>
      </c>
      <c r="AQ337" t="s">
        <v>23</v>
      </c>
      <c r="AR337">
        <v>101</v>
      </c>
      <c r="AS337" t="s">
        <v>21</v>
      </c>
      <c r="AT337">
        <v>-39.94</v>
      </c>
      <c r="AU337">
        <v>10.7</v>
      </c>
      <c r="AV337" t="s">
        <v>22</v>
      </c>
      <c r="AW337">
        <v>133</v>
      </c>
      <c r="AX337" t="s">
        <v>21</v>
      </c>
      <c r="AY337">
        <v>-55.55</v>
      </c>
      <c r="AZ337">
        <v>13.06</v>
      </c>
      <c r="BA337" t="s">
        <v>20</v>
      </c>
      <c r="BB337" t="s">
        <v>19</v>
      </c>
      <c r="BF337" t="s">
        <v>18</v>
      </c>
      <c r="BH337" t="s">
        <v>447</v>
      </c>
      <c r="BJ337" t="s">
        <v>1124</v>
      </c>
      <c r="BK337" t="s">
        <v>15</v>
      </c>
      <c r="BW337" t="s">
        <v>74</v>
      </c>
      <c r="CA337" t="s">
        <v>52</v>
      </c>
      <c r="CG337" t="s">
        <v>373</v>
      </c>
      <c r="CJ337" t="s">
        <v>632</v>
      </c>
      <c r="CR337" t="s">
        <v>10</v>
      </c>
      <c r="DE337" t="s">
        <v>71</v>
      </c>
      <c r="DF337" t="s">
        <v>190</v>
      </c>
      <c r="DO337" t="s">
        <v>5</v>
      </c>
      <c r="DQ337" t="s">
        <v>4</v>
      </c>
      <c r="DT337" t="s">
        <v>46</v>
      </c>
      <c r="DX337" t="s">
        <v>2</v>
      </c>
      <c r="EB337" t="s">
        <v>161</v>
      </c>
      <c r="EC337" t="s">
        <v>161</v>
      </c>
      <c r="ED337" t="s">
        <v>1255</v>
      </c>
      <c r="EE337" s="1">
        <v>39706.600254629629</v>
      </c>
      <c r="EF337" s="1">
        <v>40199.642175925925</v>
      </c>
    </row>
    <row r="338" spans="1:136" x14ac:dyDescent="0.3">
      <c r="A338">
        <v>780642</v>
      </c>
      <c r="B338" t="s">
        <v>43</v>
      </c>
      <c r="E338">
        <v>84014</v>
      </c>
      <c r="F338" t="s">
        <v>823</v>
      </c>
      <c r="G338" t="s">
        <v>40</v>
      </c>
      <c r="H338">
        <v>64940</v>
      </c>
      <c r="J338" t="s">
        <v>823</v>
      </c>
      <c r="L338" t="s">
        <v>40</v>
      </c>
      <c r="M338">
        <v>64940</v>
      </c>
      <c r="N338" t="s">
        <v>157</v>
      </c>
      <c r="P338">
        <v>208.5</v>
      </c>
      <c r="Q338">
        <v>201.4</v>
      </c>
      <c r="R338" t="s">
        <v>3706</v>
      </c>
      <c r="S338">
        <v>1991</v>
      </c>
      <c r="T338">
        <v>31651</v>
      </c>
      <c r="U338" t="s">
        <v>37</v>
      </c>
      <c r="V338" t="s">
        <v>36</v>
      </c>
      <c r="W338" t="s">
        <v>35</v>
      </c>
      <c r="X338" t="s">
        <v>34</v>
      </c>
      <c r="Y338" t="s">
        <v>659</v>
      </c>
      <c r="AB338">
        <v>3</v>
      </c>
      <c r="AC338" t="s">
        <v>155</v>
      </c>
      <c r="AD338">
        <v>-111.277779</v>
      </c>
      <c r="AE338">
        <v>35.884723999999999</v>
      </c>
      <c r="AF338" t="s">
        <v>4798</v>
      </c>
      <c r="AG338" t="s">
        <v>4795</v>
      </c>
      <c r="AJ338" t="s">
        <v>18</v>
      </c>
      <c r="AK338" t="s">
        <v>601</v>
      </c>
      <c r="AL338" t="s">
        <v>1126</v>
      </c>
      <c r="AM338" t="s">
        <v>280</v>
      </c>
      <c r="AN338" t="s">
        <v>26</v>
      </c>
      <c r="AO338" t="s">
        <v>98</v>
      </c>
      <c r="AP338" t="s">
        <v>4795</v>
      </c>
      <c r="AQ338" t="s">
        <v>23</v>
      </c>
      <c r="AR338">
        <v>101</v>
      </c>
      <c r="AS338" t="s">
        <v>21</v>
      </c>
      <c r="AT338">
        <v>-39.94</v>
      </c>
      <c r="AU338">
        <v>10.7</v>
      </c>
      <c r="AV338" t="s">
        <v>22</v>
      </c>
      <c r="AW338">
        <v>133</v>
      </c>
      <c r="AX338" t="s">
        <v>21</v>
      </c>
      <c r="AY338">
        <v>-55.55</v>
      </c>
      <c r="AZ338">
        <v>13.06</v>
      </c>
      <c r="BA338" t="s">
        <v>20</v>
      </c>
      <c r="BB338" t="s">
        <v>19</v>
      </c>
      <c r="BF338" t="s">
        <v>18</v>
      </c>
      <c r="BH338" t="s">
        <v>447</v>
      </c>
      <c r="BJ338" t="s">
        <v>1124</v>
      </c>
      <c r="BK338" t="s">
        <v>15</v>
      </c>
      <c r="BW338" t="s">
        <v>74</v>
      </c>
      <c r="CA338" t="s">
        <v>52</v>
      </c>
      <c r="CG338" t="s">
        <v>373</v>
      </c>
      <c r="CJ338" t="s">
        <v>632</v>
      </c>
      <c r="CR338" t="s">
        <v>10</v>
      </c>
      <c r="DE338" t="s">
        <v>71</v>
      </c>
      <c r="DF338" t="s">
        <v>190</v>
      </c>
      <c r="DO338" t="s">
        <v>5</v>
      </c>
      <c r="DQ338" t="s">
        <v>4</v>
      </c>
      <c r="DT338" t="s">
        <v>3</v>
      </c>
      <c r="DX338" t="s">
        <v>2</v>
      </c>
      <c r="EB338" t="s">
        <v>161</v>
      </c>
      <c r="EC338" t="s">
        <v>161</v>
      </c>
      <c r="ED338" t="s">
        <v>1255</v>
      </c>
      <c r="EE338" s="1">
        <v>39706.600254629629</v>
      </c>
      <c r="EF338" s="1">
        <v>40200.100659722222</v>
      </c>
    </row>
    <row r="339" spans="1:136" x14ac:dyDescent="0.3">
      <c r="A339">
        <v>780643</v>
      </c>
      <c r="B339" t="s">
        <v>43</v>
      </c>
      <c r="C339">
        <v>22750</v>
      </c>
      <c r="E339">
        <v>84014</v>
      </c>
      <c r="F339" t="s">
        <v>4784</v>
      </c>
      <c r="G339" t="s">
        <v>40</v>
      </c>
      <c r="H339">
        <v>69068</v>
      </c>
      <c r="I339" t="s">
        <v>549</v>
      </c>
      <c r="J339" t="s">
        <v>3448</v>
      </c>
      <c r="L339" t="s">
        <v>40</v>
      </c>
      <c r="M339">
        <v>69065</v>
      </c>
      <c r="N339" t="s">
        <v>157</v>
      </c>
      <c r="P339">
        <v>208.5</v>
      </c>
      <c r="Q339">
        <v>201.4</v>
      </c>
      <c r="R339" t="s">
        <v>2247</v>
      </c>
      <c r="S339">
        <v>2007</v>
      </c>
      <c r="T339">
        <v>31658</v>
      </c>
      <c r="U339" t="s">
        <v>37</v>
      </c>
      <c r="V339" t="s">
        <v>36</v>
      </c>
      <c r="W339" t="s">
        <v>35</v>
      </c>
      <c r="X339" t="s">
        <v>255</v>
      </c>
      <c r="Y339" t="s">
        <v>832</v>
      </c>
      <c r="AB339">
        <v>3</v>
      </c>
      <c r="AC339" t="s">
        <v>32</v>
      </c>
      <c r="AD339">
        <v>-111.277779</v>
      </c>
      <c r="AE339">
        <v>35.884723999999999</v>
      </c>
      <c r="AF339" t="s">
        <v>4797</v>
      </c>
      <c r="AG339" t="s">
        <v>4795</v>
      </c>
      <c r="AJ339" t="s">
        <v>18</v>
      </c>
      <c r="AK339" t="s">
        <v>601</v>
      </c>
      <c r="AL339" t="s">
        <v>1126</v>
      </c>
      <c r="AM339" t="s">
        <v>280</v>
      </c>
      <c r="AN339" t="s">
        <v>26</v>
      </c>
      <c r="AO339" t="s">
        <v>98</v>
      </c>
      <c r="AP339" t="s">
        <v>4795</v>
      </c>
      <c r="AQ339" t="s">
        <v>23</v>
      </c>
      <c r="AR339">
        <v>101</v>
      </c>
      <c r="AS339" t="s">
        <v>21</v>
      </c>
      <c r="AT339">
        <v>-39.94</v>
      </c>
      <c r="AU339">
        <v>10.7</v>
      </c>
      <c r="AV339" t="s">
        <v>22</v>
      </c>
      <c r="AW339">
        <v>133</v>
      </c>
      <c r="AX339" t="s">
        <v>21</v>
      </c>
      <c r="AY339">
        <v>-55.55</v>
      </c>
      <c r="AZ339">
        <v>13.06</v>
      </c>
      <c r="BA339" t="s">
        <v>20</v>
      </c>
      <c r="BB339" t="s">
        <v>19</v>
      </c>
      <c r="BF339" t="s">
        <v>18</v>
      </c>
      <c r="BH339" t="s">
        <v>447</v>
      </c>
      <c r="BJ339" t="s">
        <v>1124</v>
      </c>
      <c r="BK339" t="s">
        <v>15</v>
      </c>
      <c r="BW339" t="s">
        <v>74</v>
      </c>
      <c r="CA339" t="s">
        <v>52</v>
      </c>
      <c r="CG339" t="s">
        <v>373</v>
      </c>
      <c r="CJ339" t="s">
        <v>632</v>
      </c>
      <c r="CR339" t="s">
        <v>10</v>
      </c>
      <c r="DE339" t="s">
        <v>71</v>
      </c>
      <c r="DF339" t="s">
        <v>190</v>
      </c>
      <c r="DO339" t="s">
        <v>5</v>
      </c>
      <c r="DQ339" t="s">
        <v>4</v>
      </c>
      <c r="DT339" t="s">
        <v>46</v>
      </c>
      <c r="DX339" t="s">
        <v>2</v>
      </c>
      <c r="EB339" t="s">
        <v>1255</v>
      </c>
      <c r="EC339" t="s">
        <v>1255</v>
      </c>
      <c r="EE339" s="1">
        <v>40200.085787037038</v>
      </c>
      <c r="EF339" s="1">
        <v>40200.169120370374</v>
      </c>
    </row>
    <row r="340" spans="1:136" x14ac:dyDescent="0.3">
      <c r="A340">
        <v>780644</v>
      </c>
      <c r="B340" t="s">
        <v>43</v>
      </c>
      <c r="C340">
        <v>22751</v>
      </c>
      <c r="E340">
        <v>84014</v>
      </c>
      <c r="F340" t="s">
        <v>4784</v>
      </c>
      <c r="G340" t="s">
        <v>40</v>
      </c>
      <c r="H340">
        <v>69068</v>
      </c>
      <c r="I340" t="s">
        <v>549</v>
      </c>
      <c r="J340" t="s">
        <v>3448</v>
      </c>
      <c r="L340" t="s">
        <v>40</v>
      </c>
      <c r="M340">
        <v>69065</v>
      </c>
      <c r="N340" t="s">
        <v>157</v>
      </c>
      <c r="P340">
        <v>208.5</v>
      </c>
      <c r="Q340">
        <v>201.4</v>
      </c>
      <c r="R340" t="s">
        <v>2247</v>
      </c>
      <c r="S340">
        <v>2007</v>
      </c>
      <c r="T340">
        <v>31658</v>
      </c>
      <c r="U340" t="s">
        <v>37</v>
      </c>
      <c r="V340" t="s">
        <v>36</v>
      </c>
      <c r="W340" t="s">
        <v>35</v>
      </c>
      <c r="X340" t="s">
        <v>255</v>
      </c>
      <c r="Y340" t="s">
        <v>832</v>
      </c>
      <c r="AB340">
        <v>8</v>
      </c>
      <c r="AC340" t="s">
        <v>155</v>
      </c>
      <c r="AD340">
        <v>-111.277779</v>
      </c>
      <c r="AE340">
        <v>35.884723999999999</v>
      </c>
      <c r="AF340" t="s">
        <v>4796</v>
      </c>
      <c r="AG340" t="s">
        <v>4795</v>
      </c>
      <c r="AJ340" t="s">
        <v>18</v>
      </c>
      <c r="AK340" t="s">
        <v>601</v>
      </c>
      <c r="AL340" t="s">
        <v>1126</v>
      </c>
      <c r="AM340" t="s">
        <v>280</v>
      </c>
      <c r="AN340" t="s">
        <v>26</v>
      </c>
      <c r="AO340" t="s">
        <v>98</v>
      </c>
      <c r="AP340" t="s">
        <v>4795</v>
      </c>
      <c r="AQ340" t="s">
        <v>23</v>
      </c>
      <c r="AR340">
        <v>101</v>
      </c>
      <c r="AS340" t="s">
        <v>21</v>
      </c>
      <c r="AT340">
        <v>-39.94</v>
      </c>
      <c r="AU340">
        <v>10.7</v>
      </c>
      <c r="AV340" t="s">
        <v>22</v>
      </c>
      <c r="AW340">
        <v>133</v>
      </c>
      <c r="AX340" t="s">
        <v>21</v>
      </c>
      <c r="AY340">
        <v>-55.55</v>
      </c>
      <c r="AZ340">
        <v>13.06</v>
      </c>
      <c r="BA340" t="s">
        <v>20</v>
      </c>
      <c r="BB340" t="s">
        <v>19</v>
      </c>
      <c r="BF340" t="s">
        <v>18</v>
      </c>
      <c r="BH340" t="s">
        <v>447</v>
      </c>
      <c r="BJ340" t="s">
        <v>1124</v>
      </c>
      <c r="BK340" t="s">
        <v>15</v>
      </c>
      <c r="BW340" t="s">
        <v>74</v>
      </c>
      <c r="CA340" t="s">
        <v>52</v>
      </c>
      <c r="CG340" t="s">
        <v>373</v>
      </c>
      <c r="CJ340" t="s">
        <v>632</v>
      </c>
      <c r="CR340" t="s">
        <v>10</v>
      </c>
      <c r="DE340" t="s">
        <v>71</v>
      </c>
      <c r="DF340" t="s">
        <v>190</v>
      </c>
      <c r="DO340" t="s">
        <v>5</v>
      </c>
      <c r="DQ340" t="s">
        <v>4</v>
      </c>
      <c r="DT340" t="s">
        <v>46</v>
      </c>
      <c r="DX340" t="s">
        <v>2</v>
      </c>
      <c r="EB340" t="s">
        <v>1255</v>
      </c>
      <c r="EC340" t="s">
        <v>1255</v>
      </c>
      <c r="EE340" s="1">
        <v>40200.085787037038</v>
      </c>
      <c r="EF340" s="1">
        <v>40200.169120370374</v>
      </c>
    </row>
    <row r="341" spans="1:136" x14ac:dyDescent="0.3">
      <c r="A341">
        <v>780648</v>
      </c>
      <c r="B341" t="s">
        <v>43</v>
      </c>
      <c r="E341">
        <v>84015</v>
      </c>
      <c r="F341" t="s">
        <v>1216</v>
      </c>
      <c r="G341" t="s">
        <v>201</v>
      </c>
      <c r="H341">
        <v>38264</v>
      </c>
      <c r="J341" t="s">
        <v>1183</v>
      </c>
      <c r="L341" t="s">
        <v>201</v>
      </c>
      <c r="M341">
        <v>38264</v>
      </c>
      <c r="N341" t="s">
        <v>157</v>
      </c>
      <c r="P341">
        <v>208.5</v>
      </c>
      <c r="Q341">
        <v>201.4</v>
      </c>
      <c r="R341" t="s">
        <v>3706</v>
      </c>
      <c r="S341">
        <v>1991</v>
      </c>
      <c r="T341">
        <v>31651</v>
      </c>
      <c r="U341" t="s">
        <v>37</v>
      </c>
      <c r="V341" t="s">
        <v>36</v>
      </c>
      <c r="W341" t="s">
        <v>35</v>
      </c>
      <c r="X341" t="s">
        <v>898</v>
      </c>
      <c r="Y341" t="s">
        <v>1183</v>
      </c>
      <c r="AB341">
        <v>60</v>
      </c>
      <c r="AC341" t="s">
        <v>3705</v>
      </c>
      <c r="AD341">
        <v>-111.24722300000001</v>
      </c>
      <c r="AE341">
        <v>35.816665999999998</v>
      </c>
      <c r="AF341" t="s">
        <v>4794</v>
      </c>
      <c r="AG341" t="s">
        <v>3695</v>
      </c>
      <c r="AI341" t="s">
        <v>3690</v>
      </c>
      <c r="AJ341" t="s">
        <v>18</v>
      </c>
      <c r="AK341" t="s">
        <v>601</v>
      </c>
      <c r="AL341" t="s">
        <v>1126</v>
      </c>
      <c r="AM341" t="s">
        <v>280</v>
      </c>
      <c r="AN341" t="s">
        <v>194</v>
      </c>
      <c r="AO341" t="s">
        <v>98</v>
      </c>
      <c r="AP341" t="s">
        <v>3694</v>
      </c>
      <c r="AQ341" t="s">
        <v>23</v>
      </c>
      <c r="AR341">
        <v>101</v>
      </c>
      <c r="AS341" t="s">
        <v>21</v>
      </c>
      <c r="AT341">
        <v>-39.92</v>
      </c>
      <c r="AU341">
        <v>10.63</v>
      </c>
      <c r="AV341" t="s">
        <v>22</v>
      </c>
      <c r="AW341">
        <v>133</v>
      </c>
      <c r="AX341" t="s">
        <v>21</v>
      </c>
      <c r="AY341">
        <v>-55.53</v>
      </c>
      <c r="AZ341">
        <v>12.99</v>
      </c>
      <c r="BA341" t="s">
        <v>20</v>
      </c>
      <c r="BB341" t="s">
        <v>19</v>
      </c>
      <c r="BF341" t="s">
        <v>18</v>
      </c>
      <c r="BH341" t="s">
        <v>447</v>
      </c>
      <c r="BJ341" t="s">
        <v>1124</v>
      </c>
      <c r="BK341" t="s">
        <v>15</v>
      </c>
      <c r="BW341" t="s">
        <v>74</v>
      </c>
      <c r="CA341" t="s">
        <v>52</v>
      </c>
      <c r="CG341" t="s">
        <v>668</v>
      </c>
      <c r="CI341" t="s">
        <v>3693</v>
      </c>
      <c r="CJ341" t="s">
        <v>632</v>
      </c>
      <c r="CR341" t="s">
        <v>10</v>
      </c>
      <c r="DE341" t="s">
        <v>9</v>
      </c>
      <c r="DF341" t="s">
        <v>190</v>
      </c>
      <c r="DO341" t="s">
        <v>5</v>
      </c>
      <c r="DQ341" t="s">
        <v>4</v>
      </c>
      <c r="DT341" t="s">
        <v>46</v>
      </c>
      <c r="DX341" t="s">
        <v>2</v>
      </c>
      <c r="EB341" t="s">
        <v>161</v>
      </c>
      <c r="EC341" t="s">
        <v>161</v>
      </c>
      <c r="ED341" t="s">
        <v>1255</v>
      </c>
      <c r="EE341" s="1">
        <v>39706.602395833332</v>
      </c>
      <c r="EF341" s="1">
        <v>40200.164155092592</v>
      </c>
    </row>
    <row r="342" spans="1:136" x14ac:dyDescent="0.3">
      <c r="A342">
        <v>780649</v>
      </c>
      <c r="B342" t="s">
        <v>43</v>
      </c>
      <c r="E342">
        <v>84015</v>
      </c>
      <c r="F342" t="s">
        <v>3707</v>
      </c>
      <c r="G342" t="s">
        <v>201</v>
      </c>
      <c r="H342">
        <v>144567</v>
      </c>
      <c r="I342" t="s">
        <v>472</v>
      </c>
      <c r="J342" t="s">
        <v>1180</v>
      </c>
      <c r="L342" t="s">
        <v>201</v>
      </c>
      <c r="M342">
        <v>90274</v>
      </c>
      <c r="N342" t="s">
        <v>157</v>
      </c>
      <c r="P342">
        <v>208.5</v>
      </c>
      <c r="Q342">
        <v>201.4</v>
      </c>
      <c r="R342" t="s">
        <v>3706</v>
      </c>
      <c r="S342">
        <v>1993</v>
      </c>
      <c r="T342">
        <v>28148</v>
      </c>
      <c r="U342" t="s">
        <v>37</v>
      </c>
      <c r="V342" t="s">
        <v>36</v>
      </c>
      <c r="W342" t="s">
        <v>35</v>
      </c>
      <c r="X342" t="s">
        <v>845</v>
      </c>
      <c r="Y342" t="s">
        <v>1180</v>
      </c>
      <c r="AD342">
        <v>-111.24722300000001</v>
      </c>
      <c r="AE342">
        <v>35.816665999999998</v>
      </c>
      <c r="AG342" t="s">
        <v>3695</v>
      </c>
      <c r="AI342" t="s">
        <v>3690</v>
      </c>
      <c r="AJ342" t="s">
        <v>18</v>
      </c>
      <c r="AK342" t="s">
        <v>601</v>
      </c>
      <c r="AL342" t="s">
        <v>1126</v>
      </c>
      <c r="AM342" t="s">
        <v>280</v>
      </c>
      <c r="AN342" t="s">
        <v>194</v>
      </c>
      <c r="AO342" t="s">
        <v>98</v>
      </c>
      <c r="AP342" t="s">
        <v>3694</v>
      </c>
      <c r="AQ342" t="s">
        <v>23</v>
      </c>
      <c r="AR342">
        <v>101</v>
      </c>
      <c r="AS342" t="s">
        <v>21</v>
      </c>
      <c r="AT342">
        <v>-39.92</v>
      </c>
      <c r="AU342">
        <v>10.63</v>
      </c>
      <c r="AV342" t="s">
        <v>22</v>
      </c>
      <c r="AW342">
        <v>133</v>
      </c>
      <c r="AX342" t="s">
        <v>21</v>
      </c>
      <c r="AY342">
        <v>-55.53</v>
      </c>
      <c r="AZ342">
        <v>12.99</v>
      </c>
      <c r="BA342" t="s">
        <v>20</v>
      </c>
      <c r="BB342" t="s">
        <v>19</v>
      </c>
      <c r="BF342" t="s">
        <v>18</v>
      </c>
      <c r="BH342" t="s">
        <v>447</v>
      </c>
      <c r="BJ342" t="s">
        <v>1124</v>
      </c>
      <c r="BK342" t="s">
        <v>15</v>
      </c>
      <c r="BW342" t="s">
        <v>74</v>
      </c>
      <c r="CA342" t="s">
        <v>52</v>
      </c>
      <c r="CG342" t="s">
        <v>668</v>
      </c>
      <c r="CI342" t="s">
        <v>3693</v>
      </c>
      <c r="CJ342" t="s">
        <v>632</v>
      </c>
      <c r="CR342" t="s">
        <v>10</v>
      </c>
      <c r="DE342" t="s">
        <v>9</v>
      </c>
      <c r="DF342" t="s">
        <v>190</v>
      </c>
      <c r="DO342" t="s">
        <v>5</v>
      </c>
      <c r="DQ342" t="s">
        <v>4</v>
      </c>
      <c r="DT342" t="s">
        <v>46</v>
      </c>
      <c r="DX342" t="s">
        <v>2</v>
      </c>
      <c r="EB342" t="s">
        <v>161</v>
      </c>
      <c r="EC342" t="s">
        <v>161</v>
      </c>
      <c r="ED342" t="s">
        <v>1255</v>
      </c>
      <c r="EE342" s="1">
        <v>39706.602418981478</v>
      </c>
      <c r="EF342" s="1">
        <v>40147.582442129627</v>
      </c>
    </row>
    <row r="343" spans="1:136" x14ac:dyDescent="0.3">
      <c r="A343">
        <v>780650</v>
      </c>
      <c r="B343" t="s">
        <v>43</v>
      </c>
      <c r="E343">
        <v>84015</v>
      </c>
      <c r="F343" t="s">
        <v>823</v>
      </c>
      <c r="G343" t="s">
        <v>40</v>
      </c>
      <c r="H343">
        <v>64940</v>
      </c>
      <c r="J343" t="s">
        <v>823</v>
      </c>
      <c r="L343" t="s">
        <v>40</v>
      </c>
      <c r="M343">
        <v>64940</v>
      </c>
      <c r="N343" t="s">
        <v>157</v>
      </c>
      <c r="P343">
        <v>208.5</v>
      </c>
      <c r="Q343">
        <v>201.4</v>
      </c>
      <c r="R343" t="s">
        <v>3706</v>
      </c>
      <c r="S343">
        <v>1991</v>
      </c>
      <c r="T343">
        <v>31651</v>
      </c>
      <c r="U343" t="s">
        <v>37</v>
      </c>
      <c r="V343" t="s">
        <v>36</v>
      </c>
      <c r="W343" t="s">
        <v>35</v>
      </c>
      <c r="X343" t="s">
        <v>34</v>
      </c>
      <c r="Y343" t="s">
        <v>659</v>
      </c>
      <c r="AB343">
        <v>2</v>
      </c>
      <c r="AC343" t="s">
        <v>155</v>
      </c>
      <c r="AD343">
        <v>-111.24722300000001</v>
      </c>
      <c r="AE343">
        <v>35.816665999999998</v>
      </c>
      <c r="AF343" t="s">
        <v>4793</v>
      </c>
      <c r="AG343" t="s">
        <v>3695</v>
      </c>
      <c r="AI343" t="s">
        <v>3690</v>
      </c>
      <c r="AJ343" t="s">
        <v>18</v>
      </c>
      <c r="AK343" t="s">
        <v>601</v>
      </c>
      <c r="AL343" t="s">
        <v>1126</v>
      </c>
      <c r="AM343" t="s">
        <v>280</v>
      </c>
      <c r="AN343" t="s">
        <v>194</v>
      </c>
      <c r="AO343" t="s">
        <v>98</v>
      </c>
      <c r="AP343" t="s">
        <v>3694</v>
      </c>
      <c r="AQ343" t="s">
        <v>23</v>
      </c>
      <c r="AR343">
        <v>101</v>
      </c>
      <c r="AS343" t="s">
        <v>21</v>
      </c>
      <c r="AT343">
        <v>-39.92</v>
      </c>
      <c r="AU343">
        <v>10.63</v>
      </c>
      <c r="AV343" t="s">
        <v>22</v>
      </c>
      <c r="AW343">
        <v>133</v>
      </c>
      <c r="AX343" t="s">
        <v>21</v>
      </c>
      <c r="AY343">
        <v>-55.53</v>
      </c>
      <c r="AZ343">
        <v>12.99</v>
      </c>
      <c r="BA343" t="s">
        <v>20</v>
      </c>
      <c r="BB343" t="s">
        <v>19</v>
      </c>
      <c r="BF343" t="s">
        <v>18</v>
      </c>
      <c r="BH343" t="s">
        <v>447</v>
      </c>
      <c r="BJ343" t="s">
        <v>1124</v>
      </c>
      <c r="BK343" t="s">
        <v>15</v>
      </c>
      <c r="BW343" t="s">
        <v>74</v>
      </c>
      <c r="CA343" t="s">
        <v>52</v>
      </c>
      <c r="CG343" t="s">
        <v>668</v>
      </c>
      <c r="CI343" t="s">
        <v>3693</v>
      </c>
      <c r="CJ343" t="s">
        <v>632</v>
      </c>
      <c r="CR343" t="s">
        <v>10</v>
      </c>
      <c r="DE343" t="s">
        <v>9</v>
      </c>
      <c r="DF343" t="s">
        <v>190</v>
      </c>
      <c r="DO343" t="s">
        <v>5</v>
      </c>
      <c r="DQ343" t="s">
        <v>4</v>
      </c>
      <c r="DT343" t="s">
        <v>3</v>
      </c>
      <c r="DX343" t="s">
        <v>2</v>
      </c>
      <c r="EB343" t="s">
        <v>161</v>
      </c>
      <c r="EC343" t="s">
        <v>161</v>
      </c>
      <c r="ED343" t="s">
        <v>1255</v>
      </c>
      <c r="EE343" s="1">
        <v>39706.602418981478</v>
      </c>
      <c r="EF343" s="1">
        <v>40200.101493055554</v>
      </c>
    </row>
    <row r="344" spans="1:136" x14ac:dyDescent="0.3">
      <c r="A344">
        <v>780651</v>
      </c>
      <c r="B344" t="s">
        <v>43</v>
      </c>
      <c r="C344">
        <v>22752</v>
      </c>
      <c r="E344">
        <v>84015</v>
      </c>
      <c r="F344" t="s">
        <v>4784</v>
      </c>
      <c r="G344" t="s">
        <v>40</v>
      </c>
      <c r="H344">
        <v>69068</v>
      </c>
      <c r="I344" t="s">
        <v>549</v>
      </c>
      <c r="J344" t="s">
        <v>3448</v>
      </c>
      <c r="L344" t="s">
        <v>40</v>
      </c>
      <c r="M344">
        <v>69065</v>
      </c>
      <c r="N344" t="s">
        <v>157</v>
      </c>
      <c r="P344">
        <v>208.5</v>
      </c>
      <c r="Q344">
        <v>201.4</v>
      </c>
      <c r="R344" t="s">
        <v>2247</v>
      </c>
      <c r="S344">
        <v>2007</v>
      </c>
      <c r="T344">
        <v>31658</v>
      </c>
      <c r="U344" t="s">
        <v>37</v>
      </c>
      <c r="V344" t="s">
        <v>36</v>
      </c>
      <c r="W344" t="s">
        <v>35</v>
      </c>
      <c r="X344" t="s">
        <v>255</v>
      </c>
      <c r="Y344" t="s">
        <v>832</v>
      </c>
      <c r="AD344">
        <v>-111.24722300000001</v>
      </c>
      <c r="AE344">
        <v>35.816665999999998</v>
      </c>
      <c r="AG344" t="s">
        <v>3695</v>
      </c>
      <c r="AI344" t="s">
        <v>3690</v>
      </c>
      <c r="AJ344" t="s">
        <v>18</v>
      </c>
      <c r="AK344" t="s">
        <v>601</v>
      </c>
      <c r="AL344" t="s">
        <v>1126</v>
      </c>
      <c r="AM344" t="s">
        <v>280</v>
      </c>
      <c r="AN344" t="s">
        <v>194</v>
      </c>
      <c r="AO344" t="s">
        <v>98</v>
      </c>
      <c r="AP344" t="s">
        <v>3694</v>
      </c>
      <c r="AQ344" t="s">
        <v>23</v>
      </c>
      <c r="AR344">
        <v>101</v>
      </c>
      <c r="AS344" t="s">
        <v>21</v>
      </c>
      <c r="AT344">
        <v>-39.92</v>
      </c>
      <c r="AU344">
        <v>10.63</v>
      </c>
      <c r="AV344" t="s">
        <v>22</v>
      </c>
      <c r="AW344">
        <v>133</v>
      </c>
      <c r="AX344" t="s">
        <v>21</v>
      </c>
      <c r="AY344">
        <v>-55.53</v>
      </c>
      <c r="AZ344">
        <v>12.99</v>
      </c>
      <c r="BA344" t="s">
        <v>20</v>
      </c>
      <c r="BB344" t="s">
        <v>19</v>
      </c>
      <c r="BF344" t="s">
        <v>18</v>
      </c>
      <c r="BH344" t="s">
        <v>447</v>
      </c>
      <c r="BJ344" t="s">
        <v>1124</v>
      </c>
      <c r="BK344" t="s">
        <v>15</v>
      </c>
      <c r="BW344" t="s">
        <v>74</v>
      </c>
      <c r="CA344" t="s">
        <v>52</v>
      </c>
      <c r="CG344" t="s">
        <v>668</v>
      </c>
      <c r="CI344" t="s">
        <v>3693</v>
      </c>
      <c r="CJ344" t="s">
        <v>632</v>
      </c>
      <c r="CR344" t="s">
        <v>10</v>
      </c>
      <c r="DE344" t="s">
        <v>9</v>
      </c>
      <c r="DF344" t="s">
        <v>190</v>
      </c>
      <c r="DO344" t="s">
        <v>5</v>
      </c>
      <c r="DQ344" t="s">
        <v>4</v>
      </c>
      <c r="DT344" t="s">
        <v>46</v>
      </c>
      <c r="DX344" t="s">
        <v>2</v>
      </c>
      <c r="EB344" t="s">
        <v>1255</v>
      </c>
      <c r="EC344" t="s">
        <v>1255</v>
      </c>
      <c r="EE344" s="1">
        <v>40200.086157407408</v>
      </c>
      <c r="EF344" s="1">
        <v>40200.169490740744</v>
      </c>
    </row>
    <row r="345" spans="1:136" x14ac:dyDescent="0.3">
      <c r="A345">
        <v>780652</v>
      </c>
      <c r="B345" t="s">
        <v>43</v>
      </c>
      <c r="C345">
        <v>22753</v>
      </c>
      <c r="E345">
        <v>84015</v>
      </c>
      <c r="F345" t="s">
        <v>4784</v>
      </c>
      <c r="G345" t="s">
        <v>40</v>
      </c>
      <c r="H345">
        <v>69068</v>
      </c>
      <c r="I345" t="s">
        <v>549</v>
      </c>
      <c r="J345" t="s">
        <v>3448</v>
      </c>
      <c r="L345" t="s">
        <v>40</v>
      </c>
      <c r="M345">
        <v>69065</v>
      </c>
      <c r="N345" t="s">
        <v>157</v>
      </c>
      <c r="P345">
        <v>208.5</v>
      </c>
      <c r="Q345">
        <v>201.4</v>
      </c>
      <c r="R345" t="s">
        <v>2247</v>
      </c>
      <c r="S345">
        <v>2007</v>
      </c>
      <c r="T345">
        <v>31658</v>
      </c>
      <c r="U345" t="s">
        <v>37</v>
      </c>
      <c r="V345" t="s">
        <v>36</v>
      </c>
      <c r="W345" t="s">
        <v>35</v>
      </c>
      <c r="X345" t="s">
        <v>255</v>
      </c>
      <c r="Y345" t="s">
        <v>832</v>
      </c>
      <c r="AD345">
        <v>-111.24722300000001</v>
      </c>
      <c r="AE345">
        <v>35.816665999999998</v>
      </c>
      <c r="AF345" t="s">
        <v>4792</v>
      </c>
      <c r="AG345" t="s">
        <v>3695</v>
      </c>
      <c r="AI345" t="s">
        <v>3690</v>
      </c>
      <c r="AJ345" t="s">
        <v>18</v>
      </c>
      <c r="AK345" t="s">
        <v>601</v>
      </c>
      <c r="AL345" t="s">
        <v>1126</v>
      </c>
      <c r="AM345" t="s">
        <v>280</v>
      </c>
      <c r="AN345" t="s">
        <v>194</v>
      </c>
      <c r="AO345" t="s">
        <v>98</v>
      </c>
      <c r="AP345" t="s">
        <v>3694</v>
      </c>
      <c r="AQ345" t="s">
        <v>23</v>
      </c>
      <c r="AR345">
        <v>101</v>
      </c>
      <c r="AS345" t="s">
        <v>21</v>
      </c>
      <c r="AT345">
        <v>-39.92</v>
      </c>
      <c r="AU345">
        <v>10.63</v>
      </c>
      <c r="AV345" t="s">
        <v>22</v>
      </c>
      <c r="AW345">
        <v>133</v>
      </c>
      <c r="AX345" t="s">
        <v>21</v>
      </c>
      <c r="AY345">
        <v>-55.53</v>
      </c>
      <c r="AZ345">
        <v>12.99</v>
      </c>
      <c r="BA345" t="s">
        <v>20</v>
      </c>
      <c r="BB345" t="s">
        <v>19</v>
      </c>
      <c r="BF345" t="s">
        <v>18</v>
      </c>
      <c r="BH345" t="s">
        <v>447</v>
      </c>
      <c r="BJ345" t="s">
        <v>1124</v>
      </c>
      <c r="BK345" t="s">
        <v>15</v>
      </c>
      <c r="BW345" t="s">
        <v>74</v>
      </c>
      <c r="CA345" t="s">
        <v>52</v>
      </c>
      <c r="CG345" t="s">
        <v>668</v>
      </c>
      <c r="CI345" t="s">
        <v>3693</v>
      </c>
      <c r="CJ345" t="s">
        <v>632</v>
      </c>
      <c r="CR345" t="s">
        <v>10</v>
      </c>
      <c r="DE345" t="s">
        <v>9</v>
      </c>
      <c r="DF345" t="s">
        <v>190</v>
      </c>
      <c r="DO345" t="s">
        <v>5</v>
      </c>
      <c r="DQ345" t="s">
        <v>4</v>
      </c>
      <c r="DT345" t="s">
        <v>46</v>
      </c>
      <c r="DX345" t="s">
        <v>2</v>
      </c>
      <c r="EB345" t="s">
        <v>1255</v>
      </c>
      <c r="EC345" t="s">
        <v>1255</v>
      </c>
      <c r="EE345" s="1">
        <v>40200.086157407408</v>
      </c>
      <c r="EF345" s="1">
        <v>40200.169490740744</v>
      </c>
    </row>
    <row r="346" spans="1:136" x14ac:dyDescent="0.3">
      <c r="A346">
        <v>780655</v>
      </c>
      <c r="B346" t="s">
        <v>43</v>
      </c>
      <c r="E346">
        <v>84016</v>
      </c>
      <c r="F346" t="s">
        <v>1216</v>
      </c>
      <c r="G346" t="s">
        <v>201</v>
      </c>
      <c r="H346">
        <v>38264</v>
      </c>
      <c r="J346" t="s">
        <v>1183</v>
      </c>
      <c r="L346" t="s">
        <v>201</v>
      </c>
      <c r="M346">
        <v>38264</v>
      </c>
      <c r="N346" t="s">
        <v>157</v>
      </c>
      <c r="P346">
        <v>208.5</v>
      </c>
      <c r="Q346">
        <v>201.4</v>
      </c>
      <c r="R346" t="s">
        <v>3706</v>
      </c>
      <c r="S346">
        <v>1991</v>
      </c>
      <c r="T346">
        <v>31651</v>
      </c>
      <c r="U346" t="s">
        <v>37</v>
      </c>
      <c r="V346" t="s">
        <v>36</v>
      </c>
      <c r="W346" t="s">
        <v>35</v>
      </c>
      <c r="X346" t="s">
        <v>898</v>
      </c>
      <c r="Y346" t="s">
        <v>1183</v>
      </c>
      <c r="AB346">
        <v>3</v>
      </c>
      <c r="AC346" t="s">
        <v>3705</v>
      </c>
      <c r="AD346">
        <v>-111.212502</v>
      </c>
      <c r="AE346">
        <v>35.795833999999999</v>
      </c>
      <c r="AF346" t="s">
        <v>4791</v>
      </c>
      <c r="AG346" t="s">
        <v>4788</v>
      </c>
      <c r="AI346" t="s">
        <v>4789</v>
      </c>
      <c r="AJ346" t="s">
        <v>18</v>
      </c>
      <c r="AK346" t="s">
        <v>601</v>
      </c>
      <c r="AL346" t="s">
        <v>1126</v>
      </c>
      <c r="AM346" t="s">
        <v>280</v>
      </c>
      <c r="AN346" t="s">
        <v>26</v>
      </c>
      <c r="AO346" t="s">
        <v>98</v>
      </c>
      <c r="AP346" t="s">
        <v>4788</v>
      </c>
      <c r="AQ346" t="s">
        <v>23</v>
      </c>
      <c r="AR346">
        <v>101</v>
      </c>
      <c r="AS346" t="s">
        <v>21</v>
      </c>
      <c r="AT346">
        <v>-39.89</v>
      </c>
      <c r="AU346">
        <v>10.61</v>
      </c>
      <c r="AV346" t="s">
        <v>22</v>
      </c>
      <c r="AW346">
        <v>133</v>
      </c>
      <c r="AX346" t="s">
        <v>21</v>
      </c>
      <c r="AY346">
        <v>-55.51</v>
      </c>
      <c r="AZ346">
        <v>12.97</v>
      </c>
      <c r="BA346" t="s">
        <v>20</v>
      </c>
      <c r="BB346" t="s">
        <v>19</v>
      </c>
      <c r="BF346" t="s">
        <v>18</v>
      </c>
      <c r="BH346" t="s">
        <v>447</v>
      </c>
      <c r="BJ346" t="s">
        <v>1124</v>
      </c>
      <c r="BK346" t="s">
        <v>15</v>
      </c>
      <c r="BW346" t="s">
        <v>74</v>
      </c>
      <c r="CA346" t="s">
        <v>52</v>
      </c>
      <c r="CG346" t="s">
        <v>668</v>
      </c>
      <c r="CI346" t="s">
        <v>3693</v>
      </c>
      <c r="CJ346" t="s">
        <v>632</v>
      </c>
      <c r="CR346" t="s">
        <v>10</v>
      </c>
      <c r="DE346" t="s">
        <v>71</v>
      </c>
      <c r="DF346" t="s">
        <v>190</v>
      </c>
      <c r="DO346" t="s">
        <v>5</v>
      </c>
      <c r="DQ346" t="s">
        <v>4</v>
      </c>
      <c r="DT346" t="s">
        <v>46</v>
      </c>
      <c r="DX346" t="s">
        <v>2</v>
      </c>
      <c r="EB346" t="s">
        <v>161</v>
      </c>
      <c r="EC346" t="s">
        <v>161</v>
      </c>
      <c r="ED346" t="s">
        <v>1255</v>
      </c>
      <c r="EE346" s="1">
        <v>39706.604803240742</v>
      </c>
      <c r="EF346" s="1">
        <v>40200.147164351853</v>
      </c>
    </row>
    <row r="347" spans="1:136" x14ac:dyDescent="0.3">
      <c r="A347">
        <v>780656</v>
      </c>
      <c r="B347" t="s">
        <v>43</v>
      </c>
      <c r="E347">
        <v>84016</v>
      </c>
      <c r="F347" t="s">
        <v>3707</v>
      </c>
      <c r="G347" t="s">
        <v>201</v>
      </c>
      <c r="H347">
        <v>144567</v>
      </c>
      <c r="I347" t="s">
        <v>472</v>
      </c>
      <c r="J347" t="s">
        <v>1180</v>
      </c>
      <c r="L347" t="s">
        <v>201</v>
      </c>
      <c r="M347">
        <v>90274</v>
      </c>
      <c r="N347" t="s">
        <v>157</v>
      </c>
      <c r="P347">
        <v>208.5</v>
      </c>
      <c r="Q347">
        <v>201.4</v>
      </c>
      <c r="R347" t="s">
        <v>3706</v>
      </c>
      <c r="S347">
        <v>1993</v>
      </c>
      <c r="T347">
        <v>28148</v>
      </c>
      <c r="U347" t="s">
        <v>37</v>
      </c>
      <c r="V347" t="s">
        <v>36</v>
      </c>
      <c r="W347" t="s">
        <v>35</v>
      </c>
      <c r="X347" t="s">
        <v>845</v>
      </c>
      <c r="Y347" t="s">
        <v>1180</v>
      </c>
      <c r="AD347">
        <v>-111.212502</v>
      </c>
      <c r="AE347">
        <v>35.795833999999999</v>
      </c>
      <c r="AG347" t="s">
        <v>4788</v>
      </c>
      <c r="AI347" t="s">
        <v>4789</v>
      </c>
      <c r="AJ347" t="s">
        <v>18</v>
      </c>
      <c r="AK347" t="s">
        <v>601</v>
      </c>
      <c r="AL347" t="s">
        <v>1126</v>
      </c>
      <c r="AM347" t="s">
        <v>280</v>
      </c>
      <c r="AN347" t="s">
        <v>26</v>
      </c>
      <c r="AO347" t="s">
        <v>98</v>
      </c>
      <c r="AP347" t="s">
        <v>4788</v>
      </c>
      <c r="AQ347" t="s">
        <v>23</v>
      </c>
      <c r="AR347">
        <v>101</v>
      </c>
      <c r="AS347" t="s">
        <v>21</v>
      </c>
      <c r="AT347">
        <v>-39.89</v>
      </c>
      <c r="AU347">
        <v>10.61</v>
      </c>
      <c r="AV347" t="s">
        <v>22</v>
      </c>
      <c r="AW347">
        <v>133</v>
      </c>
      <c r="AX347" t="s">
        <v>21</v>
      </c>
      <c r="AY347">
        <v>-55.51</v>
      </c>
      <c r="AZ347">
        <v>12.97</v>
      </c>
      <c r="BA347" t="s">
        <v>20</v>
      </c>
      <c r="BB347" t="s">
        <v>19</v>
      </c>
      <c r="BF347" t="s">
        <v>18</v>
      </c>
      <c r="BH347" t="s">
        <v>447</v>
      </c>
      <c r="BJ347" t="s">
        <v>1124</v>
      </c>
      <c r="BK347" t="s">
        <v>15</v>
      </c>
      <c r="BW347" t="s">
        <v>74</v>
      </c>
      <c r="CA347" t="s">
        <v>52</v>
      </c>
      <c r="CG347" t="s">
        <v>668</v>
      </c>
      <c r="CI347" t="s">
        <v>3693</v>
      </c>
      <c r="CJ347" t="s">
        <v>632</v>
      </c>
      <c r="CR347" t="s">
        <v>10</v>
      </c>
      <c r="DE347" t="s">
        <v>71</v>
      </c>
      <c r="DF347" t="s">
        <v>190</v>
      </c>
      <c r="DO347" t="s">
        <v>5</v>
      </c>
      <c r="DQ347" t="s">
        <v>4</v>
      </c>
      <c r="DT347" t="s">
        <v>46</v>
      </c>
      <c r="DX347" t="s">
        <v>2</v>
      </c>
      <c r="EB347" t="s">
        <v>161</v>
      </c>
      <c r="EC347" t="s">
        <v>161</v>
      </c>
      <c r="ED347" t="s">
        <v>1255</v>
      </c>
      <c r="EE347" s="1">
        <v>39706.604814814818</v>
      </c>
      <c r="EF347" s="1">
        <v>40200.037870370368</v>
      </c>
    </row>
    <row r="348" spans="1:136" x14ac:dyDescent="0.3">
      <c r="A348">
        <v>780657</v>
      </c>
      <c r="B348" t="s">
        <v>43</v>
      </c>
      <c r="E348">
        <v>84016</v>
      </c>
      <c r="F348" t="s">
        <v>823</v>
      </c>
      <c r="G348" t="s">
        <v>40</v>
      </c>
      <c r="H348">
        <v>64940</v>
      </c>
      <c r="J348" t="s">
        <v>823</v>
      </c>
      <c r="L348" t="s">
        <v>40</v>
      </c>
      <c r="M348">
        <v>64940</v>
      </c>
      <c r="N348" t="s">
        <v>157</v>
      </c>
      <c r="P348">
        <v>208.5</v>
      </c>
      <c r="Q348">
        <v>201.4</v>
      </c>
      <c r="R348" t="s">
        <v>3706</v>
      </c>
      <c r="S348">
        <v>1993</v>
      </c>
      <c r="T348">
        <v>28148</v>
      </c>
      <c r="U348" t="s">
        <v>37</v>
      </c>
      <c r="V348" t="s">
        <v>36</v>
      </c>
      <c r="W348" t="s">
        <v>35</v>
      </c>
      <c r="X348" t="s">
        <v>34</v>
      </c>
      <c r="Y348" t="s">
        <v>659</v>
      </c>
      <c r="AD348">
        <v>-111.212502</v>
      </c>
      <c r="AE348">
        <v>35.795833999999999</v>
      </c>
      <c r="AG348" t="s">
        <v>4788</v>
      </c>
      <c r="AI348" t="s">
        <v>4789</v>
      </c>
      <c r="AJ348" t="s">
        <v>18</v>
      </c>
      <c r="AK348" t="s">
        <v>601</v>
      </c>
      <c r="AL348" t="s">
        <v>1126</v>
      </c>
      <c r="AM348" t="s">
        <v>280</v>
      </c>
      <c r="AN348" t="s">
        <v>26</v>
      </c>
      <c r="AO348" t="s">
        <v>98</v>
      </c>
      <c r="AP348" t="s">
        <v>4788</v>
      </c>
      <c r="AQ348" t="s">
        <v>23</v>
      </c>
      <c r="AR348">
        <v>101</v>
      </c>
      <c r="AS348" t="s">
        <v>21</v>
      </c>
      <c r="AT348">
        <v>-39.89</v>
      </c>
      <c r="AU348">
        <v>10.61</v>
      </c>
      <c r="AV348" t="s">
        <v>22</v>
      </c>
      <c r="AW348">
        <v>133</v>
      </c>
      <c r="AX348" t="s">
        <v>21</v>
      </c>
      <c r="AY348">
        <v>-55.51</v>
      </c>
      <c r="AZ348">
        <v>12.97</v>
      </c>
      <c r="BA348" t="s">
        <v>20</v>
      </c>
      <c r="BB348" t="s">
        <v>19</v>
      </c>
      <c r="BF348" t="s">
        <v>18</v>
      </c>
      <c r="BH348" t="s">
        <v>447</v>
      </c>
      <c r="BJ348" t="s">
        <v>1124</v>
      </c>
      <c r="BK348" t="s">
        <v>15</v>
      </c>
      <c r="BW348" t="s">
        <v>74</v>
      </c>
      <c r="CA348" t="s">
        <v>52</v>
      </c>
      <c r="CG348" t="s">
        <v>668</v>
      </c>
      <c r="CI348" t="s">
        <v>3693</v>
      </c>
      <c r="CJ348" t="s">
        <v>632</v>
      </c>
      <c r="CR348" t="s">
        <v>10</v>
      </c>
      <c r="DE348" t="s">
        <v>71</v>
      </c>
      <c r="DF348" t="s">
        <v>190</v>
      </c>
      <c r="DO348" t="s">
        <v>5</v>
      </c>
      <c r="DQ348" t="s">
        <v>4</v>
      </c>
      <c r="DT348" t="s">
        <v>3</v>
      </c>
      <c r="DX348" t="s">
        <v>2</v>
      </c>
      <c r="EB348" t="s">
        <v>161</v>
      </c>
      <c r="EC348" t="s">
        <v>161</v>
      </c>
      <c r="ED348" t="s">
        <v>1255</v>
      </c>
      <c r="EE348" s="1">
        <v>39706.604814814818</v>
      </c>
      <c r="EF348" s="1">
        <v>40200.037870370368</v>
      </c>
    </row>
    <row r="349" spans="1:136" x14ac:dyDescent="0.3">
      <c r="A349">
        <v>780658</v>
      </c>
      <c r="B349" t="s">
        <v>43</v>
      </c>
      <c r="C349">
        <v>22754</v>
      </c>
      <c r="E349">
        <v>84016</v>
      </c>
      <c r="F349" t="s">
        <v>4784</v>
      </c>
      <c r="G349" t="s">
        <v>40</v>
      </c>
      <c r="H349">
        <v>69068</v>
      </c>
      <c r="I349" t="s">
        <v>549</v>
      </c>
      <c r="J349" t="s">
        <v>3448</v>
      </c>
      <c r="L349" t="s">
        <v>40</v>
      </c>
      <c r="M349">
        <v>69065</v>
      </c>
      <c r="N349" t="s">
        <v>157</v>
      </c>
      <c r="P349">
        <v>208.5</v>
      </c>
      <c r="Q349">
        <v>201.4</v>
      </c>
      <c r="R349" t="s">
        <v>2247</v>
      </c>
      <c r="S349">
        <v>2007</v>
      </c>
      <c r="T349">
        <v>31658</v>
      </c>
      <c r="U349" t="s">
        <v>37</v>
      </c>
      <c r="V349" t="s">
        <v>36</v>
      </c>
      <c r="W349" t="s">
        <v>35</v>
      </c>
      <c r="X349" t="s">
        <v>255</v>
      </c>
      <c r="Y349" t="s">
        <v>832</v>
      </c>
      <c r="AD349">
        <v>-111.212502</v>
      </c>
      <c r="AE349">
        <v>35.795833999999999</v>
      </c>
      <c r="AG349" t="s">
        <v>4788</v>
      </c>
      <c r="AI349" t="s">
        <v>4789</v>
      </c>
      <c r="AJ349" t="s">
        <v>18</v>
      </c>
      <c r="AK349" t="s">
        <v>601</v>
      </c>
      <c r="AL349" t="s">
        <v>1126</v>
      </c>
      <c r="AM349" t="s">
        <v>280</v>
      </c>
      <c r="AN349" t="s">
        <v>26</v>
      </c>
      <c r="AO349" t="s">
        <v>98</v>
      </c>
      <c r="AP349" t="s">
        <v>4788</v>
      </c>
      <c r="AQ349" t="s">
        <v>23</v>
      </c>
      <c r="AR349">
        <v>101</v>
      </c>
      <c r="AS349" t="s">
        <v>21</v>
      </c>
      <c r="AT349">
        <v>-39.89</v>
      </c>
      <c r="AU349">
        <v>10.61</v>
      </c>
      <c r="AV349" t="s">
        <v>22</v>
      </c>
      <c r="AW349">
        <v>133</v>
      </c>
      <c r="AX349" t="s">
        <v>21</v>
      </c>
      <c r="AY349">
        <v>-55.51</v>
      </c>
      <c r="AZ349">
        <v>12.97</v>
      </c>
      <c r="BA349" t="s">
        <v>20</v>
      </c>
      <c r="BB349" t="s">
        <v>19</v>
      </c>
      <c r="BF349" t="s">
        <v>18</v>
      </c>
      <c r="BH349" t="s">
        <v>447</v>
      </c>
      <c r="BJ349" t="s">
        <v>1124</v>
      </c>
      <c r="BK349" t="s">
        <v>15</v>
      </c>
      <c r="BW349" t="s">
        <v>74</v>
      </c>
      <c r="CA349" t="s">
        <v>52</v>
      </c>
      <c r="CG349" t="s">
        <v>668</v>
      </c>
      <c r="CI349" t="s">
        <v>3693</v>
      </c>
      <c r="CJ349" t="s">
        <v>632</v>
      </c>
      <c r="CR349" t="s">
        <v>10</v>
      </c>
      <c r="DE349" t="s">
        <v>71</v>
      </c>
      <c r="DF349" t="s">
        <v>190</v>
      </c>
      <c r="DO349" t="s">
        <v>5</v>
      </c>
      <c r="DQ349" t="s">
        <v>4</v>
      </c>
      <c r="DT349" t="s">
        <v>46</v>
      </c>
      <c r="DX349" t="s">
        <v>2</v>
      </c>
      <c r="EB349" t="s">
        <v>1255</v>
      </c>
      <c r="EC349" t="s">
        <v>1255</v>
      </c>
      <c r="EE349" s="1">
        <v>40200.086678240739</v>
      </c>
      <c r="EF349" s="1">
        <v>40200.170011574075</v>
      </c>
    </row>
    <row r="350" spans="1:136" x14ac:dyDescent="0.3">
      <c r="A350">
        <v>780659</v>
      </c>
      <c r="B350" t="s">
        <v>43</v>
      </c>
      <c r="C350">
        <v>22755</v>
      </c>
      <c r="E350">
        <v>84016</v>
      </c>
      <c r="F350" t="s">
        <v>4784</v>
      </c>
      <c r="G350" t="s">
        <v>40</v>
      </c>
      <c r="H350">
        <v>69068</v>
      </c>
      <c r="I350" t="s">
        <v>549</v>
      </c>
      <c r="J350" t="s">
        <v>3448</v>
      </c>
      <c r="L350" t="s">
        <v>40</v>
      </c>
      <c r="M350">
        <v>69065</v>
      </c>
      <c r="N350" t="s">
        <v>157</v>
      </c>
      <c r="P350">
        <v>208.5</v>
      </c>
      <c r="Q350">
        <v>201.4</v>
      </c>
      <c r="R350" t="s">
        <v>2247</v>
      </c>
      <c r="S350">
        <v>2007</v>
      </c>
      <c r="T350">
        <v>31658</v>
      </c>
      <c r="U350" t="s">
        <v>37</v>
      </c>
      <c r="V350" t="s">
        <v>36</v>
      </c>
      <c r="W350" t="s">
        <v>35</v>
      </c>
      <c r="X350" t="s">
        <v>255</v>
      </c>
      <c r="Y350" t="s">
        <v>832</v>
      </c>
      <c r="AD350">
        <v>-111.212502</v>
      </c>
      <c r="AE350">
        <v>35.795833999999999</v>
      </c>
      <c r="AF350" t="s">
        <v>4790</v>
      </c>
      <c r="AG350" t="s">
        <v>4788</v>
      </c>
      <c r="AI350" t="s">
        <v>4789</v>
      </c>
      <c r="AJ350" t="s">
        <v>18</v>
      </c>
      <c r="AK350" t="s">
        <v>601</v>
      </c>
      <c r="AL350" t="s">
        <v>1126</v>
      </c>
      <c r="AM350" t="s">
        <v>280</v>
      </c>
      <c r="AN350" t="s">
        <v>26</v>
      </c>
      <c r="AO350" t="s">
        <v>98</v>
      </c>
      <c r="AP350" t="s">
        <v>4788</v>
      </c>
      <c r="AQ350" t="s">
        <v>23</v>
      </c>
      <c r="AR350">
        <v>101</v>
      </c>
      <c r="AS350" t="s">
        <v>21</v>
      </c>
      <c r="AT350">
        <v>-39.89</v>
      </c>
      <c r="AU350">
        <v>10.61</v>
      </c>
      <c r="AV350" t="s">
        <v>22</v>
      </c>
      <c r="AW350">
        <v>133</v>
      </c>
      <c r="AX350" t="s">
        <v>21</v>
      </c>
      <c r="AY350">
        <v>-55.51</v>
      </c>
      <c r="AZ350">
        <v>12.97</v>
      </c>
      <c r="BA350" t="s">
        <v>20</v>
      </c>
      <c r="BB350" t="s">
        <v>19</v>
      </c>
      <c r="BF350" t="s">
        <v>18</v>
      </c>
      <c r="BH350" t="s">
        <v>447</v>
      </c>
      <c r="BJ350" t="s">
        <v>1124</v>
      </c>
      <c r="BK350" t="s">
        <v>15</v>
      </c>
      <c r="BW350" t="s">
        <v>74</v>
      </c>
      <c r="CA350" t="s">
        <v>52</v>
      </c>
      <c r="CG350" t="s">
        <v>668</v>
      </c>
      <c r="CI350" t="s">
        <v>3693</v>
      </c>
      <c r="CJ350" t="s">
        <v>632</v>
      </c>
      <c r="CR350" t="s">
        <v>10</v>
      </c>
      <c r="DE350" t="s">
        <v>71</v>
      </c>
      <c r="DF350" t="s">
        <v>190</v>
      </c>
      <c r="DO350" t="s">
        <v>5</v>
      </c>
      <c r="DQ350" t="s">
        <v>4</v>
      </c>
      <c r="DT350" t="s">
        <v>46</v>
      </c>
      <c r="DX350" t="s">
        <v>2</v>
      </c>
      <c r="EB350" t="s">
        <v>1255</v>
      </c>
      <c r="EC350" t="s">
        <v>1255</v>
      </c>
      <c r="EE350" s="1">
        <v>40200.086678240739</v>
      </c>
      <c r="EF350" s="1">
        <v>40200.170011574075</v>
      </c>
    </row>
    <row r="351" spans="1:136" x14ac:dyDescent="0.3">
      <c r="A351">
        <v>780672</v>
      </c>
      <c r="B351" t="s">
        <v>43</v>
      </c>
      <c r="E351">
        <v>84017</v>
      </c>
      <c r="F351" t="s">
        <v>1216</v>
      </c>
      <c r="G351" t="s">
        <v>201</v>
      </c>
      <c r="H351">
        <v>38264</v>
      </c>
      <c r="J351" t="s">
        <v>1183</v>
      </c>
      <c r="L351" t="s">
        <v>201</v>
      </c>
      <c r="M351">
        <v>38264</v>
      </c>
      <c r="N351" t="s">
        <v>39</v>
      </c>
      <c r="P351">
        <v>227</v>
      </c>
      <c r="Q351">
        <v>208.5</v>
      </c>
      <c r="R351" t="s">
        <v>3706</v>
      </c>
      <c r="S351">
        <v>1991</v>
      </c>
      <c r="T351">
        <v>31651</v>
      </c>
      <c r="U351" t="s">
        <v>37</v>
      </c>
      <c r="V351" t="s">
        <v>36</v>
      </c>
      <c r="W351" t="s">
        <v>35</v>
      </c>
      <c r="X351" t="s">
        <v>898</v>
      </c>
      <c r="Y351" t="s">
        <v>1183</v>
      </c>
      <c r="AB351">
        <v>8</v>
      </c>
      <c r="AC351" t="s">
        <v>155</v>
      </c>
      <c r="AD351">
        <v>-111.116669</v>
      </c>
      <c r="AE351">
        <v>35.650002000000001</v>
      </c>
      <c r="AF351" t="s">
        <v>4787</v>
      </c>
      <c r="AG351" t="s">
        <v>3691</v>
      </c>
      <c r="AI351" t="s">
        <v>3690</v>
      </c>
      <c r="AJ351" t="s">
        <v>18</v>
      </c>
      <c r="AK351" t="s">
        <v>601</v>
      </c>
      <c r="AL351" t="s">
        <v>1126</v>
      </c>
      <c r="AM351" t="s">
        <v>280</v>
      </c>
      <c r="AN351" t="s">
        <v>194</v>
      </c>
      <c r="AO351" t="s">
        <v>98</v>
      </c>
      <c r="AP351" t="s">
        <v>3689</v>
      </c>
      <c r="AQ351" t="s">
        <v>23</v>
      </c>
      <c r="AR351">
        <v>101</v>
      </c>
      <c r="AS351" t="s">
        <v>21</v>
      </c>
      <c r="AT351">
        <v>-38.54</v>
      </c>
      <c r="AU351">
        <v>11.35</v>
      </c>
      <c r="AV351" t="s">
        <v>22</v>
      </c>
      <c r="AW351">
        <v>133</v>
      </c>
      <c r="AX351" t="s">
        <v>21</v>
      </c>
      <c r="AY351">
        <v>-53.37</v>
      </c>
      <c r="AZ351">
        <v>11.39</v>
      </c>
      <c r="BA351" t="s">
        <v>20</v>
      </c>
      <c r="BB351" t="s">
        <v>19</v>
      </c>
      <c r="BF351" t="s">
        <v>18</v>
      </c>
      <c r="BH351" t="s">
        <v>447</v>
      </c>
      <c r="BJ351" t="s">
        <v>1124</v>
      </c>
      <c r="BK351" t="s">
        <v>15</v>
      </c>
      <c r="BU351" t="s">
        <v>3688</v>
      </c>
      <c r="BW351" t="s">
        <v>74</v>
      </c>
      <c r="CA351" t="s">
        <v>52</v>
      </c>
      <c r="CG351" t="s">
        <v>1244</v>
      </c>
      <c r="CI351" t="s">
        <v>3687</v>
      </c>
      <c r="CJ351" t="s">
        <v>632</v>
      </c>
      <c r="CR351" t="s">
        <v>10</v>
      </c>
      <c r="DE351" t="s">
        <v>71</v>
      </c>
      <c r="DF351" t="s">
        <v>190</v>
      </c>
      <c r="DO351" t="s">
        <v>5</v>
      </c>
      <c r="DQ351" t="s">
        <v>4</v>
      </c>
      <c r="DT351" t="s">
        <v>46</v>
      </c>
      <c r="DX351" t="s">
        <v>2</v>
      </c>
      <c r="EB351" t="s">
        <v>161</v>
      </c>
      <c r="EC351" t="s">
        <v>161</v>
      </c>
      <c r="ED351" t="s">
        <v>1255</v>
      </c>
      <c r="EE351" s="1">
        <v>39706.608657407407</v>
      </c>
      <c r="EF351" s="1">
        <v>40200.165000000001</v>
      </c>
    </row>
    <row r="352" spans="1:136" x14ac:dyDescent="0.3">
      <c r="A352">
        <v>780673</v>
      </c>
      <c r="B352" t="s">
        <v>43</v>
      </c>
      <c r="E352">
        <v>84017</v>
      </c>
      <c r="F352" t="s">
        <v>3707</v>
      </c>
      <c r="G352" t="s">
        <v>201</v>
      </c>
      <c r="H352">
        <v>144567</v>
      </c>
      <c r="I352" t="s">
        <v>472</v>
      </c>
      <c r="J352" t="s">
        <v>1180</v>
      </c>
      <c r="L352" t="s">
        <v>201</v>
      </c>
      <c r="M352">
        <v>90274</v>
      </c>
      <c r="N352" t="s">
        <v>39</v>
      </c>
      <c r="P352">
        <v>227</v>
      </c>
      <c r="Q352">
        <v>208.5</v>
      </c>
      <c r="R352" t="s">
        <v>3706</v>
      </c>
      <c r="S352">
        <v>1993</v>
      </c>
      <c r="T352">
        <v>28148</v>
      </c>
      <c r="U352" t="s">
        <v>37</v>
      </c>
      <c r="V352" t="s">
        <v>36</v>
      </c>
      <c r="W352" t="s">
        <v>35</v>
      </c>
      <c r="X352" t="s">
        <v>845</v>
      </c>
      <c r="Y352" t="s">
        <v>1180</v>
      </c>
      <c r="AD352">
        <v>-111.116669</v>
      </c>
      <c r="AE352">
        <v>35.650002000000001</v>
      </c>
      <c r="AG352" t="s">
        <v>3691</v>
      </c>
      <c r="AI352" t="s">
        <v>3690</v>
      </c>
      <c r="AJ352" t="s">
        <v>18</v>
      </c>
      <c r="AK352" t="s">
        <v>601</v>
      </c>
      <c r="AL352" t="s">
        <v>1126</v>
      </c>
      <c r="AM352" t="s">
        <v>280</v>
      </c>
      <c r="AN352" t="s">
        <v>194</v>
      </c>
      <c r="AO352" t="s">
        <v>98</v>
      </c>
      <c r="AP352" t="s">
        <v>3689</v>
      </c>
      <c r="AQ352" t="s">
        <v>23</v>
      </c>
      <c r="AR352">
        <v>101</v>
      </c>
      <c r="AS352" t="s">
        <v>21</v>
      </c>
      <c r="AT352">
        <v>-38.54</v>
      </c>
      <c r="AU352">
        <v>11.35</v>
      </c>
      <c r="AV352" t="s">
        <v>22</v>
      </c>
      <c r="AW352">
        <v>133</v>
      </c>
      <c r="AX352" t="s">
        <v>21</v>
      </c>
      <c r="AY352">
        <v>-53.37</v>
      </c>
      <c r="AZ352">
        <v>11.39</v>
      </c>
      <c r="BA352" t="s">
        <v>20</v>
      </c>
      <c r="BB352" t="s">
        <v>19</v>
      </c>
      <c r="BF352" t="s">
        <v>18</v>
      </c>
      <c r="BH352" t="s">
        <v>447</v>
      </c>
      <c r="BJ352" t="s">
        <v>1124</v>
      </c>
      <c r="BK352" t="s">
        <v>15</v>
      </c>
      <c r="BU352" t="s">
        <v>3688</v>
      </c>
      <c r="BW352" t="s">
        <v>74</v>
      </c>
      <c r="CA352" t="s">
        <v>52</v>
      </c>
      <c r="CG352" t="s">
        <v>1244</v>
      </c>
      <c r="CI352" t="s">
        <v>3687</v>
      </c>
      <c r="CJ352" t="s">
        <v>632</v>
      </c>
      <c r="CR352" t="s">
        <v>10</v>
      </c>
      <c r="DE352" t="s">
        <v>71</v>
      </c>
      <c r="DF352" t="s">
        <v>190</v>
      </c>
      <c r="DO352" t="s">
        <v>5</v>
      </c>
      <c r="DQ352" t="s">
        <v>4</v>
      </c>
      <c r="DT352" t="s">
        <v>46</v>
      </c>
      <c r="DX352" t="s">
        <v>2</v>
      </c>
      <c r="EB352" t="s">
        <v>161</v>
      </c>
      <c r="EC352" t="s">
        <v>161</v>
      </c>
      <c r="ED352" t="s">
        <v>1255</v>
      </c>
      <c r="EE352" s="1">
        <v>39706.608668981484</v>
      </c>
      <c r="EF352" s="1">
        <v>40199.432858796295</v>
      </c>
    </row>
    <row r="353" spans="1:136" x14ac:dyDescent="0.3">
      <c r="A353">
        <v>780674</v>
      </c>
      <c r="B353" t="s">
        <v>43</v>
      </c>
      <c r="E353">
        <v>84017</v>
      </c>
      <c r="F353" t="s">
        <v>823</v>
      </c>
      <c r="G353" t="s">
        <v>40</v>
      </c>
      <c r="H353">
        <v>64940</v>
      </c>
      <c r="J353" t="s">
        <v>823</v>
      </c>
      <c r="L353" t="s">
        <v>40</v>
      </c>
      <c r="M353">
        <v>64940</v>
      </c>
      <c r="N353" t="s">
        <v>39</v>
      </c>
      <c r="P353">
        <v>227</v>
      </c>
      <c r="Q353">
        <v>208.5</v>
      </c>
      <c r="R353" t="s">
        <v>3706</v>
      </c>
      <c r="S353">
        <v>1991</v>
      </c>
      <c r="T353">
        <v>31651</v>
      </c>
      <c r="U353" t="s">
        <v>37</v>
      </c>
      <c r="V353" t="s">
        <v>36</v>
      </c>
      <c r="W353" t="s">
        <v>35</v>
      </c>
      <c r="X353" t="s">
        <v>34</v>
      </c>
      <c r="Y353" t="s">
        <v>659</v>
      </c>
      <c r="AB353">
        <v>33</v>
      </c>
      <c r="AC353" t="s">
        <v>155</v>
      </c>
      <c r="AD353">
        <v>-111.116669</v>
      </c>
      <c r="AE353">
        <v>35.650002000000001</v>
      </c>
      <c r="AF353" t="s">
        <v>4786</v>
      </c>
      <c r="AG353" t="s">
        <v>3691</v>
      </c>
      <c r="AI353" t="s">
        <v>3690</v>
      </c>
      <c r="AJ353" t="s">
        <v>18</v>
      </c>
      <c r="AK353" t="s">
        <v>601</v>
      </c>
      <c r="AL353" t="s">
        <v>1126</v>
      </c>
      <c r="AM353" t="s">
        <v>280</v>
      </c>
      <c r="AN353" t="s">
        <v>194</v>
      </c>
      <c r="AO353" t="s">
        <v>98</v>
      </c>
      <c r="AP353" t="s">
        <v>3689</v>
      </c>
      <c r="AQ353" t="s">
        <v>23</v>
      </c>
      <c r="AR353">
        <v>101</v>
      </c>
      <c r="AS353" t="s">
        <v>21</v>
      </c>
      <c r="AT353">
        <v>-38.54</v>
      </c>
      <c r="AU353">
        <v>11.35</v>
      </c>
      <c r="AV353" t="s">
        <v>22</v>
      </c>
      <c r="AW353">
        <v>133</v>
      </c>
      <c r="AX353" t="s">
        <v>21</v>
      </c>
      <c r="AY353">
        <v>-53.37</v>
      </c>
      <c r="AZ353">
        <v>11.39</v>
      </c>
      <c r="BA353" t="s">
        <v>20</v>
      </c>
      <c r="BB353" t="s">
        <v>19</v>
      </c>
      <c r="BF353" t="s">
        <v>18</v>
      </c>
      <c r="BH353" t="s">
        <v>447</v>
      </c>
      <c r="BJ353" t="s">
        <v>1124</v>
      </c>
      <c r="BK353" t="s">
        <v>15</v>
      </c>
      <c r="BU353" t="s">
        <v>3688</v>
      </c>
      <c r="BW353" t="s">
        <v>74</v>
      </c>
      <c r="CA353" t="s">
        <v>52</v>
      </c>
      <c r="CG353" t="s">
        <v>1244</v>
      </c>
      <c r="CI353" t="s">
        <v>3687</v>
      </c>
      <c r="CJ353" t="s">
        <v>632</v>
      </c>
      <c r="CR353" t="s">
        <v>10</v>
      </c>
      <c r="DE353" t="s">
        <v>71</v>
      </c>
      <c r="DF353" t="s">
        <v>190</v>
      </c>
      <c r="DO353" t="s">
        <v>5</v>
      </c>
      <c r="DQ353" t="s">
        <v>4</v>
      </c>
      <c r="DT353" t="s">
        <v>3</v>
      </c>
      <c r="DX353" t="s">
        <v>2</v>
      </c>
      <c r="EB353" t="s">
        <v>161</v>
      </c>
      <c r="EC353" t="s">
        <v>161</v>
      </c>
      <c r="ED353" t="s">
        <v>1255</v>
      </c>
      <c r="EE353" s="1">
        <v>39706.608668981484</v>
      </c>
      <c r="EF353" s="1">
        <v>40200.09814814815</v>
      </c>
    </row>
    <row r="354" spans="1:136" x14ac:dyDescent="0.3">
      <c r="A354">
        <v>780675</v>
      </c>
      <c r="B354" t="s">
        <v>43</v>
      </c>
      <c r="C354">
        <v>22756</v>
      </c>
      <c r="E354">
        <v>84017</v>
      </c>
      <c r="F354" t="s">
        <v>4784</v>
      </c>
      <c r="G354" t="s">
        <v>40</v>
      </c>
      <c r="H354">
        <v>69068</v>
      </c>
      <c r="I354" t="s">
        <v>549</v>
      </c>
      <c r="J354" t="s">
        <v>3448</v>
      </c>
      <c r="L354" t="s">
        <v>40</v>
      </c>
      <c r="M354">
        <v>69065</v>
      </c>
      <c r="N354" t="s">
        <v>39</v>
      </c>
      <c r="P354">
        <v>227</v>
      </c>
      <c r="Q354">
        <v>208.5</v>
      </c>
      <c r="R354" t="s">
        <v>2247</v>
      </c>
      <c r="S354">
        <v>2007</v>
      </c>
      <c r="T354">
        <v>31658</v>
      </c>
      <c r="U354" t="s">
        <v>37</v>
      </c>
      <c r="V354" t="s">
        <v>36</v>
      </c>
      <c r="W354" t="s">
        <v>35</v>
      </c>
      <c r="X354" t="s">
        <v>255</v>
      </c>
      <c r="Y354" t="s">
        <v>832</v>
      </c>
      <c r="AB354">
        <v>2</v>
      </c>
      <c r="AC354" t="s">
        <v>298</v>
      </c>
      <c r="AD354">
        <v>-111.116669</v>
      </c>
      <c r="AE354">
        <v>35.650002000000001</v>
      </c>
      <c r="AF354" t="s">
        <v>4785</v>
      </c>
      <c r="AG354" t="s">
        <v>3691</v>
      </c>
      <c r="AI354" t="s">
        <v>3690</v>
      </c>
      <c r="AJ354" t="s">
        <v>18</v>
      </c>
      <c r="AK354" t="s">
        <v>601</v>
      </c>
      <c r="AL354" t="s">
        <v>1126</v>
      </c>
      <c r="AM354" t="s">
        <v>280</v>
      </c>
      <c r="AN354" t="s">
        <v>194</v>
      </c>
      <c r="AO354" t="s">
        <v>98</v>
      </c>
      <c r="AP354" t="s">
        <v>3689</v>
      </c>
      <c r="AQ354" t="s">
        <v>23</v>
      </c>
      <c r="AR354">
        <v>101</v>
      </c>
      <c r="AS354" t="s">
        <v>21</v>
      </c>
      <c r="AT354">
        <v>-38.54</v>
      </c>
      <c r="AU354">
        <v>11.35</v>
      </c>
      <c r="AV354" t="s">
        <v>22</v>
      </c>
      <c r="AW354">
        <v>133</v>
      </c>
      <c r="AX354" t="s">
        <v>21</v>
      </c>
      <c r="AY354">
        <v>-53.37</v>
      </c>
      <c r="AZ354">
        <v>11.39</v>
      </c>
      <c r="BA354" t="s">
        <v>20</v>
      </c>
      <c r="BB354" t="s">
        <v>19</v>
      </c>
      <c r="BF354" t="s">
        <v>18</v>
      </c>
      <c r="BH354" t="s">
        <v>447</v>
      </c>
      <c r="BJ354" t="s">
        <v>1124</v>
      </c>
      <c r="BK354" t="s">
        <v>15</v>
      </c>
      <c r="BU354" t="s">
        <v>3688</v>
      </c>
      <c r="BW354" t="s">
        <v>74</v>
      </c>
      <c r="CA354" t="s">
        <v>52</v>
      </c>
      <c r="CG354" t="s">
        <v>1244</v>
      </c>
      <c r="CI354" t="s">
        <v>3687</v>
      </c>
      <c r="CJ354" t="s">
        <v>632</v>
      </c>
      <c r="CR354" t="s">
        <v>10</v>
      </c>
      <c r="DE354" t="s">
        <v>71</v>
      </c>
      <c r="DF354" t="s">
        <v>190</v>
      </c>
      <c r="DO354" t="s">
        <v>5</v>
      </c>
      <c r="DQ354" t="s">
        <v>4</v>
      </c>
      <c r="DT354" t="s">
        <v>46</v>
      </c>
      <c r="DX354" t="s">
        <v>2</v>
      </c>
      <c r="EB354" t="s">
        <v>1255</v>
      </c>
      <c r="EC354" t="s">
        <v>1255</v>
      </c>
      <c r="EE354" s="1">
        <v>40200.087013888886</v>
      </c>
      <c r="EF354" s="1">
        <v>40200.170347222222</v>
      </c>
    </row>
    <row r="355" spans="1:136" x14ac:dyDescent="0.3">
      <c r="A355">
        <v>780676</v>
      </c>
      <c r="B355" t="s">
        <v>43</v>
      </c>
      <c r="C355">
        <v>22757</v>
      </c>
      <c r="E355">
        <v>84017</v>
      </c>
      <c r="F355" t="s">
        <v>4784</v>
      </c>
      <c r="G355" t="s">
        <v>40</v>
      </c>
      <c r="H355">
        <v>69068</v>
      </c>
      <c r="I355" t="s">
        <v>549</v>
      </c>
      <c r="J355" t="s">
        <v>3448</v>
      </c>
      <c r="L355" t="s">
        <v>40</v>
      </c>
      <c r="M355">
        <v>69065</v>
      </c>
      <c r="N355" t="s">
        <v>39</v>
      </c>
      <c r="P355">
        <v>227</v>
      </c>
      <c r="Q355">
        <v>208.5</v>
      </c>
      <c r="R355" t="s">
        <v>2247</v>
      </c>
      <c r="S355">
        <v>2007</v>
      </c>
      <c r="T355">
        <v>31658</v>
      </c>
      <c r="U355" t="s">
        <v>37</v>
      </c>
      <c r="V355" t="s">
        <v>36</v>
      </c>
      <c r="W355" t="s">
        <v>35</v>
      </c>
      <c r="X355" t="s">
        <v>255</v>
      </c>
      <c r="Y355" t="s">
        <v>832</v>
      </c>
      <c r="AB355">
        <v>26</v>
      </c>
      <c r="AC355" t="s">
        <v>155</v>
      </c>
      <c r="AD355">
        <v>-111.116669</v>
      </c>
      <c r="AE355">
        <v>35.650002000000001</v>
      </c>
      <c r="AF355" t="s">
        <v>4783</v>
      </c>
      <c r="AG355" t="s">
        <v>3691</v>
      </c>
      <c r="AI355" t="s">
        <v>3690</v>
      </c>
      <c r="AJ355" t="s">
        <v>18</v>
      </c>
      <c r="AK355" t="s">
        <v>601</v>
      </c>
      <c r="AL355" t="s">
        <v>1126</v>
      </c>
      <c r="AM355" t="s">
        <v>280</v>
      </c>
      <c r="AN355" t="s">
        <v>194</v>
      </c>
      <c r="AO355" t="s">
        <v>98</v>
      </c>
      <c r="AP355" t="s">
        <v>3689</v>
      </c>
      <c r="AQ355" t="s">
        <v>23</v>
      </c>
      <c r="AR355">
        <v>101</v>
      </c>
      <c r="AS355" t="s">
        <v>21</v>
      </c>
      <c r="AT355">
        <v>-38.54</v>
      </c>
      <c r="AU355">
        <v>11.35</v>
      </c>
      <c r="AV355" t="s">
        <v>22</v>
      </c>
      <c r="AW355">
        <v>133</v>
      </c>
      <c r="AX355" t="s">
        <v>21</v>
      </c>
      <c r="AY355">
        <v>-53.37</v>
      </c>
      <c r="AZ355">
        <v>11.39</v>
      </c>
      <c r="BA355" t="s">
        <v>20</v>
      </c>
      <c r="BB355" t="s">
        <v>19</v>
      </c>
      <c r="BF355" t="s">
        <v>18</v>
      </c>
      <c r="BH355" t="s">
        <v>447</v>
      </c>
      <c r="BJ355" t="s">
        <v>1124</v>
      </c>
      <c r="BK355" t="s">
        <v>15</v>
      </c>
      <c r="BU355" t="s">
        <v>3688</v>
      </c>
      <c r="BW355" t="s">
        <v>74</v>
      </c>
      <c r="CA355" t="s">
        <v>52</v>
      </c>
      <c r="CG355" t="s">
        <v>1244</v>
      </c>
      <c r="CI355" t="s">
        <v>3687</v>
      </c>
      <c r="CJ355" t="s">
        <v>632</v>
      </c>
      <c r="CR355" t="s">
        <v>10</v>
      </c>
      <c r="DE355" t="s">
        <v>71</v>
      </c>
      <c r="DF355" t="s">
        <v>190</v>
      </c>
      <c r="DO355" t="s">
        <v>5</v>
      </c>
      <c r="DQ355" t="s">
        <v>4</v>
      </c>
      <c r="DT355" t="s">
        <v>46</v>
      </c>
      <c r="DX355" t="s">
        <v>2</v>
      </c>
      <c r="EB355" t="s">
        <v>1255</v>
      </c>
      <c r="EC355" t="s">
        <v>1255</v>
      </c>
      <c r="EE355" s="1">
        <v>40200.087013888886</v>
      </c>
      <c r="EF355" s="1">
        <v>40200.170347222222</v>
      </c>
    </row>
    <row r="356" spans="1:136" x14ac:dyDescent="0.3">
      <c r="A356">
        <v>780677</v>
      </c>
      <c r="B356" t="s">
        <v>43</v>
      </c>
      <c r="E356">
        <v>84017</v>
      </c>
      <c r="F356" t="s">
        <v>3193</v>
      </c>
      <c r="G356" t="s">
        <v>459</v>
      </c>
      <c r="H356">
        <v>38317</v>
      </c>
      <c r="J356" t="s">
        <v>3191</v>
      </c>
      <c r="L356" t="s">
        <v>459</v>
      </c>
      <c r="M356">
        <v>38317</v>
      </c>
      <c r="N356" t="s">
        <v>39</v>
      </c>
      <c r="P356">
        <v>227</v>
      </c>
      <c r="Q356">
        <v>208.5</v>
      </c>
      <c r="R356" t="s">
        <v>3706</v>
      </c>
      <c r="S356">
        <v>1991</v>
      </c>
      <c r="T356">
        <v>31651</v>
      </c>
      <c r="U356" t="s">
        <v>37</v>
      </c>
      <c r="V356" t="s">
        <v>36</v>
      </c>
      <c r="W356" t="s">
        <v>35</v>
      </c>
      <c r="X356" t="s">
        <v>3191</v>
      </c>
      <c r="AD356">
        <v>-111.116669</v>
      </c>
      <c r="AE356">
        <v>35.650002000000001</v>
      </c>
      <c r="AF356" t="s">
        <v>4782</v>
      </c>
      <c r="AG356" t="s">
        <v>3691</v>
      </c>
      <c r="AI356" t="s">
        <v>3690</v>
      </c>
      <c r="AJ356" t="s">
        <v>18</v>
      </c>
      <c r="AK356" t="s">
        <v>601</v>
      </c>
      <c r="AL356" t="s">
        <v>1126</v>
      </c>
      <c r="AM356" t="s">
        <v>280</v>
      </c>
      <c r="AN356" t="s">
        <v>194</v>
      </c>
      <c r="AO356" t="s">
        <v>98</v>
      </c>
      <c r="AP356" t="s">
        <v>3689</v>
      </c>
      <c r="AQ356" t="s">
        <v>23</v>
      </c>
      <c r="AR356">
        <v>101</v>
      </c>
      <c r="AS356" t="s">
        <v>21</v>
      </c>
      <c r="AT356">
        <v>-38.54</v>
      </c>
      <c r="AU356">
        <v>11.35</v>
      </c>
      <c r="AV356" t="s">
        <v>22</v>
      </c>
      <c r="AW356">
        <v>133</v>
      </c>
      <c r="AX356" t="s">
        <v>21</v>
      </c>
      <c r="AY356">
        <v>-53.37</v>
      </c>
      <c r="AZ356">
        <v>11.39</v>
      </c>
      <c r="BA356" t="s">
        <v>20</v>
      </c>
      <c r="BB356" t="s">
        <v>19</v>
      </c>
      <c r="BF356" t="s">
        <v>18</v>
      </c>
      <c r="BH356" t="s">
        <v>447</v>
      </c>
      <c r="BJ356" t="s">
        <v>1124</v>
      </c>
      <c r="BK356" t="s">
        <v>15</v>
      </c>
      <c r="BU356" t="s">
        <v>3688</v>
      </c>
      <c r="BW356" t="s">
        <v>74</v>
      </c>
      <c r="CA356" t="s">
        <v>52</v>
      </c>
      <c r="CG356" t="s">
        <v>1244</v>
      </c>
      <c r="CI356" t="s">
        <v>3687</v>
      </c>
      <c r="CJ356" t="s">
        <v>632</v>
      </c>
      <c r="CR356" t="s">
        <v>10</v>
      </c>
      <c r="DE356" t="s">
        <v>71</v>
      </c>
      <c r="DF356" t="s">
        <v>190</v>
      </c>
      <c r="DO356" t="s">
        <v>5</v>
      </c>
      <c r="DQ356" t="s">
        <v>4</v>
      </c>
      <c r="DT356" t="s">
        <v>46</v>
      </c>
      <c r="DX356" t="s">
        <v>2</v>
      </c>
      <c r="EB356" t="s">
        <v>161</v>
      </c>
      <c r="EC356" t="s">
        <v>161</v>
      </c>
      <c r="ED356" t="s">
        <v>1255</v>
      </c>
      <c r="EE356" s="1">
        <v>39706.609236111108</v>
      </c>
      <c r="EF356" s="1">
        <v>40200.042280092595</v>
      </c>
    </row>
    <row r="357" spans="1:136" x14ac:dyDescent="0.3">
      <c r="A357">
        <v>780861</v>
      </c>
      <c r="B357" t="s">
        <v>43</v>
      </c>
      <c r="E357">
        <v>84064</v>
      </c>
      <c r="F357" t="s">
        <v>4781</v>
      </c>
      <c r="G357" t="s">
        <v>40</v>
      </c>
      <c r="H357">
        <v>133398</v>
      </c>
      <c r="I357" t="s">
        <v>549</v>
      </c>
      <c r="J357" t="s">
        <v>4780</v>
      </c>
      <c r="L357" t="s">
        <v>40</v>
      </c>
      <c r="M357">
        <v>133398</v>
      </c>
      <c r="N357" t="s">
        <v>188</v>
      </c>
      <c r="O357" t="s">
        <v>80</v>
      </c>
      <c r="P357">
        <v>201.4</v>
      </c>
      <c r="Q357">
        <v>192.9</v>
      </c>
      <c r="R357" t="s">
        <v>2747</v>
      </c>
      <c r="S357">
        <v>1970</v>
      </c>
      <c r="T357">
        <v>28154</v>
      </c>
      <c r="U357" t="s">
        <v>37</v>
      </c>
      <c r="V357" t="s">
        <v>36</v>
      </c>
      <c r="W357" t="s">
        <v>35</v>
      </c>
      <c r="X357" t="s">
        <v>286</v>
      </c>
      <c r="Y357" t="s">
        <v>285</v>
      </c>
      <c r="AD357">
        <v>27.516666000000001</v>
      </c>
      <c r="AE357">
        <v>-30.4</v>
      </c>
      <c r="AG357" t="s">
        <v>4777</v>
      </c>
      <c r="AI357" t="s">
        <v>4776</v>
      </c>
      <c r="AJ357" t="s">
        <v>181</v>
      </c>
      <c r="AK357" t="s">
        <v>4775</v>
      </c>
      <c r="AM357" t="s">
        <v>27</v>
      </c>
      <c r="AN357" t="s">
        <v>194</v>
      </c>
      <c r="AO357" t="s">
        <v>98</v>
      </c>
      <c r="AP357" t="s">
        <v>4774</v>
      </c>
      <c r="AQ357" t="s">
        <v>23</v>
      </c>
      <c r="AR357">
        <v>701</v>
      </c>
      <c r="AS357" t="s">
        <v>21</v>
      </c>
      <c r="AT357">
        <v>14.8</v>
      </c>
      <c r="AU357">
        <v>-44.36</v>
      </c>
      <c r="AV357" t="s">
        <v>22</v>
      </c>
      <c r="AW357">
        <v>701</v>
      </c>
      <c r="AX357" t="s">
        <v>21</v>
      </c>
      <c r="AY357">
        <v>-1.78</v>
      </c>
      <c r="AZ357">
        <v>-43.74</v>
      </c>
      <c r="BA357" t="s">
        <v>20</v>
      </c>
      <c r="BB357">
        <v>701</v>
      </c>
      <c r="BC357" t="s">
        <v>21</v>
      </c>
      <c r="BD357">
        <v>-5.55</v>
      </c>
      <c r="BE357">
        <v>-52.91</v>
      </c>
      <c r="BF357" t="s">
        <v>181</v>
      </c>
      <c r="BH357" t="s">
        <v>166</v>
      </c>
      <c r="BI357" t="s">
        <v>165</v>
      </c>
      <c r="BJ357" t="s">
        <v>180</v>
      </c>
      <c r="BK357" t="s">
        <v>15</v>
      </c>
      <c r="BU357" t="s">
        <v>4773</v>
      </c>
      <c r="BW357" t="s">
        <v>215</v>
      </c>
      <c r="BX357" t="s">
        <v>246</v>
      </c>
      <c r="CA357" t="s">
        <v>52</v>
      </c>
      <c r="CG357" t="s">
        <v>13</v>
      </c>
      <c r="CJ357" t="s">
        <v>11</v>
      </c>
      <c r="CR357" t="s">
        <v>244</v>
      </c>
      <c r="CS357" t="s">
        <v>584</v>
      </c>
      <c r="CT357" t="s">
        <v>243</v>
      </c>
      <c r="CU357" t="s">
        <v>72</v>
      </c>
      <c r="CW357" t="s">
        <v>119</v>
      </c>
      <c r="CX357" t="s">
        <v>118</v>
      </c>
      <c r="DE357" t="s">
        <v>9</v>
      </c>
      <c r="DF357" t="s">
        <v>272</v>
      </c>
      <c r="DK357" t="s">
        <v>4772</v>
      </c>
      <c r="DO357" t="s">
        <v>5</v>
      </c>
      <c r="DQ357" t="s">
        <v>4</v>
      </c>
      <c r="DT357" t="s">
        <v>3</v>
      </c>
      <c r="DX357" t="s">
        <v>2</v>
      </c>
      <c r="EB357" t="s">
        <v>161</v>
      </c>
      <c r="EC357" t="s">
        <v>161</v>
      </c>
      <c r="EE357" s="1">
        <v>39707.605578703704</v>
      </c>
      <c r="EF357" s="1">
        <v>39707.68891203704</v>
      </c>
    </row>
    <row r="358" spans="1:136" x14ac:dyDescent="0.3">
      <c r="A358">
        <v>780862</v>
      </c>
      <c r="B358" t="s">
        <v>43</v>
      </c>
      <c r="E358">
        <v>84064</v>
      </c>
      <c r="F358" t="s">
        <v>4779</v>
      </c>
      <c r="G358" t="s">
        <v>40</v>
      </c>
      <c r="H358">
        <v>133396</v>
      </c>
      <c r="I358" t="s">
        <v>549</v>
      </c>
      <c r="J358" t="s">
        <v>4778</v>
      </c>
      <c r="L358" t="s">
        <v>40</v>
      </c>
      <c r="M358">
        <v>133396</v>
      </c>
      <c r="N358" t="s">
        <v>188</v>
      </c>
      <c r="O358" t="s">
        <v>80</v>
      </c>
      <c r="P358">
        <v>201.4</v>
      </c>
      <c r="Q358">
        <v>192.9</v>
      </c>
      <c r="R358" t="s">
        <v>2747</v>
      </c>
      <c r="S358">
        <v>1970</v>
      </c>
      <c r="T358">
        <v>28154</v>
      </c>
      <c r="U358" t="s">
        <v>37</v>
      </c>
      <c r="V358" t="s">
        <v>36</v>
      </c>
      <c r="W358" t="s">
        <v>35</v>
      </c>
      <c r="X358" t="s">
        <v>286</v>
      </c>
      <c r="Y358" t="s">
        <v>285</v>
      </c>
      <c r="AD358">
        <v>27.516666000000001</v>
      </c>
      <c r="AE358">
        <v>-30.4</v>
      </c>
      <c r="AG358" t="s">
        <v>4777</v>
      </c>
      <c r="AI358" t="s">
        <v>4776</v>
      </c>
      <c r="AJ358" t="s">
        <v>181</v>
      </c>
      <c r="AK358" t="s">
        <v>4775</v>
      </c>
      <c r="AM358" t="s">
        <v>27</v>
      </c>
      <c r="AN358" t="s">
        <v>194</v>
      </c>
      <c r="AO358" t="s">
        <v>98</v>
      </c>
      <c r="AP358" t="s">
        <v>4774</v>
      </c>
      <c r="AQ358" t="s">
        <v>23</v>
      </c>
      <c r="AR358">
        <v>701</v>
      </c>
      <c r="AS358" t="s">
        <v>21</v>
      </c>
      <c r="AT358">
        <v>14.8</v>
      </c>
      <c r="AU358">
        <v>-44.36</v>
      </c>
      <c r="AV358" t="s">
        <v>22</v>
      </c>
      <c r="AW358">
        <v>701</v>
      </c>
      <c r="AX358" t="s">
        <v>21</v>
      </c>
      <c r="AY358">
        <v>-1.78</v>
      </c>
      <c r="AZ358">
        <v>-43.74</v>
      </c>
      <c r="BA358" t="s">
        <v>20</v>
      </c>
      <c r="BB358">
        <v>701</v>
      </c>
      <c r="BC358" t="s">
        <v>21</v>
      </c>
      <c r="BD358">
        <v>-5.55</v>
      </c>
      <c r="BE358">
        <v>-52.91</v>
      </c>
      <c r="BF358" t="s">
        <v>181</v>
      </c>
      <c r="BH358" t="s">
        <v>166</v>
      </c>
      <c r="BI358" t="s">
        <v>165</v>
      </c>
      <c r="BJ358" t="s">
        <v>180</v>
      </c>
      <c r="BK358" t="s">
        <v>15</v>
      </c>
      <c r="BU358" t="s">
        <v>4773</v>
      </c>
      <c r="BW358" t="s">
        <v>215</v>
      </c>
      <c r="BX358" t="s">
        <v>246</v>
      </c>
      <c r="CA358" t="s">
        <v>52</v>
      </c>
      <c r="CG358" t="s">
        <v>13</v>
      </c>
      <c r="CJ358" t="s">
        <v>11</v>
      </c>
      <c r="CR358" t="s">
        <v>244</v>
      </c>
      <c r="CS358" t="s">
        <v>584</v>
      </c>
      <c r="CT358" t="s">
        <v>243</v>
      </c>
      <c r="CU358" t="s">
        <v>72</v>
      </c>
      <c r="CW358" t="s">
        <v>119</v>
      </c>
      <c r="CX358" t="s">
        <v>118</v>
      </c>
      <c r="DE358" t="s">
        <v>9</v>
      </c>
      <c r="DF358" t="s">
        <v>272</v>
      </c>
      <c r="DK358" t="s">
        <v>4772</v>
      </c>
      <c r="DO358" t="s">
        <v>5</v>
      </c>
      <c r="DQ358" t="s">
        <v>4</v>
      </c>
      <c r="DT358" t="s">
        <v>3</v>
      </c>
      <c r="DX358" t="s">
        <v>2</v>
      </c>
      <c r="EB358" t="s">
        <v>161</v>
      </c>
      <c r="EC358" t="s">
        <v>161</v>
      </c>
      <c r="EE358" s="1">
        <v>39707.605578703704</v>
      </c>
      <c r="EF358" s="1">
        <v>39707.68891203704</v>
      </c>
    </row>
    <row r="359" spans="1:136" x14ac:dyDescent="0.3">
      <c r="A359">
        <v>781139</v>
      </c>
      <c r="B359" t="s">
        <v>43</v>
      </c>
      <c r="E359">
        <v>84111</v>
      </c>
      <c r="F359" t="s">
        <v>289</v>
      </c>
      <c r="G359" t="s">
        <v>201</v>
      </c>
      <c r="H359">
        <v>67448</v>
      </c>
      <c r="J359" t="s">
        <v>285</v>
      </c>
      <c r="L359" t="s">
        <v>201</v>
      </c>
      <c r="M359">
        <v>67448</v>
      </c>
      <c r="N359" t="s">
        <v>39</v>
      </c>
      <c r="P359">
        <v>227</v>
      </c>
      <c r="Q359">
        <v>208.5</v>
      </c>
      <c r="R359" t="s">
        <v>4764</v>
      </c>
      <c r="S359">
        <v>1993</v>
      </c>
      <c r="T359">
        <v>28162</v>
      </c>
      <c r="U359" t="s">
        <v>37</v>
      </c>
      <c r="V359" t="s">
        <v>36</v>
      </c>
      <c r="W359" t="s">
        <v>35</v>
      </c>
      <c r="X359" t="s">
        <v>286</v>
      </c>
      <c r="Y359" t="s">
        <v>285</v>
      </c>
      <c r="AD359">
        <v>-75.727936</v>
      </c>
      <c r="AE359">
        <v>40.263302000000003</v>
      </c>
      <c r="AG359" t="s">
        <v>4771</v>
      </c>
      <c r="AJ359" t="s">
        <v>18</v>
      </c>
      <c r="AK359" t="s">
        <v>251</v>
      </c>
      <c r="AL359" t="s">
        <v>4761</v>
      </c>
      <c r="AM359" t="s">
        <v>60</v>
      </c>
      <c r="AN359">
        <v>6</v>
      </c>
      <c r="AO359" t="s">
        <v>59</v>
      </c>
      <c r="AP359" t="s">
        <v>4770</v>
      </c>
      <c r="AQ359" t="s">
        <v>23</v>
      </c>
      <c r="AR359">
        <v>101</v>
      </c>
      <c r="AS359" t="s">
        <v>21</v>
      </c>
      <c r="AT359">
        <v>-9.84</v>
      </c>
      <c r="AU359">
        <v>13.7</v>
      </c>
      <c r="AV359" t="s">
        <v>22</v>
      </c>
      <c r="AW359">
        <v>101</v>
      </c>
      <c r="AX359" t="s">
        <v>21</v>
      </c>
      <c r="AY359">
        <v>-20.79</v>
      </c>
      <c r="AZ359">
        <v>14.75</v>
      </c>
      <c r="BA359" t="s">
        <v>20</v>
      </c>
      <c r="BB359" t="s">
        <v>19</v>
      </c>
      <c r="BF359" t="s">
        <v>18</v>
      </c>
      <c r="BH359" t="s">
        <v>1435</v>
      </c>
      <c r="BI359" t="s">
        <v>359</v>
      </c>
      <c r="BK359" t="s">
        <v>129</v>
      </c>
      <c r="BU359" t="s">
        <v>4769</v>
      </c>
      <c r="BV359" t="s">
        <v>4768</v>
      </c>
      <c r="BW359" t="s">
        <v>145</v>
      </c>
      <c r="BX359" t="s">
        <v>4767</v>
      </c>
      <c r="CA359" t="s">
        <v>52</v>
      </c>
      <c r="CB359" t="s">
        <v>215</v>
      </c>
      <c r="CC359" t="s">
        <v>4766</v>
      </c>
      <c r="CF359" t="s">
        <v>52</v>
      </c>
      <c r="CG359" t="s">
        <v>1244</v>
      </c>
      <c r="CJ359" t="s">
        <v>11</v>
      </c>
      <c r="CR359" t="s">
        <v>244</v>
      </c>
      <c r="CS359" t="s">
        <v>141</v>
      </c>
      <c r="CT359" t="s">
        <v>243</v>
      </c>
      <c r="CX359" t="s">
        <v>118</v>
      </c>
      <c r="DE359" t="s">
        <v>191</v>
      </c>
      <c r="DF359" t="s">
        <v>242</v>
      </c>
      <c r="DK359" t="s">
        <v>4765</v>
      </c>
      <c r="DO359" t="s">
        <v>5</v>
      </c>
      <c r="DQ359" t="s">
        <v>4</v>
      </c>
      <c r="DT359" t="s">
        <v>3</v>
      </c>
      <c r="DX359" t="s">
        <v>2</v>
      </c>
      <c r="EB359" t="s">
        <v>161</v>
      </c>
      <c r="EC359" t="s">
        <v>161</v>
      </c>
      <c r="EE359" s="1">
        <v>39708.58489583333</v>
      </c>
      <c r="EF359" s="1">
        <v>39708.668229166666</v>
      </c>
    </row>
    <row r="360" spans="1:136" x14ac:dyDescent="0.3">
      <c r="A360">
        <v>781154</v>
      </c>
      <c r="B360" t="s">
        <v>43</v>
      </c>
      <c r="E360">
        <v>62768</v>
      </c>
      <c r="F360" t="s">
        <v>289</v>
      </c>
      <c r="G360" t="s">
        <v>201</v>
      </c>
      <c r="H360">
        <v>67448</v>
      </c>
      <c r="J360" t="s">
        <v>285</v>
      </c>
      <c r="L360" t="s">
        <v>201</v>
      </c>
      <c r="M360">
        <v>67448</v>
      </c>
      <c r="N360" t="s">
        <v>157</v>
      </c>
      <c r="P360">
        <v>208.5</v>
      </c>
      <c r="Q360">
        <v>201.4</v>
      </c>
      <c r="R360" t="s">
        <v>4764</v>
      </c>
      <c r="S360">
        <v>1993</v>
      </c>
      <c r="T360">
        <v>28162</v>
      </c>
      <c r="U360" t="s">
        <v>37</v>
      </c>
      <c r="V360" t="s">
        <v>36</v>
      </c>
      <c r="W360" t="s">
        <v>35</v>
      </c>
      <c r="X360" t="s">
        <v>286</v>
      </c>
      <c r="Y360" t="s">
        <v>285</v>
      </c>
      <c r="AD360">
        <v>-75.862228000000002</v>
      </c>
      <c r="AE360">
        <v>40.273547999999998</v>
      </c>
      <c r="AG360" t="s">
        <v>4763</v>
      </c>
      <c r="AI360" t="s">
        <v>4762</v>
      </c>
      <c r="AJ360" t="s">
        <v>18</v>
      </c>
      <c r="AK360" t="s">
        <v>251</v>
      </c>
      <c r="AL360" t="s">
        <v>4761</v>
      </c>
      <c r="AM360" t="s">
        <v>280</v>
      </c>
      <c r="AN360">
        <v>6</v>
      </c>
      <c r="AO360" t="s">
        <v>98</v>
      </c>
      <c r="AP360" t="s">
        <v>4760</v>
      </c>
      <c r="AQ360" t="s">
        <v>23</v>
      </c>
      <c r="AR360">
        <v>101</v>
      </c>
      <c r="AS360" t="s">
        <v>21</v>
      </c>
      <c r="AT360">
        <v>-11.63</v>
      </c>
      <c r="AU360">
        <v>16.05</v>
      </c>
      <c r="AV360" t="s">
        <v>22</v>
      </c>
      <c r="AW360">
        <v>101</v>
      </c>
      <c r="AX360" t="s">
        <v>21</v>
      </c>
      <c r="AY360">
        <v>-22.97</v>
      </c>
      <c r="AZ360">
        <v>18.989999999999998</v>
      </c>
      <c r="BA360" t="s">
        <v>20</v>
      </c>
      <c r="BB360" t="s">
        <v>19</v>
      </c>
      <c r="BF360" t="s">
        <v>18</v>
      </c>
      <c r="BH360" t="s">
        <v>1435</v>
      </c>
      <c r="BI360" t="s">
        <v>359</v>
      </c>
      <c r="BJ360" t="s">
        <v>4759</v>
      </c>
      <c r="BK360" t="s">
        <v>436</v>
      </c>
      <c r="BM360" t="s">
        <v>4758</v>
      </c>
      <c r="BN360">
        <v>2350</v>
      </c>
      <c r="BO360" t="s">
        <v>1247</v>
      </c>
      <c r="BP360" t="s">
        <v>1246</v>
      </c>
      <c r="BU360" t="s">
        <v>4757</v>
      </c>
      <c r="BV360" t="s">
        <v>4756</v>
      </c>
      <c r="BW360" t="s">
        <v>145</v>
      </c>
      <c r="BX360" t="s">
        <v>1256</v>
      </c>
      <c r="CA360" t="s">
        <v>52</v>
      </c>
      <c r="CG360" t="s">
        <v>1244</v>
      </c>
      <c r="CI360" t="s">
        <v>4755</v>
      </c>
      <c r="CJ360" t="s">
        <v>11</v>
      </c>
      <c r="CR360" t="s">
        <v>244</v>
      </c>
      <c r="CS360" t="s">
        <v>141</v>
      </c>
      <c r="CT360" t="s">
        <v>243</v>
      </c>
      <c r="CX360" t="s">
        <v>118</v>
      </c>
      <c r="DE360" t="s">
        <v>191</v>
      </c>
      <c r="DF360" t="s">
        <v>4754</v>
      </c>
      <c r="DO360" t="s">
        <v>5</v>
      </c>
      <c r="DQ360" t="s">
        <v>4</v>
      </c>
      <c r="DT360" t="s">
        <v>3</v>
      </c>
      <c r="DX360" t="s">
        <v>2</v>
      </c>
      <c r="EB360" t="s">
        <v>161</v>
      </c>
      <c r="EC360" t="s">
        <v>161</v>
      </c>
      <c r="EE360" s="1">
        <v>39708.603217592594</v>
      </c>
      <c r="EF360" s="1">
        <v>39708.686550925922</v>
      </c>
    </row>
    <row r="361" spans="1:136" x14ac:dyDescent="0.3">
      <c r="A361">
        <v>782162</v>
      </c>
      <c r="B361" t="s">
        <v>43</v>
      </c>
      <c r="E361">
        <v>84264</v>
      </c>
      <c r="F361" t="s">
        <v>4753</v>
      </c>
      <c r="G361" t="s">
        <v>40</v>
      </c>
      <c r="H361">
        <v>366671</v>
      </c>
      <c r="I361" t="s">
        <v>549</v>
      </c>
      <c r="J361" t="s">
        <v>2623</v>
      </c>
      <c r="L361" t="s">
        <v>40</v>
      </c>
      <c r="M361">
        <v>69057</v>
      </c>
      <c r="N361" t="s">
        <v>39</v>
      </c>
      <c r="P361">
        <v>227</v>
      </c>
      <c r="Q361">
        <v>208.5</v>
      </c>
      <c r="R361" t="s">
        <v>4728</v>
      </c>
      <c r="S361">
        <v>1989</v>
      </c>
      <c r="T361">
        <v>12930</v>
      </c>
      <c r="U361" t="s">
        <v>37</v>
      </c>
      <c r="V361" t="s">
        <v>36</v>
      </c>
      <c r="W361" t="s">
        <v>35</v>
      </c>
      <c r="X361" t="s">
        <v>255</v>
      </c>
      <c r="Y361" t="s">
        <v>1204</v>
      </c>
      <c r="AB361">
        <v>3</v>
      </c>
      <c r="AC361" t="s">
        <v>298</v>
      </c>
      <c r="AD361">
        <v>-109.763885</v>
      </c>
      <c r="AE361">
        <v>34.946666999999998</v>
      </c>
      <c r="AF361" t="s">
        <v>4752</v>
      </c>
      <c r="AG361" t="s">
        <v>4750</v>
      </c>
      <c r="AI361" t="s">
        <v>4749</v>
      </c>
      <c r="AJ361" t="s">
        <v>18</v>
      </c>
      <c r="AK361" t="s">
        <v>601</v>
      </c>
      <c r="AL361" t="s">
        <v>1361</v>
      </c>
      <c r="AM361" t="s">
        <v>27</v>
      </c>
      <c r="AN361" t="s">
        <v>26</v>
      </c>
      <c r="AO361" t="s">
        <v>98</v>
      </c>
      <c r="AP361" t="s">
        <v>4748</v>
      </c>
      <c r="AQ361" t="s">
        <v>23</v>
      </c>
      <c r="AR361">
        <v>101</v>
      </c>
      <c r="AS361" t="s">
        <v>21</v>
      </c>
      <c r="AT361">
        <v>-37.590000000000003</v>
      </c>
      <c r="AU361">
        <v>10.43</v>
      </c>
      <c r="AV361" t="s">
        <v>22</v>
      </c>
      <c r="AW361">
        <v>133</v>
      </c>
      <c r="AX361" t="s">
        <v>21</v>
      </c>
      <c r="AY361">
        <v>-52.39</v>
      </c>
      <c r="AZ361">
        <v>10.5</v>
      </c>
      <c r="BA361" t="s">
        <v>20</v>
      </c>
      <c r="BB361" t="s">
        <v>19</v>
      </c>
      <c r="BF361" t="s">
        <v>18</v>
      </c>
      <c r="BG361" t="s">
        <v>278</v>
      </c>
      <c r="BH361" t="s">
        <v>447</v>
      </c>
      <c r="BJ361" t="s">
        <v>598</v>
      </c>
      <c r="BK361" t="s">
        <v>15</v>
      </c>
      <c r="BU361" t="s">
        <v>4747</v>
      </c>
      <c r="BV361" t="s">
        <v>4746</v>
      </c>
      <c r="BW361" t="s">
        <v>145</v>
      </c>
      <c r="BX361" t="s">
        <v>4745</v>
      </c>
      <c r="BZ361" t="s">
        <v>4744</v>
      </c>
      <c r="CG361" t="s">
        <v>13</v>
      </c>
      <c r="CJ361" t="s">
        <v>345</v>
      </c>
      <c r="CR361" t="s">
        <v>10</v>
      </c>
      <c r="DE361" t="s">
        <v>71</v>
      </c>
      <c r="DF361" t="s">
        <v>384</v>
      </c>
      <c r="DG361" t="s">
        <v>1017</v>
      </c>
      <c r="DK361" t="s">
        <v>4743</v>
      </c>
      <c r="DL361" t="s">
        <v>4742</v>
      </c>
      <c r="DO361" t="s">
        <v>5</v>
      </c>
      <c r="DQ361" t="s">
        <v>4</v>
      </c>
      <c r="DT361" t="s">
        <v>46</v>
      </c>
      <c r="DX361" t="s">
        <v>2</v>
      </c>
      <c r="EB361" t="s">
        <v>161</v>
      </c>
      <c r="EC361" t="s">
        <v>161</v>
      </c>
      <c r="ED361" t="s">
        <v>161</v>
      </c>
      <c r="EE361" s="1">
        <v>39723.414571759262</v>
      </c>
      <c r="EF361" s="1">
        <v>44498.416875000003</v>
      </c>
    </row>
    <row r="362" spans="1:136" x14ac:dyDescent="0.3">
      <c r="A362">
        <v>782166</v>
      </c>
      <c r="B362" t="s">
        <v>43</v>
      </c>
      <c r="E362">
        <v>84264</v>
      </c>
      <c r="F362" t="s">
        <v>1627</v>
      </c>
      <c r="G362" t="s">
        <v>40</v>
      </c>
      <c r="H362">
        <v>69073</v>
      </c>
      <c r="I362" t="s">
        <v>549</v>
      </c>
      <c r="J362" t="s">
        <v>630</v>
      </c>
      <c r="L362" t="s">
        <v>40</v>
      </c>
      <c r="M362">
        <v>69072</v>
      </c>
      <c r="N362" t="s">
        <v>39</v>
      </c>
      <c r="P362">
        <v>227</v>
      </c>
      <c r="Q362">
        <v>208.5</v>
      </c>
      <c r="R362" t="s">
        <v>4728</v>
      </c>
      <c r="S362">
        <v>1989</v>
      </c>
      <c r="T362">
        <v>12930</v>
      </c>
      <c r="U362" t="s">
        <v>37</v>
      </c>
      <c r="V362" t="s">
        <v>36</v>
      </c>
      <c r="W362" t="s">
        <v>35</v>
      </c>
      <c r="X362" t="s">
        <v>34</v>
      </c>
      <c r="Y362" t="s">
        <v>628</v>
      </c>
      <c r="AB362">
        <v>1</v>
      </c>
      <c r="AC362" t="s">
        <v>32</v>
      </c>
      <c r="AD362">
        <v>-109.763885</v>
      </c>
      <c r="AE362">
        <v>34.946666999999998</v>
      </c>
      <c r="AF362" t="s">
        <v>4751</v>
      </c>
      <c r="AG362" t="s">
        <v>4750</v>
      </c>
      <c r="AI362" t="s">
        <v>4749</v>
      </c>
      <c r="AJ362" t="s">
        <v>18</v>
      </c>
      <c r="AK362" t="s">
        <v>601</v>
      </c>
      <c r="AL362" t="s">
        <v>1361</v>
      </c>
      <c r="AM362" t="s">
        <v>27</v>
      </c>
      <c r="AN362" t="s">
        <v>26</v>
      </c>
      <c r="AO362" t="s">
        <v>98</v>
      </c>
      <c r="AP362" t="s">
        <v>4748</v>
      </c>
      <c r="AQ362" t="s">
        <v>23</v>
      </c>
      <c r="AR362">
        <v>101</v>
      </c>
      <c r="AS362" t="s">
        <v>21</v>
      </c>
      <c r="AT362">
        <v>-37.590000000000003</v>
      </c>
      <c r="AU362">
        <v>10.43</v>
      </c>
      <c r="AV362" t="s">
        <v>22</v>
      </c>
      <c r="AW362">
        <v>133</v>
      </c>
      <c r="AX362" t="s">
        <v>21</v>
      </c>
      <c r="AY362">
        <v>-52.39</v>
      </c>
      <c r="AZ362">
        <v>10.5</v>
      </c>
      <c r="BA362" t="s">
        <v>20</v>
      </c>
      <c r="BB362" t="s">
        <v>19</v>
      </c>
      <c r="BF362" t="s">
        <v>18</v>
      </c>
      <c r="BG362" t="s">
        <v>278</v>
      </c>
      <c r="BH362" t="s">
        <v>447</v>
      </c>
      <c r="BJ362" t="s">
        <v>598</v>
      </c>
      <c r="BK362" t="s">
        <v>15</v>
      </c>
      <c r="BU362" t="s">
        <v>4747</v>
      </c>
      <c r="BV362" t="s">
        <v>4746</v>
      </c>
      <c r="BW362" t="s">
        <v>145</v>
      </c>
      <c r="BX362" t="s">
        <v>4745</v>
      </c>
      <c r="BZ362" t="s">
        <v>4744</v>
      </c>
      <c r="CG362" t="s">
        <v>13</v>
      </c>
      <c r="CJ362" t="s">
        <v>345</v>
      </c>
      <c r="CR362" t="s">
        <v>10</v>
      </c>
      <c r="DE362" t="s">
        <v>71</v>
      </c>
      <c r="DF362" t="s">
        <v>384</v>
      </c>
      <c r="DG362" t="s">
        <v>1017</v>
      </c>
      <c r="DK362" t="s">
        <v>4743</v>
      </c>
      <c r="DL362" t="s">
        <v>4742</v>
      </c>
      <c r="DO362" t="s">
        <v>5</v>
      </c>
      <c r="DQ362" t="s">
        <v>4</v>
      </c>
      <c r="DT362" t="s">
        <v>3</v>
      </c>
      <c r="DX362" t="s">
        <v>2</v>
      </c>
      <c r="EB362" t="s">
        <v>161</v>
      </c>
      <c r="EC362" t="s">
        <v>161</v>
      </c>
      <c r="ED362" t="s">
        <v>1255</v>
      </c>
      <c r="EE362" s="1">
        <v>39723.415856481479</v>
      </c>
      <c r="EF362" s="1">
        <v>40198.185081018521</v>
      </c>
    </row>
    <row r="363" spans="1:136" x14ac:dyDescent="0.3">
      <c r="A363">
        <v>782168</v>
      </c>
      <c r="B363" t="s">
        <v>43</v>
      </c>
      <c r="E363">
        <v>84265</v>
      </c>
      <c r="F363" t="s">
        <v>258</v>
      </c>
      <c r="G363" t="s">
        <v>201</v>
      </c>
      <c r="H363">
        <v>38299</v>
      </c>
      <c r="J363" t="s">
        <v>254</v>
      </c>
      <c r="L363" t="s">
        <v>201</v>
      </c>
      <c r="M363">
        <v>38299</v>
      </c>
      <c r="N363" t="s">
        <v>39</v>
      </c>
      <c r="P363">
        <v>227</v>
      </c>
      <c r="Q363">
        <v>208.5</v>
      </c>
      <c r="R363" t="s">
        <v>4728</v>
      </c>
      <c r="S363">
        <v>1989</v>
      </c>
      <c r="T363">
        <v>12930</v>
      </c>
      <c r="U363" t="s">
        <v>37</v>
      </c>
      <c r="V363" t="s">
        <v>36</v>
      </c>
      <c r="W363" t="s">
        <v>35</v>
      </c>
      <c r="X363" t="s">
        <v>255</v>
      </c>
      <c r="Y363" t="s">
        <v>254</v>
      </c>
      <c r="AD363">
        <v>-109.783058</v>
      </c>
      <c r="AE363">
        <v>34.863608999999997</v>
      </c>
      <c r="AG363" t="s">
        <v>4741</v>
      </c>
      <c r="AI363" t="s">
        <v>4734</v>
      </c>
      <c r="AJ363" t="s">
        <v>18</v>
      </c>
      <c r="AK363" t="s">
        <v>601</v>
      </c>
      <c r="AL363" t="s">
        <v>1361</v>
      </c>
      <c r="AM363" t="s">
        <v>27</v>
      </c>
      <c r="AN363" t="s">
        <v>26</v>
      </c>
      <c r="AO363" t="s">
        <v>98</v>
      </c>
      <c r="AP363" t="s">
        <v>4740</v>
      </c>
      <c r="AQ363" t="s">
        <v>23</v>
      </c>
      <c r="AR363">
        <v>101</v>
      </c>
      <c r="AS363" t="s">
        <v>21</v>
      </c>
      <c r="AT363">
        <v>-37.619999999999997</v>
      </c>
      <c r="AU363">
        <v>10.35</v>
      </c>
      <c r="AV363" t="s">
        <v>22</v>
      </c>
      <c r="AW363">
        <v>133</v>
      </c>
      <c r="AX363" t="s">
        <v>21</v>
      </c>
      <c r="AY363">
        <v>-52.42</v>
      </c>
      <c r="AZ363">
        <v>10.42</v>
      </c>
      <c r="BA363" t="s">
        <v>20</v>
      </c>
      <c r="BB363" t="s">
        <v>19</v>
      </c>
      <c r="BF363" t="s">
        <v>18</v>
      </c>
      <c r="BG363" t="s">
        <v>278</v>
      </c>
      <c r="BH363" t="s">
        <v>447</v>
      </c>
      <c r="BJ363" t="s">
        <v>1508</v>
      </c>
      <c r="BK363" t="s">
        <v>15</v>
      </c>
      <c r="BV363" t="s">
        <v>4739</v>
      </c>
      <c r="BW363" t="s">
        <v>145</v>
      </c>
      <c r="BX363" t="s">
        <v>4738</v>
      </c>
      <c r="BZ363" t="s">
        <v>4722</v>
      </c>
      <c r="CA363" t="s">
        <v>52</v>
      </c>
      <c r="CB363" t="s">
        <v>145</v>
      </c>
      <c r="CC363" t="s">
        <v>4737</v>
      </c>
      <c r="CE363" t="s">
        <v>356</v>
      </c>
      <c r="CF363" t="s">
        <v>52</v>
      </c>
      <c r="CG363" t="s">
        <v>333</v>
      </c>
      <c r="CJ363" t="s">
        <v>345</v>
      </c>
      <c r="CR363" t="s">
        <v>10</v>
      </c>
      <c r="DE363" t="s">
        <v>71</v>
      </c>
      <c r="DF363" t="s">
        <v>190</v>
      </c>
      <c r="DK363" t="s">
        <v>1206</v>
      </c>
      <c r="DO363" t="s">
        <v>5</v>
      </c>
      <c r="DQ363" t="s">
        <v>4</v>
      </c>
      <c r="DT363" t="s">
        <v>46</v>
      </c>
      <c r="DX363" t="s">
        <v>2</v>
      </c>
      <c r="EB363" t="s">
        <v>161</v>
      </c>
      <c r="EC363" t="s">
        <v>161</v>
      </c>
      <c r="ED363" t="s">
        <v>1255</v>
      </c>
      <c r="EE363" s="1">
        <v>39723.476909722223</v>
      </c>
      <c r="EF363" s="1">
        <v>40599.386990740742</v>
      </c>
    </row>
    <row r="364" spans="1:136" x14ac:dyDescent="0.3">
      <c r="A364">
        <v>782169</v>
      </c>
      <c r="B364" t="s">
        <v>43</v>
      </c>
      <c r="C364">
        <v>32883</v>
      </c>
      <c r="E364">
        <v>84265</v>
      </c>
      <c r="F364" t="s">
        <v>457</v>
      </c>
      <c r="G364" t="s">
        <v>201</v>
      </c>
      <c r="H364">
        <v>64939</v>
      </c>
      <c r="J364" t="s">
        <v>455</v>
      </c>
      <c r="L364" t="s">
        <v>201</v>
      </c>
      <c r="M364">
        <v>64939</v>
      </c>
      <c r="N364" t="s">
        <v>39</v>
      </c>
      <c r="P364">
        <v>227</v>
      </c>
      <c r="Q364">
        <v>208.5</v>
      </c>
      <c r="R364" t="s">
        <v>767</v>
      </c>
      <c r="S364">
        <v>2016</v>
      </c>
      <c r="T364">
        <v>60774</v>
      </c>
      <c r="U364" t="s">
        <v>37</v>
      </c>
      <c r="V364" t="s">
        <v>36</v>
      </c>
      <c r="W364" t="s">
        <v>35</v>
      </c>
      <c r="X364" t="s">
        <v>34</v>
      </c>
      <c r="Y364" t="s">
        <v>455</v>
      </c>
      <c r="AB364">
        <v>1</v>
      </c>
      <c r="AC364" t="s">
        <v>298</v>
      </c>
      <c r="AD364">
        <v>-109.783058</v>
      </c>
      <c r="AE364">
        <v>34.863608999999997</v>
      </c>
      <c r="AG364" t="s">
        <v>4741</v>
      </c>
      <c r="AI364" t="s">
        <v>4734</v>
      </c>
      <c r="AJ364" t="s">
        <v>18</v>
      </c>
      <c r="AK364" t="s">
        <v>601</v>
      </c>
      <c r="AL364" t="s">
        <v>1361</v>
      </c>
      <c r="AM364" t="s">
        <v>27</v>
      </c>
      <c r="AN364" t="s">
        <v>26</v>
      </c>
      <c r="AO364" t="s">
        <v>98</v>
      </c>
      <c r="AP364" t="s">
        <v>4740</v>
      </c>
      <c r="AQ364" t="s">
        <v>23</v>
      </c>
      <c r="AR364">
        <v>101</v>
      </c>
      <c r="AS364" t="s">
        <v>21</v>
      </c>
      <c r="AT364">
        <v>-37.619999999999997</v>
      </c>
      <c r="AU364">
        <v>10.35</v>
      </c>
      <c r="AV364" t="s">
        <v>22</v>
      </c>
      <c r="AW364">
        <v>133</v>
      </c>
      <c r="AX364" t="s">
        <v>21</v>
      </c>
      <c r="AY364">
        <v>-52.42</v>
      </c>
      <c r="AZ364">
        <v>10.42</v>
      </c>
      <c r="BA364" t="s">
        <v>20</v>
      </c>
      <c r="BB364" t="s">
        <v>19</v>
      </c>
      <c r="BF364" t="s">
        <v>18</v>
      </c>
      <c r="BG364" t="s">
        <v>278</v>
      </c>
      <c r="BH364" t="s">
        <v>447</v>
      </c>
      <c r="BJ364" t="s">
        <v>1508</v>
      </c>
      <c r="BK364" t="s">
        <v>15</v>
      </c>
      <c r="BV364" t="s">
        <v>4739</v>
      </c>
      <c r="BW364" t="s">
        <v>145</v>
      </c>
      <c r="BX364" t="s">
        <v>4738</v>
      </c>
      <c r="BZ364" t="s">
        <v>4722</v>
      </c>
      <c r="CA364" t="s">
        <v>52</v>
      </c>
      <c r="CB364" t="s">
        <v>145</v>
      </c>
      <c r="CC364" t="s">
        <v>4737</v>
      </c>
      <c r="CE364" t="s">
        <v>356</v>
      </c>
      <c r="CF364" t="s">
        <v>52</v>
      </c>
      <c r="CG364" t="s">
        <v>333</v>
      </c>
      <c r="CJ364" t="s">
        <v>345</v>
      </c>
      <c r="CR364" t="s">
        <v>10</v>
      </c>
      <c r="DE364" t="s">
        <v>71</v>
      </c>
      <c r="DF364" t="s">
        <v>190</v>
      </c>
      <c r="DK364" t="s">
        <v>1206</v>
      </c>
      <c r="DO364" t="s">
        <v>5</v>
      </c>
      <c r="DQ364" t="s">
        <v>4</v>
      </c>
      <c r="DT364" t="s">
        <v>3</v>
      </c>
      <c r="DX364" t="s">
        <v>2</v>
      </c>
      <c r="EB364" t="s">
        <v>1255</v>
      </c>
      <c r="EC364" t="s">
        <v>1255</v>
      </c>
      <c r="EE364" s="1">
        <v>42684.192326388889</v>
      </c>
      <c r="EF364" s="1">
        <v>42684.192326388889</v>
      </c>
    </row>
    <row r="365" spans="1:136" x14ac:dyDescent="0.3">
      <c r="A365">
        <v>782170</v>
      </c>
      <c r="B365" t="s">
        <v>43</v>
      </c>
      <c r="E365">
        <v>84265</v>
      </c>
      <c r="F365" t="s">
        <v>769</v>
      </c>
      <c r="G365" t="s">
        <v>40</v>
      </c>
      <c r="H365">
        <v>159296</v>
      </c>
      <c r="I365" t="s">
        <v>768</v>
      </c>
      <c r="J365" t="s">
        <v>328</v>
      </c>
      <c r="L365" t="s">
        <v>158</v>
      </c>
      <c r="M365">
        <v>38267</v>
      </c>
      <c r="N365" t="s">
        <v>39</v>
      </c>
      <c r="P365">
        <v>227</v>
      </c>
      <c r="Q365">
        <v>208.5</v>
      </c>
      <c r="R365" t="s">
        <v>4728</v>
      </c>
      <c r="S365">
        <v>1989</v>
      </c>
      <c r="T365">
        <v>12930</v>
      </c>
      <c r="U365" t="s">
        <v>37</v>
      </c>
      <c r="V365" t="s">
        <v>36</v>
      </c>
      <c r="AD365">
        <v>-109.783058</v>
      </c>
      <c r="AE365">
        <v>34.863608999999997</v>
      </c>
      <c r="AG365" t="s">
        <v>4741</v>
      </c>
      <c r="AI365" t="s">
        <v>4734</v>
      </c>
      <c r="AJ365" t="s">
        <v>18</v>
      </c>
      <c r="AK365" t="s">
        <v>601</v>
      </c>
      <c r="AL365" t="s">
        <v>1361</v>
      </c>
      <c r="AM365" t="s">
        <v>27</v>
      </c>
      <c r="AN365" t="s">
        <v>26</v>
      </c>
      <c r="AO365" t="s">
        <v>98</v>
      </c>
      <c r="AP365" t="s">
        <v>4740</v>
      </c>
      <c r="AQ365" t="s">
        <v>23</v>
      </c>
      <c r="AR365">
        <v>101</v>
      </c>
      <c r="AS365" t="s">
        <v>21</v>
      </c>
      <c r="AT365">
        <v>-37.619999999999997</v>
      </c>
      <c r="AU365">
        <v>10.35</v>
      </c>
      <c r="AV365" t="s">
        <v>22</v>
      </c>
      <c r="AW365">
        <v>133</v>
      </c>
      <c r="AX365" t="s">
        <v>21</v>
      </c>
      <c r="AY365">
        <v>-52.42</v>
      </c>
      <c r="AZ365">
        <v>10.42</v>
      </c>
      <c r="BA365" t="s">
        <v>20</v>
      </c>
      <c r="BB365" t="s">
        <v>19</v>
      </c>
      <c r="BF365" t="s">
        <v>18</v>
      </c>
      <c r="BG365" t="s">
        <v>278</v>
      </c>
      <c r="BH365" t="s">
        <v>447</v>
      </c>
      <c r="BJ365" t="s">
        <v>1508</v>
      </c>
      <c r="BK365" t="s">
        <v>15</v>
      </c>
      <c r="BV365" t="s">
        <v>4739</v>
      </c>
      <c r="BW365" t="s">
        <v>145</v>
      </c>
      <c r="BX365" t="s">
        <v>4738</v>
      </c>
      <c r="BZ365" t="s">
        <v>4722</v>
      </c>
      <c r="CA365" t="s">
        <v>52</v>
      </c>
      <c r="CB365" t="s">
        <v>145</v>
      </c>
      <c r="CC365" t="s">
        <v>4737</v>
      </c>
      <c r="CE365" t="s">
        <v>356</v>
      </c>
      <c r="CF365" t="s">
        <v>52</v>
      </c>
      <c r="CG365" t="s">
        <v>333</v>
      </c>
      <c r="CJ365" t="s">
        <v>345</v>
      </c>
      <c r="CR365" t="s">
        <v>10</v>
      </c>
      <c r="DE365" t="s">
        <v>71</v>
      </c>
      <c r="DF365" t="s">
        <v>190</v>
      </c>
      <c r="DK365" t="s">
        <v>1206</v>
      </c>
      <c r="DO365" t="s">
        <v>5</v>
      </c>
      <c r="DQ365" t="s">
        <v>4</v>
      </c>
      <c r="DT365" t="s">
        <v>3</v>
      </c>
      <c r="DX365" t="s">
        <v>2</v>
      </c>
      <c r="EB365" t="s">
        <v>161</v>
      </c>
      <c r="EC365" t="s">
        <v>161</v>
      </c>
      <c r="ED365" t="s">
        <v>1255</v>
      </c>
      <c r="EE365" s="1">
        <v>39723.476909722223</v>
      </c>
      <c r="EF365" s="1">
        <v>40599.386990740742</v>
      </c>
    </row>
    <row r="366" spans="1:136" x14ac:dyDescent="0.3">
      <c r="A366">
        <v>782173</v>
      </c>
      <c r="B366" t="s">
        <v>43</v>
      </c>
      <c r="E366">
        <v>84266</v>
      </c>
      <c r="F366" t="s">
        <v>258</v>
      </c>
      <c r="G366" t="s">
        <v>201</v>
      </c>
      <c r="H366">
        <v>38299</v>
      </c>
      <c r="J366" t="s">
        <v>254</v>
      </c>
      <c r="L366" t="s">
        <v>201</v>
      </c>
      <c r="M366">
        <v>38299</v>
      </c>
      <c r="N366" t="s">
        <v>39</v>
      </c>
      <c r="P366">
        <v>227</v>
      </c>
      <c r="Q366">
        <v>208.5</v>
      </c>
      <c r="R366" t="s">
        <v>4728</v>
      </c>
      <c r="S366">
        <v>1989</v>
      </c>
      <c r="T366">
        <v>12930</v>
      </c>
      <c r="U366" t="s">
        <v>37</v>
      </c>
      <c r="V366" t="s">
        <v>36</v>
      </c>
      <c r="W366" t="s">
        <v>35</v>
      </c>
      <c r="X366" t="s">
        <v>255</v>
      </c>
      <c r="Y366" t="s">
        <v>254</v>
      </c>
      <c r="AD366">
        <v>-109.813332</v>
      </c>
      <c r="AE366">
        <v>34.830554999999997</v>
      </c>
      <c r="AF366" t="s">
        <v>4736</v>
      </c>
      <c r="AG366" t="s">
        <v>4735</v>
      </c>
      <c r="AI366" t="s">
        <v>4734</v>
      </c>
      <c r="AJ366" t="s">
        <v>18</v>
      </c>
      <c r="AK366" t="s">
        <v>601</v>
      </c>
      <c r="AL366" t="s">
        <v>1361</v>
      </c>
      <c r="AM366" t="s">
        <v>27</v>
      </c>
      <c r="AN366" t="s">
        <v>26</v>
      </c>
      <c r="AO366" t="s">
        <v>98</v>
      </c>
      <c r="AP366" t="s">
        <v>4733</v>
      </c>
      <c r="AQ366" t="s">
        <v>23</v>
      </c>
      <c r="AR366">
        <v>101</v>
      </c>
      <c r="AS366" t="s">
        <v>21</v>
      </c>
      <c r="AT366">
        <v>-37.65</v>
      </c>
      <c r="AU366">
        <v>10.32</v>
      </c>
      <c r="AV366" t="s">
        <v>22</v>
      </c>
      <c r="AW366">
        <v>133</v>
      </c>
      <c r="AX366" t="s">
        <v>21</v>
      </c>
      <c r="AY366">
        <v>-52.45</v>
      </c>
      <c r="AZ366">
        <v>10.39</v>
      </c>
      <c r="BA366" t="s">
        <v>20</v>
      </c>
      <c r="BB366" t="s">
        <v>19</v>
      </c>
      <c r="BF366" t="s">
        <v>18</v>
      </c>
      <c r="BG366" t="s">
        <v>278</v>
      </c>
      <c r="BH366" t="s">
        <v>447</v>
      </c>
      <c r="BJ366" t="s">
        <v>448</v>
      </c>
      <c r="BK366" t="s">
        <v>129</v>
      </c>
      <c r="BU366" t="s">
        <v>4732</v>
      </c>
      <c r="BV366" t="s">
        <v>4731</v>
      </c>
      <c r="BW366" t="s">
        <v>85</v>
      </c>
      <c r="BZ366" t="s">
        <v>669</v>
      </c>
      <c r="CA366" t="s">
        <v>52</v>
      </c>
      <c r="CG366" t="s">
        <v>13</v>
      </c>
      <c r="CJ366" t="s">
        <v>345</v>
      </c>
      <c r="CR366" t="s">
        <v>4730</v>
      </c>
      <c r="DD366" t="s">
        <v>4729</v>
      </c>
      <c r="DE366" t="s">
        <v>71</v>
      </c>
      <c r="DF366" t="s">
        <v>190</v>
      </c>
      <c r="DK366" t="s">
        <v>1206</v>
      </c>
      <c r="DO366" t="s">
        <v>5</v>
      </c>
      <c r="DQ366" t="s">
        <v>4</v>
      </c>
      <c r="DT366" t="s">
        <v>46</v>
      </c>
      <c r="DX366" t="s">
        <v>2</v>
      </c>
      <c r="EB366" t="s">
        <v>161</v>
      </c>
      <c r="EC366" t="s">
        <v>161</v>
      </c>
      <c r="EE366" s="1">
        <v>39723.4840625</v>
      </c>
      <c r="EF366" s="1">
        <v>39723.567395833335</v>
      </c>
    </row>
    <row r="367" spans="1:136" x14ac:dyDescent="0.3">
      <c r="A367">
        <v>782174</v>
      </c>
      <c r="B367" t="s">
        <v>43</v>
      </c>
      <c r="E367">
        <v>84266</v>
      </c>
      <c r="F367" t="s">
        <v>823</v>
      </c>
      <c r="G367" t="s">
        <v>40</v>
      </c>
      <c r="H367">
        <v>64940</v>
      </c>
      <c r="J367" t="s">
        <v>823</v>
      </c>
      <c r="L367" t="s">
        <v>40</v>
      </c>
      <c r="M367">
        <v>64940</v>
      </c>
      <c r="N367" t="s">
        <v>39</v>
      </c>
      <c r="P367">
        <v>227</v>
      </c>
      <c r="Q367">
        <v>208.5</v>
      </c>
      <c r="R367" t="s">
        <v>4728</v>
      </c>
      <c r="S367">
        <v>1989</v>
      </c>
      <c r="T367">
        <v>12930</v>
      </c>
      <c r="U367" t="s">
        <v>37</v>
      </c>
      <c r="V367" t="s">
        <v>36</v>
      </c>
      <c r="W367" t="s">
        <v>35</v>
      </c>
      <c r="X367" t="s">
        <v>34</v>
      </c>
      <c r="Y367" t="s">
        <v>659</v>
      </c>
      <c r="AD367">
        <v>-109.813332</v>
      </c>
      <c r="AE367">
        <v>34.830554999999997</v>
      </c>
      <c r="AG367" t="s">
        <v>4735</v>
      </c>
      <c r="AI367" t="s">
        <v>4734</v>
      </c>
      <c r="AJ367" t="s">
        <v>18</v>
      </c>
      <c r="AK367" t="s">
        <v>601</v>
      </c>
      <c r="AL367" t="s">
        <v>1361</v>
      </c>
      <c r="AM367" t="s">
        <v>27</v>
      </c>
      <c r="AN367" t="s">
        <v>26</v>
      </c>
      <c r="AO367" t="s">
        <v>98</v>
      </c>
      <c r="AP367" t="s">
        <v>4733</v>
      </c>
      <c r="AQ367" t="s">
        <v>23</v>
      </c>
      <c r="AR367">
        <v>101</v>
      </c>
      <c r="AS367" t="s">
        <v>21</v>
      </c>
      <c r="AT367">
        <v>-37.65</v>
      </c>
      <c r="AU367">
        <v>10.32</v>
      </c>
      <c r="AV367" t="s">
        <v>22</v>
      </c>
      <c r="AW367">
        <v>133</v>
      </c>
      <c r="AX367" t="s">
        <v>21</v>
      </c>
      <c r="AY367">
        <v>-52.45</v>
      </c>
      <c r="AZ367">
        <v>10.39</v>
      </c>
      <c r="BA367" t="s">
        <v>20</v>
      </c>
      <c r="BB367" t="s">
        <v>19</v>
      </c>
      <c r="BF367" t="s">
        <v>18</v>
      </c>
      <c r="BG367" t="s">
        <v>278</v>
      </c>
      <c r="BH367" t="s">
        <v>447</v>
      </c>
      <c r="BJ367" t="s">
        <v>448</v>
      </c>
      <c r="BK367" t="s">
        <v>129</v>
      </c>
      <c r="BU367" t="s">
        <v>4732</v>
      </c>
      <c r="BV367" t="s">
        <v>4731</v>
      </c>
      <c r="BW367" t="s">
        <v>85</v>
      </c>
      <c r="BZ367" t="s">
        <v>669</v>
      </c>
      <c r="CA367" t="s">
        <v>52</v>
      </c>
      <c r="CG367" t="s">
        <v>13</v>
      </c>
      <c r="CJ367" t="s">
        <v>345</v>
      </c>
      <c r="CR367" t="s">
        <v>4730</v>
      </c>
      <c r="DD367" t="s">
        <v>4729</v>
      </c>
      <c r="DE367" t="s">
        <v>71</v>
      </c>
      <c r="DF367" t="s">
        <v>190</v>
      </c>
      <c r="DK367" t="s">
        <v>1206</v>
      </c>
      <c r="DO367" t="s">
        <v>5</v>
      </c>
      <c r="DQ367" t="s">
        <v>4</v>
      </c>
      <c r="DT367" t="s">
        <v>3</v>
      </c>
      <c r="DX367" t="s">
        <v>2</v>
      </c>
      <c r="EB367" t="s">
        <v>161</v>
      </c>
      <c r="EC367" t="s">
        <v>161</v>
      </c>
      <c r="EE367" s="1">
        <v>39723.4840625</v>
      </c>
      <c r="EF367" s="1">
        <v>39723.567395833335</v>
      </c>
    </row>
    <row r="368" spans="1:136" x14ac:dyDescent="0.3">
      <c r="A368">
        <v>782175</v>
      </c>
      <c r="B368" t="s">
        <v>43</v>
      </c>
      <c r="E368">
        <v>84266</v>
      </c>
      <c r="F368" t="s">
        <v>457</v>
      </c>
      <c r="G368" t="s">
        <v>201</v>
      </c>
      <c r="H368">
        <v>64939</v>
      </c>
      <c r="J368" t="s">
        <v>455</v>
      </c>
      <c r="L368" t="s">
        <v>201</v>
      </c>
      <c r="M368">
        <v>64939</v>
      </c>
      <c r="N368" t="s">
        <v>39</v>
      </c>
      <c r="P368">
        <v>227</v>
      </c>
      <c r="Q368">
        <v>208.5</v>
      </c>
      <c r="R368" t="s">
        <v>4728</v>
      </c>
      <c r="S368">
        <v>1989</v>
      </c>
      <c r="T368">
        <v>12930</v>
      </c>
      <c r="U368" t="s">
        <v>37</v>
      </c>
      <c r="V368" t="s">
        <v>36</v>
      </c>
      <c r="W368" t="s">
        <v>35</v>
      </c>
      <c r="X368" t="s">
        <v>34</v>
      </c>
      <c r="Y368" t="s">
        <v>455</v>
      </c>
      <c r="AD368">
        <v>-109.813332</v>
      </c>
      <c r="AE368">
        <v>34.830554999999997</v>
      </c>
      <c r="AG368" t="s">
        <v>4735</v>
      </c>
      <c r="AI368" t="s">
        <v>4734</v>
      </c>
      <c r="AJ368" t="s">
        <v>18</v>
      </c>
      <c r="AK368" t="s">
        <v>601</v>
      </c>
      <c r="AL368" t="s">
        <v>1361</v>
      </c>
      <c r="AM368" t="s">
        <v>27</v>
      </c>
      <c r="AN368" t="s">
        <v>26</v>
      </c>
      <c r="AO368" t="s">
        <v>98</v>
      </c>
      <c r="AP368" t="s">
        <v>4733</v>
      </c>
      <c r="AQ368" t="s">
        <v>23</v>
      </c>
      <c r="AR368">
        <v>101</v>
      </c>
      <c r="AS368" t="s">
        <v>21</v>
      </c>
      <c r="AT368">
        <v>-37.65</v>
      </c>
      <c r="AU368">
        <v>10.32</v>
      </c>
      <c r="AV368" t="s">
        <v>22</v>
      </c>
      <c r="AW368">
        <v>133</v>
      </c>
      <c r="AX368" t="s">
        <v>21</v>
      </c>
      <c r="AY368">
        <v>-52.45</v>
      </c>
      <c r="AZ368">
        <v>10.39</v>
      </c>
      <c r="BA368" t="s">
        <v>20</v>
      </c>
      <c r="BB368" t="s">
        <v>19</v>
      </c>
      <c r="BF368" t="s">
        <v>18</v>
      </c>
      <c r="BG368" t="s">
        <v>278</v>
      </c>
      <c r="BH368" t="s">
        <v>447</v>
      </c>
      <c r="BJ368" t="s">
        <v>448</v>
      </c>
      <c r="BK368" t="s">
        <v>129</v>
      </c>
      <c r="BU368" t="s">
        <v>4732</v>
      </c>
      <c r="BV368" t="s">
        <v>4731</v>
      </c>
      <c r="BW368" t="s">
        <v>85</v>
      </c>
      <c r="BZ368" t="s">
        <v>669</v>
      </c>
      <c r="CA368" t="s">
        <v>52</v>
      </c>
      <c r="CG368" t="s">
        <v>13</v>
      </c>
      <c r="CJ368" t="s">
        <v>345</v>
      </c>
      <c r="CR368" t="s">
        <v>4730</v>
      </c>
      <c r="DD368" t="s">
        <v>4729</v>
      </c>
      <c r="DE368" t="s">
        <v>71</v>
      </c>
      <c r="DF368" t="s">
        <v>190</v>
      </c>
      <c r="DK368" t="s">
        <v>1206</v>
      </c>
      <c r="DO368" t="s">
        <v>5</v>
      </c>
      <c r="DQ368" t="s">
        <v>4</v>
      </c>
      <c r="DT368" t="s">
        <v>3</v>
      </c>
      <c r="DX368" t="s">
        <v>2</v>
      </c>
      <c r="EB368" t="s">
        <v>161</v>
      </c>
      <c r="EC368" t="s">
        <v>161</v>
      </c>
      <c r="EE368" s="1">
        <v>39723.4840625</v>
      </c>
      <c r="EF368" s="1">
        <v>39723.567395833335</v>
      </c>
    </row>
    <row r="369" spans="1:136" x14ac:dyDescent="0.3">
      <c r="A369">
        <v>782179</v>
      </c>
      <c r="B369" t="s">
        <v>43</v>
      </c>
      <c r="E369">
        <v>84268</v>
      </c>
      <c r="F369" t="s">
        <v>258</v>
      </c>
      <c r="G369" t="s">
        <v>201</v>
      </c>
      <c r="H369">
        <v>38299</v>
      </c>
      <c r="J369" t="s">
        <v>254</v>
      </c>
      <c r="L369" t="s">
        <v>201</v>
      </c>
      <c r="M369">
        <v>38299</v>
      </c>
      <c r="N369" t="s">
        <v>39</v>
      </c>
      <c r="P369">
        <v>227</v>
      </c>
      <c r="Q369">
        <v>208.5</v>
      </c>
      <c r="R369" t="s">
        <v>4728</v>
      </c>
      <c r="S369">
        <v>1989</v>
      </c>
      <c r="T369">
        <v>12930</v>
      </c>
      <c r="U369" t="s">
        <v>37</v>
      </c>
      <c r="V369" t="s">
        <v>36</v>
      </c>
      <c r="W369" t="s">
        <v>35</v>
      </c>
      <c r="X369" t="s">
        <v>255</v>
      </c>
      <c r="Y369" t="s">
        <v>254</v>
      </c>
      <c r="AD369">
        <v>-109.80806</v>
      </c>
      <c r="AE369">
        <v>34.884723999999999</v>
      </c>
      <c r="AG369" t="s">
        <v>4727</v>
      </c>
      <c r="AJ369" t="s">
        <v>18</v>
      </c>
      <c r="AK369" t="s">
        <v>601</v>
      </c>
      <c r="AL369" t="s">
        <v>1361</v>
      </c>
      <c r="AM369" t="s">
        <v>27</v>
      </c>
      <c r="AN369" t="s">
        <v>26</v>
      </c>
      <c r="AO369" t="s">
        <v>98</v>
      </c>
      <c r="AP369" t="s">
        <v>4726</v>
      </c>
      <c r="AQ369" t="s">
        <v>23</v>
      </c>
      <c r="AR369">
        <v>101</v>
      </c>
      <c r="AS369" t="s">
        <v>21</v>
      </c>
      <c r="AT369">
        <v>-37.630000000000003</v>
      </c>
      <c r="AU369">
        <v>10.38</v>
      </c>
      <c r="AV369" t="s">
        <v>22</v>
      </c>
      <c r="AW369">
        <v>133</v>
      </c>
      <c r="AX369" t="s">
        <v>21</v>
      </c>
      <c r="AY369">
        <v>-52.44</v>
      </c>
      <c r="AZ369">
        <v>10.44</v>
      </c>
      <c r="BA369" t="s">
        <v>20</v>
      </c>
      <c r="BB369" t="s">
        <v>19</v>
      </c>
      <c r="BF369" t="s">
        <v>18</v>
      </c>
      <c r="BG369" t="s">
        <v>278</v>
      </c>
      <c r="BH369" t="s">
        <v>447</v>
      </c>
      <c r="BK369" t="s">
        <v>15</v>
      </c>
      <c r="BU369" t="s">
        <v>4725</v>
      </c>
      <c r="BV369" t="s">
        <v>4724</v>
      </c>
      <c r="BW369" t="s">
        <v>3275</v>
      </c>
      <c r="BX369" t="s">
        <v>4723</v>
      </c>
      <c r="BY369" t="s">
        <v>84</v>
      </c>
      <c r="BZ369" t="s">
        <v>4722</v>
      </c>
      <c r="CA369" t="s">
        <v>52</v>
      </c>
      <c r="CG369" t="s">
        <v>13</v>
      </c>
      <c r="CJ369" t="s">
        <v>345</v>
      </c>
      <c r="CR369" t="s">
        <v>2025</v>
      </c>
      <c r="DE369" t="s">
        <v>9</v>
      </c>
      <c r="DF369" t="s">
        <v>190</v>
      </c>
      <c r="DK369" t="s">
        <v>1206</v>
      </c>
      <c r="DO369" t="s">
        <v>5</v>
      </c>
      <c r="DQ369" t="s">
        <v>4</v>
      </c>
      <c r="DT369" t="s">
        <v>46</v>
      </c>
      <c r="DX369" t="s">
        <v>2</v>
      </c>
      <c r="EB369" t="s">
        <v>161</v>
      </c>
      <c r="EC369" t="s">
        <v>161</v>
      </c>
      <c r="ED369" t="s">
        <v>1369</v>
      </c>
      <c r="EE369" s="1">
        <v>39723.500428240739</v>
      </c>
      <c r="EF369" s="1">
        <v>40716.627754629626</v>
      </c>
    </row>
    <row r="370" spans="1:136" x14ac:dyDescent="0.3">
      <c r="A370">
        <v>782180</v>
      </c>
      <c r="B370" t="s">
        <v>43</v>
      </c>
      <c r="E370">
        <v>84268</v>
      </c>
      <c r="F370" t="s">
        <v>1627</v>
      </c>
      <c r="G370" t="s">
        <v>40</v>
      </c>
      <c r="H370">
        <v>69073</v>
      </c>
      <c r="I370" t="s">
        <v>549</v>
      </c>
      <c r="J370" t="s">
        <v>630</v>
      </c>
      <c r="L370" t="s">
        <v>40</v>
      </c>
      <c r="M370">
        <v>69072</v>
      </c>
      <c r="N370" t="s">
        <v>39</v>
      </c>
      <c r="P370">
        <v>227</v>
      </c>
      <c r="Q370">
        <v>208.5</v>
      </c>
      <c r="R370" t="s">
        <v>4728</v>
      </c>
      <c r="S370">
        <v>1989</v>
      </c>
      <c r="T370">
        <v>12930</v>
      </c>
      <c r="U370" t="s">
        <v>37</v>
      </c>
      <c r="V370" t="s">
        <v>36</v>
      </c>
      <c r="W370" t="s">
        <v>35</v>
      </c>
      <c r="X370" t="s">
        <v>34</v>
      </c>
      <c r="Y370" t="s">
        <v>628</v>
      </c>
      <c r="AD370">
        <v>-109.80806</v>
      </c>
      <c r="AE370">
        <v>34.884723999999999</v>
      </c>
      <c r="AG370" t="s">
        <v>4727</v>
      </c>
      <c r="AJ370" t="s">
        <v>18</v>
      </c>
      <c r="AK370" t="s">
        <v>601</v>
      </c>
      <c r="AL370" t="s">
        <v>1361</v>
      </c>
      <c r="AM370" t="s">
        <v>27</v>
      </c>
      <c r="AN370" t="s">
        <v>26</v>
      </c>
      <c r="AO370" t="s">
        <v>98</v>
      </c>
      <c r="AP370" t="s">
        <v>4726</v>
      </c>
      <c r="AQ370" t="s">
        <v>23</v>
      </c>
      <c r="AR370">
        <v>101</v>
      </c>
      <c r="AS370" t="s">
        <v>21</v>
      </c>
      <c r="AT370">
        <v>-37.630000000000003</v>
      </c>
      <c r="AU370">
        <v>10.38</v>
      </c>
      <c r="AV370" t="s">
        <v>22</v>
      </c>
      <c r="AW370">
        <v>133</v>
      </c>
      <c r="AX370" t="s">
        <v>21</v>
      </c>
      <c r="AY370">
        <v>-52.44</v>
      </c>
      <c r="AZ370">
        <v>10.44</v>
      </c>
      <c r="BA370" t="s">
        <v>20</v>
      </c>
      <c r="BB370" t="s">
        <v>19</v>
      </c>
      <c r="BF370" t="s">
        <v>18</v>
      </c>
      <c r="BG370" t="s">
        <v>278</v>
      </c>
      <c r="BH370" t="s">
        <v>447</v>
      </c>
      <c r="BK370" t="s">
        <v>15</v>
      </c>
      <c r="BU370" t="s">
        <v>4725</v>
      </c>
      <c r="BV370" t="s">
        <v>4724</v>
      </c>
      <c r="BW370" t="s">
        <v>3275</v>
      </c>
      <c r="BX370" t="s">
        <v>4723</v>
      </c>
      <c r="BY370" t="s">
        <v>84</v>
      </c>
      <c r="BZ370" t="s">
        <v>4722</v>
      </c>
      <c r="CA370" t="s">
        <v>52</v>
      </c>
      <c r="CG370" t="s">
        <v>13</v>
      </c>
      <c r="CJ370" t="s">
        <v>345</v>
      </c>
      <c r="CR370" t="s">
        <v>2025</v>
      </c>
      <c r="DE370" t="s">
        <v>9</v>
      </c>
      <c r="DF370" t="s">
        <v>190</v>
      </c>
      <c r="DK370" t="s">
        <v>1206</v>
      </c>
      <c r="DO370" t="s">
        <v>5</v>
      </c>
      <c r="DQ370" t="s">
        <v>4</v>
      </c>
      <c r="DT370" t="s">
        <v>3</v>
      </c>
      <c r="DX370" t="s">
        <v>2</v>
      </c>
      <c r="EB370" t="s">
        <v>161</v>
      </c>
      <c r="EC370" t="s">
        <v>161</v>
      </c>
      <c r="ED370" t="s">
        <v>1369</v>
      </c>
      <c r="EE370" s="1">
        <v>39723.500428240739</v>
      </c>
      <c r="EF370" s="1">
        <v>40716.627754629626</v>
      </c>
    </row>
    <row r="371" spans="1:136" x14ac:dyDescent="0.3">
      <c r="A371">
        <v>782181</v>
      </c>
      <c r="B371" t="s">
        <v>43</v>
      </c>
      <c r="E371">
        <v>84268</v>
      </c>
      <c r="F371" t="s">
        <v>769</v>
      </c>
      <c r="G371" t="s">
        <v>40</v>
      </c>
      <c r="H371">
        <v>159296</v>
      </c>
      <c r="I371" t="s">
        <v>768</v>
      </c>
      <c r="J371" t="s">
        <v>328</v>
      </c>
      <c r="L371" t="s">
        <v>158</v>
      </c>
      <c r="M371">
        <v>38267</v>
      </c>
      <c r="N371" t="s">
        <v>39</v>
      </c>
      <c r="P371">
        <v>227</v>
      </c>
      <c r="Q371">
        <v>208.5</v>
      </c>
      <c r="R371" t="s">
        <v>4728</v>
      </c>
      <c r="S371">
        <v>1989</v>
      </c>
      <c r="T371">
        <v>12930</v>
      </c>
      <c r="U371" t="s">
        <v>37</v>
      </c>
      <c r="V371" t="s">
        <v>36</v>
      </c>
      <c r="AD371">
        <v>-109.80806</v>
      </c>
      <c r="AE371">
        <v>34.884723999999999</v>
      </c>
      <c r="AG371" t="s">
        <v>4727</v>
      </c>
      <c r="AJ371" t="s">
        <v>18</v>
      </c>
      <c r="AK371" t="s">
        <v>601</v>
      </c>
      <c r="AL371" t="s">
        <v>1361</v>
      </c>
      <c r="AM371" t="s">
        <v>27</v>
      </c>
      <c r="AN371" t="s">
        <v>26</v>
      </c>
      <c r="AO371" t="s">
        <v>98</v>
      </c>
      <c r="AP371" t="s">
        <v>4726</v>
      </c>
      <c r="AQ371" t="s">
        <v>23</v>
      </c>
      <c r="AR371">
        <v>101</v>
      </c>
      <c r="AS371" t="s">
        <v>21</v>
      </c>
      <c r="AT371">
        <v>-37.630000000000003</v>
      </c>
      <c r="AU371">
        <v>10.38</v>
      </c>
      <c r="AV371" t="s">
        <v>22</v>
      </c>
      <c r="AW371">
        <v>133</v>
      </c>
      <c r="AX371" t="s">
        <v>21</v>
      </c>
      <c r="AY371">
        <v>-52.44</v>
      </c>
      <c r="AZ371">
        <v>10.44</v>
      </c>
      <c r="BA371" t="s">
        <v>20</v>
      </c>
      <c r="BB371" t="s">
        <v>19</v>
      </c>
      <c r="BF371" t="s">
        <v>18</v>
      </c>
      <c r="BG371" t="s">
        <v>278</v>
      </c>
      <c r="BH371" t="s">
        <v>447</v>
      </c>
      <c r="BK371" t="s">
        <v>15</v>
      </c>
      <c r="BU371" t="s">
        <v>4725</v>
      </c>
      <c r="BV371" t="s">
        <v>4724</v>
      </c>
      <c r="BW371" t="s">
        <v>3275</v>
      </c>
      <c r="BX371" t="s">
        <v>4723</v>
      </c>
      <c r="BY371" t="s">
        <v>84</v>
      </c>
      <c r="BZ371" t="s">
        <v>4722</v>
      </c>
      <c r="CA371" t="s">
        <v>52</v>
      </c>
      <c r="CG371" t="s">
        <v>13</v>
      </c>
      <c r="CJ371" t="s">
        <v>345</v>
      </c>
      <c r="CR371" t="s">
        <v>2025</v>
      </c>
      <c r="DE371" t="s">
        <v>9</v>
      </c>
      <c r="DF371" t="s">
        <v>190</v>
      </c>
      <c r="DK371" t="s">
        <v>1206</v>
      </c>
      <c r="DO371" t="s">
        <v>5</v>
      </c>
      <c r="DQ371" t="s">
        <v>4</v>
      </c>
      <c r="DT371" t="s">
        <v>3</v>
      </c>
      <c r="DX371" t="s">
        <v>2</v>
      </c>
      <c r="EB371" t="s">
        <v>161</v>
      </c>
      <c r="EC371" t="s">
        <v>161</v>
      </c>
      <c r="ED371" t="s">
        <v>1369</v>
      </c>
      <c r="EE371" s="1">
        <v>39723.500439814816</v>
      </c>
      <c r="EF371" s="1">
        <v>40716.627754629626</v>
      </c>
    </row>
    <row r="372" spans="1:136" x14ac:dyDescent="0.3">
      <c r="A372">
        <v>782188</v>
      </c>
      <c r="B372" t="s">
        <v>43</v>
      </c>
      <c r="E372">
        <v>84269</v>
      </c>
      <c r="F372" t="s">
        <v>258</v>
      </c>
      <c r="G372" t="s">
        <v>201</v>
      </c>
      <c r="H372">
        <v>38299</v>
      </c>
      <c r="J372" t="s">
        <v>254</v>
      </c>
      <c r="L372" t="s">
        <v>201</v>
      </c>
      <c r="M372">
        <v>38299</v>
      </c>
      <c r="N372" t="s">
        <v>39</v>
      </c>
      <c r="P372">
        <v>227</v>
      </c>
      <c r="Q372">
        <v>208.5</v>
      </c>
      <c r="R372" t="s">
        <v>4721</v>
      </c>
      <c r="S372">
        <v>1989</v>
      </c>
      <c r="T372">
        <v>12932</v>
      </c>
      <c r="U372" t="s">
        <v>37</v>
      </c>
      <c r="V372" t="s">
        <v>36</v>
      </c>
      <c r="W372" t="s">
        <v>35</v>
      </c>
      <c r="X372" t="s">
        <v>255</v>
      </c>
      <c r="Y372" t="s">
        <v>254</v>
      </c>
      <c r="AD372">
        <v>-101.70417</v>
      </c>
      <c r="AE372">
        <v>34.955002</v>
      </c>
      <c r="AG372" t="s">
        <v>4720</v>
      </c>
      <c r="AI372" t="s">
        <v>4719</v>
      </c>
      <c r="AJ372" t="s">
        <v>18</v>
      </c>
      <c r="AK372" t="s">
        <v>29</v>
      </c>
      <c r="AL372" t="s">
        <v>4718</v>
      </c>
      <c r="AM372" t="s">
        <v>27</v>
      </c>
      <c r="AN372" t="s">
        <v>26</v>
      </c>
      <c r="AO372" t="s">
        <v>59</v>
      </c>
      <c r="AP372" t="s">
        <v>4717</v>
      </c>
      <c r="AQ372" t="s">
        <v>23</v>
      </c>
      <c r="AR372">
        <v>101</v>
      </c>
      <c r="AS372" t="s">
        <v>21</v>
      </c>
      <c r="AT372">
        <v>-30.98</v>
      </c>
      <c r="AU372">
        <v>9.2899999999999991</v>
      </c>
      <c r="AV372" t="s">
        <v>22</v>
      </c>
      <c r="AW372">
        <v>101</v>
      </c>
      <c r="AX372" t="s">
        <v>21</v>
      </c>
      <c r="AY372">
        <v>-41.79</v>
      </c>
      <c r="AZ372">
        <v>9.56</v>
      </c>
      <c r="BA372" t="s">
        <v>20</v>
      </c>
      <c r="BB372" t="s">
        <v>19</v>
      </c>
      <c r="BF372" t="s">
        <v>18</v>
      </c>
      <c r="BH372" t="s">
        <v>1201</v>
      </c>
      <c r="BI372" t="s">
        <v>16</v>
      </c>
      <c r="BK372" t="s">
        <v>15</v>
      </c>
      <c r="BU372" t="s">
        <v>4716</v>
      </c>
      <c r="BV372" t="s">
        <v>4715</v>
      </c>
      <c r="BW372" t="s">
        <v>145</v>
      </c>
      <c r="BX372" t="s">
        <v>3791</v>
      </c>
      <c r="BY372" t="s">
        <v>4714</v>
      </c>
      <c r="BZ372" t="s">
        <v>356</v>
      </c>
      <c r="CA372" t="s">
        <v>52</v>
      </c>
      <c r="CG372" t="s">
        <v>4713</v>
      </c>
      <c r="CI372" t="s">
        <v>4712</v>
      </c>
      <c r="CJ372" t="s">
        <v>345</v>
      </c>
      <c r="CR372" t="s">
        <v>10</v>
      </c>
      <c r="DE372" t="s">
        <v>71</v>
      </c>
      <c r="DF372" t="s">
        <v>682</v>
      </c>
      <c r="DJ372" t="s">
        <v>4705</v>
      </c>
      <c r="DO372" t="s">
        <v>5</v>
      </c>
      <c r="DQ372" t="s">
        <v>4</v>
      </c>
      <c r="DT372" t="s">
        <v>46</v>
      </c>
      <c r="DX372" t="s">
        <v>2</v>
      </c>
      <c r="EB372" t="s">
        <v>161</v>
      </c>
      <c r="EC372" t="s">
        <v>161</v>
      </c>
      <c r="ED372" t="s">
        <v>1255</v>
      </c>
      <c r="EE372" s="1">
        <v>39723.521805555552</v>
      </c>
      <c r="EF372" s="1">
        <v>41215.171770833331</v>
      </c>
    </row>
    <row r="373" spans="1:136" x14ac:dyDescent="0.3">
      <c r="A373">
        <v>782189</v>
      </c>
      <c r="B373" t="s">
        <v>43</v>
      </c>
      <c r="E373">
        <v>84269</v>
      </c>
      <c r="F373" t="s">
        <v>769</v>
      </c>
      <c r="G373" t="s">
        <v>40</v>
      </c>
      <c r="H373">
        <v>159296</v>
      </c>
      <c r="I373" t="s">
        <v>768</v>
      </c>
      <c r="J373" t="s">
        <v>328</v>
      </c>
      <c r="L373" t="s">
        <v>158</v>
      </c>
      <c r="M373">
        <v>38267</v>
      </c>
      <c r="N373" t="s">
        <v>39</v>
      </c>
      <c r="P373">
        <v>227</v>
      </c>
      <c r="Q373">
        <v>208.5</v>
      </c>
      <c r="R373" t="s">
        <v>4721</v>
      </c>
      <c r="S373">
        <v>1989</v>
      </c>
      <c r="T373">
        <v>12932</v>
      </c>
      <c r="U373" t="s">
        <v>37</v>
      </c>
      <c r="V373" t="s">
        <v>36</v>
      </c>
      <c r="AD373">
        <v>-101.70417</v>
      </c>
      <c r="AE373">
        <v>34.955002</v>
      </c>
      <c r="AG373" t="s">
        <v>4720</v>
      </c>
      <c r="AI373" t="s">
        <v>4719</v>
      </c>
      <c r="AJ373" t="s">
        <v>18</v>
      </c>
      <c r="AK373" t="s">
        <v>29</v>
      </c>
      <c r="AL373" t="s">
        <v>4718</v>
      </c>
      <c r="AM373" t="s">
        <v>27</v>
      </c>
      <c r="AN373" t="s">
        <v>26</v>
      </c>
      <c r="AO373" t="s">
        <v>59</v>
      </c>
      <c r="AP373" t="s">
        <v>4717</v>
      </c>
      <c r="AQ373" t="s">
        <v>23</v>
      </c>
      <c r="AR373">
        <v>101</v>
      </c>
      <c r="AS373" t="s">
        <v>21</v>
      </c>
      <c r="AT373">
        <v>-30.98</v>
      </c>
      <c r="AU373">
        <v>9.2899999999999991</v>
      </c>
      <c r="AV373" t="s">
        <v>22</v>
      </c>
      <c r="AW373">
        <v>101</v>
      </c>
      <c r="AX373" t="s">
        <v>21</v>
      </c>
      <c r="AY373">
        <v>-41.79</v>
      </c>
      <c r="AZ373">
        <v>9.56</v>
      </c>
      <c r="BA373" t="s">
        <v>20</v>
      </c>
      <c r="BB373" t="s">
        <v>19</v>
      </c>
      <c r="BF373" t="s">
        <v>18</v>
      </c>
      <c r="BH373" t="s">
        <v>1201</v>
      </c>
      <c r="BI373" t="s">
        <v>16</v>
      </c>
      <c r="BK373" t="s">
        <v>15</v>
      </c>
      <c r="BU373" t="s">
        <v>4716</v>
      </c>
      <c r="BV373" t="s">
        <v>4715</v>
      </c>
      <c r="BW373" t="s">
        <v>145</v>
      </c>
      <c r="BX373" t="s">
        <v>3791</v>
      </c>
      <c r="BY373" t="s">
        <v>4714</v>
      </c>
      <c r="BZ373" t="s">
        <v>356</v>
      </c>
      <c r="CA373" t="s">
        <v>52</v>
      </c>
      <c r="CG373" t="s">
        <v>4713</v>
      </c>
      <c r="CI373" t="s">
        <v>4712</v>
      </c>
      <c r="CJ373" t="s">
        <v>345</v>
      </c>
      <c r="CR373" t="s">
        <v>10</v>
      </c>
      <c r="DE373" t="s">
        <v>71</v>
      </c>
      <c r="DF373" t="s">
        <v>682</v>
      </c>
      <c r="DJ373" t="s">
        <v>4705</v>
      </c>
      <c r="DO373" t="s">
        <v>5</v>
      </c>
      <c r="DQ373" t="s">
        <v>4</v>
      </c>
      <c r="DT373" t="s">
        <v>3</v>
      </c>
      <c r="DX373" t="s">
        <v>2</v>
      </c>
      <c r="EB373" t="s">
        <v>161</v>
      </c>
      <c r="EC373" t="s">
        <v>161</v>
      </c>
      <c r="ED373" t="s">
        <v>1255</v>
      </c>
      <c r="EE373" s="1">
        <v>39723.521805555552</v>
      </c>
      <c r="EF373" s="1">
        <v>41215.171770833331</v>
      </c>
    </row>
    <row r="374" spans="1:136" x14ac:dyDescent="0.3">
      <c r="A374">
        <v>782208</v>
      </c>
      <c r="B374" t="s">
        <v>43</v>
      </c>
      <c r="C374">
        <v>21142</v>
      </c>
      <c r="E374">
        <v>84272</v>
      </c>
      <c r="F374" t="s">
        <v>4711</v>
      </c>
      <c r="G374" t="s">
        <v>201</v>
      </c>
      <c r="H374">
        <v>110224</v>
      </c>
      <c r="I374" t="s">
        <v>472</v>
      </c>
      <c r="J374" t="s">
        <v>832</v>
      </c>
      <c r="L374" t="s">
        <v>201</v>
      </c>
      <c r="M374">
        <v>69056</v>
      </c>
      <c r="N374" t="s">
        <v>39</v>
      </c>
      <c r="P374">
        <v>227</v>
      </c>
      <c r="Q374">
        <v>208.5</v>
      </c>
      <c r="R374" t="s">
        <v>1596</v>
      </c>
      <c r="S374">
        <v>1993</v>
      </c>
      <c r="T374">
        <v>28078</v>
      </c>
      <c r="U374" t="s">
        <v>37</v>
      </c>
      <c r="V374" t="s">
        <v>36</v>
      </c>
      <c r="W374" t="s">
        <v>35</v>
      </c>
      <c r="X374" t="s">
        <v>255</v>
      </c>
      <c r="Y374" t="s">
        <v>832</v>
      </c>
      <c r="AD374">
        <v>-103.458611</v>
      </c>
      <c r="AE374">
        <v>34.974445000000003</v>
      </c>
      <c r="AG374" t="s">
        <v>4710</v>
      </c>
      <c r="AI374" t="s">
        <v>4709</v>
      </c>
      <c r="AJ374" t="s">
        <v>18</v>
      </c>
      <c r="AK374" t="s">
        <v>452</v>
      </c>
      <c r="AL374" t="s">
        <v>636</v>
      </c>
      <c r="AM374" t="s">
        <v>27</v>
      </c>
      <c r="AN374" t="s">
        <v>26</v>
      </c>
      <c r="AO374" t="s">
        <v>59</v>
      </c>
      <c r="AP374" t="s">
        <v>4708</v>
      </c>
      <c r="AQ374" t="s">
        <v>23</v>
      </c>
      <c r="AR374">
        <v>101</v>
      </c>
      <c r="AS374" t="s">
        <v>21</v>
      </c>
      <c r="AT374">
        <v>-32.42</v>
      </c>
      <c r="AU374">
        <v>9.5299999999999994</v>
      </c>
      <c r="AV374" t="s">
        <v>22</v>
      </c>
      <c r="AW374">
        <v>101</v>
      </c>
      <c r="AX374" t="s">
        <v>21</v>
      </c>
      <c r="AY374">
        <v>-43.24</v>
      </c>
      <c r="AZ374">
        <v>9.73</v>
      </c>
      <c r="BA374" t="s">
        <v>20</v>
      </c>
      <c r="BB374" t="s">
        <v>19</v>
      </c>
      <c r="BF374" t="s">
        <v>18</v>
      </c>
      <c r="BH374" t="s">
        <v>3365</v>
      </c>
      <c r="BI374" t="s">
        <v>447</v>
      </c>
      <c r="BK374" t="s">
        <v>129</v>
      </c>
      <c r="BU374" t="s">
        <v>4707</v>
      </c>
      <c r="BV374" t="s">
        <v>4706</v>
      </c>
      <c r="BW374" t="s">
        <v>145</v>
      </c>
      <c r="BX374" t="s">
        <v>671</v>
      </c>
      <c r="CA374" t="s">
        <v>52</v>
      </c>
      <c r="CB374" t="s">
        <v>53</v>
      </c>
      <c r="CC374" t="s">
        <v>670</v>
      </c>
      <c r="CF374" t="s">
        <v>52</v>
      </c>
      <c r="CG374" t="s">
        <v>13</v>
      </c>
      <c r="CJ374" t="s">
        <v>345</v>
      </c>
      <c r="CR374" t="s">
        <v>10</v>
      </c>
      <c r="DE374" t="s">
        <v>71</v>
      </c>
      <c r="DF374" t="s">
        <v>682</v>
      </c>
      <c r="DJ374" t="s">
        <v>4705</v>
      </c>
      <c r="DK374" t="s">
        <v>4704</v>
      </c>
      <c r="DO374" t="s">
        <v>5</v>
      </c>
      <c r="DQ374" t="s">
        <v>4</v>
      </c>
      <c r="DT374" t="s">
        <v>46</v>
      </c>
      <c r="DX374" t="s">
        <v>2</v>
      </c>
      <c r="EB374" t="s">
        <v>161</v>
      </c>
      <c r="EC374" t="s">
        <v>161</v>
      </c>
      <c r="EE374" s="1">
        <v>39784.598124999997</v>
      </c>
      <c r="EF374" s="1">
        <v>39784.681458333333</v>
      </c>
    </row>
    <row r="375" spans="1:136" x14ac:dyDescent="0.3">
      <c r="A375">
        <v>782209</v>
      </c>
      <c r="B375" t="s">
        <v>43</v>
      </c>
      <c r="C375">
        <v>21143</v>
      </c>
      <c r="E375">
        <v>84272</v>
      </c>
      <c r="F375" t="s">
        <v>3443</v>
      </c>
      <c r="G375" t="s">
        <v>201</v>
      </c>
      <c r="H375">
        <v>156413</v>
      </c>
      <c r="J375" t="s">
        <v>3428</v>
      </c>
      <c r="L375" t="s">
        <v>201</v>
      </c>
      <c r="M375">
        <v>156413</v>
      </c>
      <c r="N375" t="s">
        <v>39</v>
      </c>
      <c r="P375">
        <v>227</v>
      </c>
      <c r="Q375">
        <v>208.5</v>
      </c>
      <c r="R375" t="s">
        <v>1596</v>
      </c>
      <c r="S375">
        <v>1993</v>
      </c>
      <c r="T375">
        <v>28078</v>
      </c>
      <c r="U375" t="s">
        <v>37</v>
      </c>
      <c r="V375" t="s">
        <v>36</v>
      </c>
      <c r="W375" t="s">
        <v>35</v>
      </c>
      <c r="X375" t="s">
        <v>34</v>
      </c>
      <c r="Y375" t="s">
        <v>3428</v>
      </c>
      <c r="AD375">
        <v>-103.458611</v>
      </c>
      <c r="AE375">
        <v>34.974445000000003</v>
      </c>
      <c r="AG375" t="s">
        <v>4710</v>
      </c>
      <c r="AI375" t="s">
        <v>4709</v>
      </c>
      <c r="AJ375" t="s">
        <v>18</v>
      </c>
      <c r="AK375" t="s">
        <v>452</v>
      </c>
      <c r="AL375" t="s">
        <v>636</v>
      </c>
      <c r="AM375" t="s">
        <v>27</v>
      </c>
      <c r="AN375" t="s">
        <v>26</v>
      </c>
      <c r="AO375" t="s">
        <v>59</v>
      </c>
      <c r="AP375" t="s">
        <v>4708</v>
      </c>
      <c r="AQ375" t="s">
        <v>23</v>
      </c>
      <c r="AR375">
        <v>101</v>
      </c>
      <c r="AS375" t="s">
        <v>21</v>
      </c>
      <c r="AT375">
        <v>-32.42</v>
      </c>
      <c r="AU375">
        <v>9.5299999999999994</v>
      </c>
      <c r="AV375" t="s">
        <v>22</v>
      </c>
      <c r="AW375">
        <v>101</v>
      </c>
      <c r="AX375" t="s">
        <v>21</v>
      </c>
      <c r="AY375">
        <v>-43.24</v>
      </c>
      <c r="AZ375">
        <v>9.73</v>
      </c>
      <c r="BA375" t="s">
        <v>20</v>
      </c>
      <c r="BB375" t="s">
        <v>19</v>
      </c>
      <c r="BF375" t="s">
        <v>18</v>
      </c>
      <c r="BH375" t="s">
        <v>3365</v>
      </c>
      <c r="BI375" t="s">
        <v>447</v>
      </c>
      <c r="BK375" t="s">
        <v>129</v>
      </c>
      <c r="BU375" t="s">
        <v>4707</v>
      </c>
      <c r="BV375" t="s">
        <v>4706</v>
      </c>
      <c r="BW375" t="s">
        <v>145</v>
      </c>
      <c r="BX375" t="s">
        <v>671</v>
      </c>
      <c r="CA375" t="s">
        <v>52</v>
      </c>
      <c r="CB375" t="s">
        <v>53</v>
      </c>
      <c r="CC375" t="s">
        <v>670</v>
      </c>
      <c r="CF375" t="s">
        <v>52</v>
      </c>
      <c r="CG375" t="s">
        <v>13</v>
      </c>
      <c r="CJ375" t="s">
        <v>345</v>
      </c>
      <c r="CR375" t="s">
        <v>10</v>
      </c>
      <c r="DE375" t="s">
        <v>71</v>
      </c>
      <c r="DF375" t="s">
        <v>682</v>
      </c>
      <c r="DJ375" t="s">
        <v>4705</v>
      </c>
      <c r="DK375" t="s">
        <v>4704</v>
      </c>
      <c r="DO375" t="s">
        <v>5</v>
      </c>
      <c r="DQ375" t="s">
        <v>4</v>
      </c>
      <c r="DT375" t="s">
        <v>3</v>
      </c>
      <c r="DX375" t="s">
        <v>2</v>
      </c>
      <c r="EB375" t="s">
        <v>161</v>
      </c>
      <c r="EC375" t="s">
        <v>161</v>
      </c>
      <c r="EE375" s="1">
        <v>39784.598124999997</v>
      </c>
      <c r="EF375" s="1">
        <v>39784.681458333333</v>
      </c>
    </row>
    <row r="376" spans="1:136" x14ac:dyDescent="0.3">
      <c r="A376">
        <v>790005</v>
      </c>
      <c r="B376" t="s">
        <v>43</v>
      </c>
      <c r="C376">
        <v>21209</v>
      </c>
      <c r="E376">
        <v>85485</v>
      </c>
      <c r="F376" t="s">
        <v>4703</v>
      </c>
      <c r="G376" t="s">
        <v>40</v>
      </c>
      <c r="H376">
        <v>138438</v>
      </c>
      <c r="J376" t="s">
        <v>4702</v>
      </c>
      <c r="L376" t="s">
        <v>40</v>
      </c>
      <c r="M376">
        <v>138438</v>
      </c>
      <c r="N376" t="s">
        <v>105</v>
      </c>
      <c r="O376" t="s">
        <v>39</v>
      </c>
      <c r="P376">
        <v>237</v>
      </c>
      <c r="Q376">
        <v>208.5</v>
      </c>
      <c r="R376" t="s">
        <v>605</v>
      </c>
      <c r="S376">
        <v>2008</v>
      </c>
      <c r="T376">
        <v>28877</v>
      </c>
      <c r="U376" t="s">
        <v>37</v>
      </c>
      <c r="V376" t="s">
        <v>36</v>
      </c>
      <c r="W376" t="s">
        <v>35</v>
      </c>
      <c r="X376" t="s">
        <v>34</v>
      </c>
      <c r="Y376" t="s">
        <v>4701</v>
      </c>
      <c r="AB376">
        <v>1</v>
      </c>
      <c r="AC376" t="s">
        <v>32</v>
      </c>
      <c r="AD376">
        <v>-102.163528</v>
      </c>
      <c r="AE376">
        <v>35.361969000000002</v>
      </c>
      <c r="AF376" t="s">
        <v>4700</v>
      </c>
      <c r="AG376" t="s">
        <v>4699</v>
      </c>
      <c r="AJ376" t="s">
        <v>18</v>
      </c>
      <c r="AK376" t="s">
        <v>29</v>
      </c>
      <c r="AL376" t="s">
        <v>1202</v>
      </c>
      <c r="AM376" t="s">
        <v>60</v>
      </c>
      <c r="AN376">
        <v>6</v>
      </c>
      <c r="AO376" t="s">
        <v>98</v>
      </c>
      <c r="AP376" t="s">
        <v>4698</v>
      </c>
      <c r="AQ376" t="s">
        <v>23</v>
      </c>
      <c r="AR376">
        <v>101</v>
      </c>
      <c r="AS376" t="s">
        <v>21</v>
      </c>
      <c r="AT376">
        <v>-30.7</v>
      </c>
      <c r="AU376">
        <v>10.57</v>
      </c>
      <c r="AV376" t="s">
        <v>22</v>
      </c>
      <c r="AW376">
        <v>101</v>
      </c>
      <c r="AX376" t="s">
        <v>21</v>
      </c>
      <c r="AY376">
        <v>-41.48</v>
      </c>
      <c r="AZ376">
        <v>8.98</v>
      </c>
      <c r="BA376" t="s">
        <v>20</v>
      </c>
      <c r="BB376" t="s">
        <v>19</v>
      </c>
      <c r="BF376" t="s">
        <v>18</v>
      </c>
      <c r="BH376" t="s">
        <v>1201</v>
      </c>
      <c r="BI376" t="s">
        <v>16</v>
      </c>
      <c r="BK376" t="s">
        <v>15</v>
      </c>
      <c r="BU376" t="s">
        <v>4697</v>
      </c>
      <c r="BW376" t="s">
        <v>14</v>
      </c>
      <c r="CG376" t="s">
        <v>13</v>
      </c>
      <c r="CJ376" t="s">
        <v>11</v>
      </c>
      <c r="CR376" t="s">
        <v>10</v>
      </c>
      <c r="CS376" t="s">
        <v>141</v>
      </c>
      <c r="CU376" t="s">
        <v>72</v>
      </c>
      <c r="CW376" t="s">
        <v>225</v>
      </c>
      <c r="DE376" t="s">
        <v>9</v>
      </c>
      <c r="DF376" t="s">
        <v>50</v>
      </c>
      <c r="DG376" t="s">
        <v>1134</v>
      </c>
      <c r="DK376" t="s">
        <v>4696</v>
      </c>
      <c r="DL376">
        <v>1939</v>
      </c>
      <c r="DO376" t="s">
        <v>5</v>
      </c>
      <c r="DQ376" t="s">
        <v>4</v>
      </c>
      <c r="DT376" t="s">
        <v>3</v>
      </c>
      <c r="DX376" t="s">
        <v>2</v>
      </c>
      <c r="EB376" t="s">
        <v>161</v>
      </c>
      <c r="EC376" t="s">
        <v>161</v>
      </c>
      <c r="EE376" s="1">
        <v>39812.89167824074</v>
      </c>
      <c r="EF376" s="1">
        <v>39812.975011574075</v>
      </c>
    </row>
    <row r="377" spans="1:136" x14ac:dyDescent="0.3">
      <c r="A377">
        <v>790082</v>
      </c>
      <c r="B377" t="s">
        <v>43</v>
      </c>
      <c r="C377">
        <v>25304</v>
      </c>
      <c r="E377">
        <v>85500</v>
      </c>
      <c r="F377" t="s">
        <v>857</v>
      </c>
      <c r="G377" t="s">
        <v>266</v>
      </c>
      <c r="H377">
        <v>184418</v>
      </c>
      <c r="J377" t="s">
        <v>856</v>
      </c>
      <c r="L377" t="s">
        <v>266</v>
      </c>
      <c r="M377">
        <v>100737</v>
      </c>
      <c r="N377" t="s">
        <v>39</v>
      </c>
      <c r="O377" t="s">
        <v>157</v>
      </c>
      <c r="P377">
        <v>227</v>
      </c>
      <c r="Q377">
        <v>201.4</v>
      </c>
      <c r="R377" t="s">
        <v>4695</v>
      </c>
      <c r="S377">
        <v>2012</v>
      </c>
      <c r="T377">
        <v>37175</v>
      </c>
      <c r="U377" t="s">
        <v>37</v>
      </c>
      <c r="V377" t="s">
        <v>36</v>
      </c>
      <c r="W377" t="s">
        <v>35</v>
      </c>
      <c r="AD377">
        <v>18.645278999999999</v>
      </c>
      <c r="AE377">
        <v>50.678612000000001</v>
      </c>
      <c r="AF377" t="s">
        <v>4694</v>
      </c>
      <c r="AG377" t="s">
        <v>4693</v>
      </c>
      <c r="AJ377" t="s">
        <v>750</v>
      </c>
      <c r="AK377" t="s">
        <v>2586</v>
      </c>
      <c r="AL377" t="s">
        <v>4692</v>
      </c>
      <c r="AM377" t="s">
        <v>280</v>
      </c>
      <c r="AN377" t="s">
        <v>26</v>
      </c>
      <c r="AO377" t="s">
        <v>59</v>
      </c>
      <c r="AP377" t="s">
        <v>4691</v>
      </c>
      <c r="AQ377" t="s">
        <v>23</v>
      </c>
      <c r="AR377">
        <v>305</v>
      </c>
      <c r="AS377" t="s">
        <v>21</v>
      </c>
      <c r="AT377">
        <v>25.95</v>
      </c>
      <c r="AU377">
        <v>35.35</v>
      </c>
      <c r="AV377" t="s">
        <v>22</v>
      </c>
      <c r="AW377">
        <v>305</v>
      </c>
      <c r="AX377" t="s">
        <v>21</v>
      </c>
      <c r="AY377">
        <v>15.34</v>
      </c>
      <c r="AZ377">
        <v>37.85</v>
      </c>
      <c r="BA377" t="s">
        <v>20</v>
      </c>
      <c r="BB377" t="s">
        <v>19</v>
      </c>
      <c r="BF377" t="s">
        <v>750</v>
      </c>
      <c r="BH377" t="s">
        <v>4690</v>
      </c>
      <c r="BK377" t="s">
        <v>129</v>
      </c>
      <c r="BU377" t="s">
        <v>4689</v>
      </c>
      <c r="BV377" t="s">
        <v>4688</v>
      </c>
      <c r="BW377" t="s">
        <v>53</v>
      </c>
      <c r="BX377" t="s">
        <v>4687</v>
      </c>
      <c r="BZ377" t="s">
        <v>2365</v>
      </c>
      <c r="CA377" t="s">
        <v>52</v>
      </c>
      <c r="CG377" t="s">
        <v>13</v>
      </c>
      <c r="CJ377" t="s">
        <v>345</v>
      </c>
      <c r="CL377" t="s">
        <v>124</v>
      </c>
      <c r="CN377" t="s">
        <v>646</v>
      </c>
      <c r="CR377" t="s">
        <v>10</v>
      </c>
      <c r="CS377" t="s">
        <v>141</v>
      </c>
      <c r="CU377" t="s">
        <v>72</v>
      </c>
      <c r="CW377" t="s">
        <v>119</v>
      </c>
      <c r="CX377" t="s">
        <v>1147</v>
      </c>
      <c r="DA377" t="s">
        <v>116</v>
      </c>
      <c r="DE377" t="s">
        <v>71</v>
      </c>
      <c r="DF377" t="s">
        <v>4686</v>
      </c>
      <c r="DM377" t="s">
        <v>4685</v>
      </c>
      <c r="DO377" t="s">
        <v>5</v>
      </c>
      <c r="DQ377" t="s">
        <v>4</v>
      </c>
      <c r="DT377" t="s">
        <v>46</v>
      </c>
      <c r="DX377" t="s">
        <v>2</v>
      </c>
      <c r="EB377" t="s">
        <v>1255</v>
      </c>
      <c r="EC377" t="s">
        <v>1255</v>
      </c>
      <c r="ED377" t="s">
        <v>1255</v>
      </c>
      <c r="EE377" s="1">
        <v>40778.105104166665</v>
      </c>
      <c r="EF377" s="1">
        <v>40777.480324074073</v>
      </c>
    </row>
    <row r="378" spans="1:136" x14ac:dyDescent="0.3">
      <c r="A378">
        <v>806158</v>
      </c>
      <c r="B378" t="s">
        <v>43</v>
      </c>
      <c r="E378">
        <v>88046</v>
      </c>
      <c r="F378" t="s">
        <v>4684</v>
      </c>
      <c r="G378" t="s">
        <v>40</v>
      </c>
      <c r="H378">
        <v>144372</v>
      </c>
      <c r="J378" t="s">
        <v>4683</v>
      </c>
      <c r="L378" t="s">
        <v>40</v>
      </c>
      <c r="M378">
        <v>144372</v>
      </c>
      <c r="N378" t="s">
        <v>106</v>
      </c>
      <c r="O378" t="s">
        <v>105</v>
      </c>
      <c r="P378">
        <v>242</v>
      </c>
      <c r="Q378">
        <v>227</v>
      </c>
      <c r="R378" t="s">
        <v>4682</v>
      </c>
      <c r="S378">
        <v>2001</v>
      </c>
      <c r="T378">
        <v>29579</v>
      </c>
      <c r="U378" t="s">
        <v>37</v>
      </c>
      <c r="V378" t="s">
        <v>36</v>
      </c>
      <c r="W378" t="s">
        <v>35</v>
      </c>
      <c r="X378" t="s">
        <v>103</v>
      </c>
      <c r="Y378" t="s">
        <v>4681</v>
      </c>
      <c r="AB378">
        <v>2</v>
      </c>
      <c r="AC378" t="s">
        <v>298</v>
      </c>
      <c r="AD378">
        <v>110.71167</v>
      </c>
      <c r="AE378">
        <v>36.640555999999997</v>
      </c>
      <c r="AF378" t="s">
        <v>4680</v>
      </c>
      <c r="AG378" t="s">
        <v>4679</v>
      </c>
      <c r="AI378" t="s">
        <v>4678</v>
      </c>
      <c r="AJ378" t="s">
        <v>466</v>
      </c>
      <c r="AK378" t="s">
        <v>4677</v>
      </c>
      <c r="AL378" t="s">
        <v>4676</v>
      </c>
      <c r="AM378" t="s">
        <v>60</v>
      </c>
      <c r="AN378" t="s">
        <v>26</v>
      </c>
      <c r="AO378" t="s">
        <v>98</v>
      </c>
      <c r="AP378" t="s">
        <v>4675</v>
      </c>
      <c r="AQ378" t="s">
        <v>23</v>
      </c>
      <c r="AR378">
        <v>604</v>
      </c>
      <c r="AS378" t="s">
        <v>21</v>
      </c>
      <c r="AT378">
        <v>117.94</v>
      </c>
      <c r="AU378">
        <v>20.57</v>
      </c>
      <c r="AV378" t="s">
        <v>22</v>
      </c>
      <c r="AW378">
        <v>604</v>
      </c>
      <c r="AX378" t="s">
        <v>21</v>
      </c>
      <c r="AY378">
        <v>91.37</v>
      </c>
      <c r="AZ378">
        <v>42.05</v>
      </c>
      <c r="BA378" t="s">
        <v>20</v>
      </c>
      <c r="BB378" t="s">
        <v>19</v>
      </c>
      <c r="BF378" t="s">
        <v>466</v>
      </c>
      <c r="BH378" t="s">
        <v>4674</v>
      </c>
      <c r="BJ378">
        <v>2</v>
      </c>
      <c r="BK378" t="s">
        <v>15</v>
      </c>
      <c r="BU378" t="s">
        <v>4673</v>
      </c>
      <c r="BV378" t="s">
        <v>4672</v>
      </c>
      <c r="BW378" t="s">
        <v>215</v>
      </c>
      <c r="BX378" t="s">
        <v>386</v>
      </c>
      <c r="BY378" t="s">
        <v>84</v>
      </c>
      <c r="CA378" t="s">
        <v>52</v>
      </c>
      <c r="CG378" t="s">
        <v>13</v>
      </c>
      <c r="CJ378" t="s">
        <v>11</v>
      </c>
      <c r="CL378" t="s">
        <v>124</v>
      </c>
      <c r="CR378" t="s">
        <v>10</v>
      </c>
      <c r="CS378" t="s">
        <v>141</v>
      </c>
      <c r="DE378" t="s">
        <v>9</v>
      </c>
      <c r="DF378" t="s">
        <v>190</v>
      </c>
      <c r="DG378" t="s">
        <v>462</v>
      </c>
      <c r="DL378">
        <v>1992</v>
      </c>
      <c r="DM378" t="s">
        <v>4671</v>
      </c>
      <c r="DO378" t="s">
        <v>5</v>
      </c>
      <c r="DQ378" t="s">
        <v>4</v>
      </c>
      <c r="DT378" t="s">
        <v>46</v>
      </c>
      <c r="DX378" t="s">
        <v>2</v>
      </c>
      <c r="EB378" t="s">
        <v>1255</v>
      </c>
      <c r="EC378" t="s">
        <v>1255</v>
      </c>
      <c r="ED378" t="s">
        <v>161</v>
      </c>
      <c r="EE378" s="1">
        <v>39903.101944444446</v>
      </c>
      <c r="EF378" s="1">
        <v>40717.594328703701</v>
      </c>
    </row>
    <row r="379" spans="1:136" x14ac:dyDescent="0.3">
      <c r="A379">
        <v>806716</v>
      </c>
      <c r="B379" t="s">
        <v>43</v>
      </c>
      <c r="E379">
        <v>13273</v>
      </c>
      <c r="F379" t="s">
        <v>3386</v>
      </c>
      <c r="G379" t="s">
        <v>459</v>
      </c>
      <c r="H379">
        <v>38317</v>
      </c>
      <c r="J379" t="s">
        <v>3191</v>
      </c>
      <c r="L379" t="s">
        <v>459</v>
      </c>
      <c r="M379">
        <v>38317</v>
      </c>
      <c r="N379" t="s">
        <v>39</v>
      </c>
      <c r="P379">
        <v>227</v>
      </c>
      <c r="Q379">
        <v>208.5</v>
      </c>
      <c r="R379" t="s">
        <v>804</v>
      </c>
      <c r="S379">
        <v>2008</v>
      </c>
      <c r="T379">
        <v>29602</v>
      </c>
      <c r="U379" t="s">
        <v>37</v>
      </c>
      <c r="V379" t="s">
        <v>36</v>
      </c>
      <c r="W379" t="s">
        <v>35</v>
      </c>
      <c r="X379" t="s">
        <v>3191</v>
      </c>
      <c r="AB379">
        <v>4</v>
      </c>
      <c r="AC379" t="s">
        <v>32</v>
      </c>
      <c r="AD379">
        <v>-101.31500200000001</v>
      </c>
      <c r="AE379">
        <v>33.521388999999999</v>
      </c>
      <c r="AF379" t="s">
        <v>4670</v>
      </c>
      <c r="AG379" t="s">
        <v>626</v>
      </c>
      <c r="AI379" t="s">
        <v>625</v>
      </c>
      <c r="AJ379" t="s">
        <v>18</v>
      </c>
      <c r="AK379" t="s">
        <v>29</v>
      </c>
      <c r="AL379" t="s">
        <v>28</v>
      </c>
      <c r="AM379" t="s">
        <v>27</v>
      </c>
      <c r="AN379" t="s">
        <v>26</v>
      </c>
      <c r="AO379" t="s">
        <v>98</v>
      </c>
      <c r="AP379" t="s">
        <v>624</v>
      </c>
      <c r="AQ379" t="s">
        <v>23</v>
      </c>
      <c r="AR379">
        <v>101</v>
      </c>
      <c r="AS379" t="s">
        <v>21</v>
      </c>
      <c r="AT379">
        <v>-30.86</v>
      </c>
      <c r="AU379">
        <v>7.83</v>
      </c>
      <c r="AV379" t="s">
        <v>22</v>
      </c>
      <c r="AW379">
        <v>101</v>
      </c>
      <c r="AX379" t="s">
        <v>21</v>
      </c>
      <c r="AY379">
        <v>-41.61</v>
      </c>
      <c r="AZ379">
        <v>8.1</v>
      </c>
      <c r="BA379" t="s">
        <v>20</v>
      </c>
      <c r="BB379" t="s">
        <v>19</v>
      </c>
      <c r="BF379" t="s">
        <v>18</v>
      </c>
      <c r="BH379" t="s">
        <v>17</v>
      </c>
      <c r="BI379" t="s">
        <v>16</v>
      </c>
      <c r="BK379" t="s">
        <v>15</v>
      </c>
      <c r="BU379" t="s">
        <v>623</v>
      </c>
      <c r="BV379" t="s">
        <v>622</v>
      </c>
      <c r="BW379" t="s">
        <v>74</v>
      </c>
      <c r="BX379" t="s">
        <v>246</v>
      </c>
      <c r="CA379" t="s">
        <v>52</v>
      </c>
      <c r="CB379" t="s">
        <v>215</v>
      </c>
      <c r="CC379" t="s">
        <v>621</v>
      </c>
      <c r="CG379" t="s">
        <v>620</v>
      </c>
      <c r="CI379" t="s">
        <v>619</v>
      </c>
      <c r="CJ379" t="s">
        <v>345</v>
      </c>
      <c r="CR379" t="s">
        <v>10</v>
      </c>
      <c r="CS379" t="s">
        <v>141</v>
      </c>
      <c r="CT379" t="s">
        <v>73</v>
      </c>
      <c r="CU379" t="s">
        <v>72</v>
      </c>
      <c r="CV379" t="s">
        <v>371</v>
      </c>
      <c r="CW379" t="e">
        <f>-single event</f>
        <v>#NAME?</v>
      </c>
      <c r="CY379" t="s">
        <v>117</v>
      </c>
      <c r="CZ379" t="s">
        <v>331</v>
      </c>
      <c r="DD379" t="s">
        <v>618</v>
      </c>
      <c r="DE379" t="s">
        <v>9</v>
      </c>
      <c r="DF379" t="s">
        <v>224</v>
      </c>
      <c r="DH379" t="s">
        <v>617</v>
      </c>
      <c r="DK379" t="s">
        <v>616</v>
      </c>
      <c r="DL379" t="s">
        <v>615</v>
      </c>
      <c r="DM379" t="s">
        <v>614</v>
      </c>
      <c r="DN379" t="s">
        <v>613</v>
      </c>
      <c r="DO379" t="s">
        <v>5</v>
      </c>
      <c r="DQ379" t="s">
        <v>4</v>
      </c>
      <c r="DT379" t="s">
        <v>46</v>
      </c>
      <c r="DX379" t="s">
        <v>2</v>
      </c>
      <c r="EB379" t="s">
        <v>1255</v>
      </c>
      <c r="EC379" t="s">
        <v>1255</v>
      </c>
      <c r="ED379" t="s">
        <v>161</v>
      </c>
      <c r="EE379" s="1">
        <v>39905.372210648151</v>
      </c>
      <c r="EF379" s="1">
        <v>40750.53665509259</v>
      </c>
    </row>
    <row r="380" spans="1:136" x14ac:dyDescent="0.3">
      <c r="A380">
        <v>806721</v>
      </c>
      <c r="B380" t="s">
        <v>43</v>
      </c>
      <c r="C380">
        <v>38997</v>
      </c>
      <c r="E380">
        <v>13273</v>
      </c>
      <c r="F380" t="s">
        <v>2331</v>
      </c>
      <c r="G380" t="s">
        <v>201</v>
      </c>
      <c r="H380">
        <v>64948</v>
      </c>
      <c r="J380" t="s">
        <v>2307</v>
      </c>
      <c r="L380" t="s">
        <v>201</v>
      </c>
      <c r="M380">
        <v>64948</v>
      </c>
      <c r="N380" t="s">
        <v>39</v>
      </c>
      <c r="P380">
        <v>227</v>
      </c>
      <c r="Q380">
        <v>208.5</v>
      </c>
      <c r="R380" t="s">
        <v>629</v>
      </c>
      <c r="S380">
        <v>2013</v>
      </c>
      <c r="T380">
        <v>78487</v>
      </c>
      <c r="U380" t="s">
        <v>37</v>
      </c>
      <c r="V380" t="s">
        <v>36</v>
      </c>
      <c r="W380" t="s">
        <v>35</v>
      </c>
      <c r="X380" t="s">
        <v>255</v>
      </c>
      <c r="Y380" t="s">
        <v>2307</v>
      </c>
      <c r="AB380">
        <v>1</v>
      </c>
      <c r="AC380" t="s">
        <v>298</v>
      </c>
      <c r="AD380">
        <v>-101.31500200000001</v>
      </c>
      <c r="AE380">
        <v>33.521388999999999</v>
      </c>
      <c r="AF380" t="s">
        <v>4669</v>
      </c>
      <c r="AG380" t="s">
        <v>626</v>
      </c>
      <c r="AI380" t="s">
        <v>625</v>
      </c>
      <c r="AJ380" t="s">
        <v>18</v>
      </c>
      <c r="AK380" t="s">
        <v>29</v>
      </c>
      <c r="AL380" t="s">
        <v>28</v>
      </c>
      <c r="AM380" t="s">
        <v>27</v>
      </c>
      <c r="AN380" t="s">
        <v>26</v>
      </c>
      <c r="AO380" t="s">
        <v>98</v>
      </c>
      <c r="AP380" t="s">
        <v>624</v>
      </c>
      <c r="AQ380" t="s">
        <v>23</v>
      </c>
      <c r="AR380">
        <v>101</v>
      </c>
      <c r="AS380" t="s">
        <v>21</v>
      </c>
      <c r="AT380">
        <v>-30.86</v>
      </c>
      <c r="AU380">
        <v>7.83</v>
      </c>
      <c r="AV380" t="s">
        <v>22</v>
      </c>
      <c r="AW380">
        <v>101</v>
      </c>
      <c r="AX380" t="s">
        <v>21</v>
      </c>
      <c r="AY380">
        <v>-41.61</v>
      </c>
      <c r="AZ380">
        <v>8.1</v>
      </c>
      <c r="BA380" t="s">
        <v>20</v>
      </c>
      <c r="BB380" t="s">
        <v>19</v>
      </c>
      <c r="BF380" t="s">
        <v>18</v>
      </c>
      <c r="BH380" t="s">
        <v>17</v>
      </c>
      <c r="BI380" t="s">
        <v>16</v>
      </c>
      <c r="BK380" t="s">
        <v>15</v>
      </c>
      <c r="BU380" t="s">
        <v>623</v>
      </c>
      <c r="BV380" t="s">
        <v>622</v>
      </c>
      <c r="BW380" t="s">
        <v>74</v>
      </c>
      <c r="BX380" t="s">
        <v>246</v>
      </c>
      <c r="CA380" t="s">
        <v>52</v>
      </c>
      <c r="CB380" t="s">
        <v>215</v>
      </c>
      <c r="CC380" t="s">
        <v>621</v>
      </c>
      <c r="CG380" t="s">
        <v>620</v>
      </c>
      <c r="CI380" t="s">
        <v>619</v>
      </c>
      <c r="CJ380" t="s">
        <v>345</v>
      </c>
      <c r="CR380" t="s">
        <v>10</v>
      </c>
      <c r="CS380" t="s">
        <v>141</v>
      </c>
      <c r="CT380" t="s">
        <v>73</v>
      </c>
      <c r="CU380" t="s">
        <v>72</v>
      </c>
      <c r="CV380" t="s">
        <v>371</v>
      </c>
      <c r="CW380" t="e">
        <f>-single event</f>
        <v>#NAME?</v>
      </c>
      <c r="CY380" t="s">
        <v>117</v>
      </c>
      <c r="CZ380" t="s">
        <v>331</v>
      </c>
      <c r="DD380" t="s">
        <v>618</v>
      </c>
      <c r="DE380" t="s">
        <v>9</v>
      </c>
      <c r="DF380" t="s">
        <v>224</v>
      </c>
      <c r="DH380" t="s">
        <v>617</v>
      </c>
      <c r="DK380" t="s">
        <v>616</v>
      </c>
      <c r="DL380" t="s">
        <v>615</v>
      </c>
      <c r="DM380" t="s">
        <v>614</v>
      </c>
      <c r="DN380" t="s">
        <v>613</v>
      </c>
      <c r="DO380" t="s">
        <v>5</v>
      </c>
      <c r="DQ380" t="s">
        <v>4</v>
      </c>
      <c r="DT380" t="s">
        <v>46</v>
      </c>
      <c r="DX380" t="s">
        <v>2</v>
      </c>
      <c r="EB380" t="s">
        <v>161</v>
      </c>
      <c r="EC380" t="s">
        <v>161</v>
      </c>
      <c r="EE380" s="1">
        <v>44504.679629629631</v>
      </c>
      <c r="EF380" s="1">
        <v>44504.679629629631</v>
      </c>
    </row>
    <row r="381" spans="1:136" x14ac:dyDescent="0.3">
      <c r="A381">
        <v>806749</v>
      </c>
      <c r="B381" t="s">
        <v>43</v>
      </c>
      <c r="E381">
        <v>13273</v>
      </c>
      <c r="F381" t="s">
        <v>1598</v>
      </c>
      <c r="G381" t="s">
        <v>158</v>
      </c>
      <c r="H381">
        <v>64937</v>
      </c>
      <c r="J381" t="s">
        <v>34</v>
      </c>
      <c r="L381" t="s">
        <v>158</v>
      </c>
      <c r="M381">
        <v>64937</v>
      </c>
      <c r="N381" t="s">
        <v>39</v>
      </c>
      <c r="P381">
        <v>227</v>
      </c>
      <c r="Q381">
        <v>208.5</v>
      </c>
      <c r="R381" t="s">
        <v>804</v>
      </c>
      <c r="S381">
        <v>2008</v>
      </c>
      <c r="T381">
        <v>29602</v>
      </c>
      <c r="U381" t="s">
        <v>37</v>
      </c>
      <c r="V381" t="s">
        <v>36</v>
      </c>
      <c r="X381" t="s">
        <v>34</v>
      </c>
      <c r="AB381">
        <v>4</v>
      </c>
      <c r="AC381" t="s">
        <v>32</v>
      </c>
      <c r="AD381">
        <v>-101.31500200000001</v>
      </c>
      <c r="AE381">
        <v>33.521388999999999</v>
      </c>
      <c r="AF381" t="s">
        <v>4668</v>
      </c>
      <c r="AG381" t="s">
        <v>626</v>
      </c>
      <c r="AI381" t="s">
        <v>625</v>
      </c>
      <c r="AJ381" t="s">
        <v>18</v>
      </c>
      <c r="AK381" t="s">
        <v>29</v>
      </c>
      <c r="AL381" t="s">
        <v>28</v>
      </c>
      <c r="AM381" t="s">
        <v>27</v>
      </c>
      <c r="AN381" t="s">
        <v>26</v>
      </c>
      <c r="AO381" t="s">
        <v>98</v>
      </c>
      <c r="AP381" t="s">
        <v>624</v>
      </c>
      <c r="AQ381" t="s">
        <v>23</v>
      </c>
      <c r="AR381">
        <v>101</v>
      </c>
      <c r="AS381" t="s">
        <v>21</v>
      </c>
      <c r="AT381">
        <v>-30.86</v>
      </c>
      <c r="AU381">
        <v>7.83</v>
      </c>
      <c r="AV381" t="s">
        <v>22</v>
      </c>
      <c r="AW381">
        <v>101</v>
      </c>
      <c r="AX381" t="s">
        <v>21</v>
      </c>
      <c r="AY381">
        <v>-41.61</v>
      </c>
      <c r="AZ381">
        <v>8.1</v>
      </c>
      <c r="BA381" t="s">
        <v>20</v>
      </c>
      <c r="BB381" t="s">
        <v>19</v>
      </c>
      <c r="BF381" t="s">
        <v>18</v>
      </c>
      <c r="BH381" t="s">
        <v>17</v>
      </c>
      <c r="BI381" t="s">
        <v>16</v>
      </c>
      <c r="BK381" t="s">
        <v>15</v>
      </c>
      <c r="BU381" t="s">
        <v>623</v>
      </c>
      <c r="BV381" t="s">
        <v>622</v>
      </c>
      <c r="BW381" t="s">
        <v>74</v>
      </c>
      <c r="BX381" t="s">
        <v>246</v>
      </c>
      <c r="CA381" t="s">
        <v>52</v>
      </c>
      <c r="CB381" t="s">
        <v>215</v>
      </c>
      <c r="CC381" t="s">
        <v>621</v>
      </c>
      <c r="CG381" t="s">
        <v>620</v>
      </c>
      <c r="CI381" t="s">
        <v>619</v>
      </c>
      <c r="CJ381" t="s">
        <v>345</v>
      </c>
      <c r="CR381" t="s">
        <v>10</v>
      </c>
      <c r="CS381" t="s">
        <v>141</v>
      </c>
      <c r="CT381" t="s">
        <v>73</v>
      </c>
      <c r="CU381" t="s">
        <v>72</v>
      </c>
      <c r="CV381" t="s">
        <v>371</v>
      </c>
      <c r="CW381" t="e">
        <f>-single event</f>
        <v>#NAME?</v>
      </c>
      <c r="CY381" t="s">
        <v>117</v>
      </c>
      <c r="CZ381" t="s">
        <v>331</v>
      </c>
      <c r="DD381" t="s">
        <v>618</v>
      </c>
      <c r="DE381" t="s">
        <v>9</v>
      </c>
      <c r="DF381" t="s">
        <v>224</v>
      </c>
      <c r="DH381" t="s">
        <v>617</v>
      </c>
      <c r="DK381" t="s">
        <v>616</v>
      </c>
      <c r="DL381" t="s">
        <v>615</v>
      </c>
      <c r="DM381" t="s">
        <v>614</v>
      </c>
      <c r="DN381" t="s">
        <v>613</v>
      </c>
      <c r="DO381" t="s">
        <v>5</v>
      </c>
      <c r="DQ381" t="s">
        <v>4</v>
      </c>
      <c r="DT381" t="s">
        <v>3</v>
      </c>
      <c r="DX381" t="s">
        <v>2</v>
      </c>
      <c r="EB381" t="s">
        <v>1255</v>
      </c>
      <c r="EC381" t="s">
        <v>1255</v>
      </c>
      <c r="ED381" t="s">
        <v>161</v>
      </c>
      <c r="EE381" s="1">
        <v>39905.434594907405</v>
      </c>
      <c r="EF381" s="1">
        <v>40750.53665509259</v>
      </c>
    </row>
    <row r="382" spans="1:136" x14ac:dyDescent="0.3">
      <c r="A382">
        <v>807816</v>
      </c>
      <c r="B382" t="s">
        <v>43</v>
      </c>
      <c r="E382">
        <v>88329</v>
      </c>
      <c r="F382" t="s">
        <v>207</v>
      </c>
      <c r="G382" t="s">
        <v>158</v>
      </c>
      <c r="H382">
        <v>209375</v>
      </c>
      <c r="J382" t="s">
        <v>206</v>
      </c>
      <c r="L382" t="s">
        <v>158</v>
      </c>
      <c r="M382">
        <v>53401</v>
      </c>
      <c r="N382" t="s">
        <v>39</v>
      </c>
      <c r="P382">
        <v>227</v>
      </c>
      <c r="Q382">
        <v>208.5</v>
      </c>
      <c r="R382" t="s">
        <v>4666</v>
      </c>
      <c r="S382">
        <v>2006</v>
      </c>
      <c r="T382">
        <v>29613</v>
      </c>
      <c r="U382" t="s">
        <v>37</v>
      </c>
      <c r="V382" t="s">
        <v>36</v>
      </c>
      <c r="AB382">
        <v>1</v>
      </c>
      <c r="AC382" t="s">
        <v>32</v>
      </c>
      <c r="AD382">
        <v>-109.781944</v>
      </c>
      <c r="AE382">
        <v>34.876389000000003</v>
      </c>
      <c r="AF382" t="s">
        <v>4667</v>
      </c>
      <c r="AG382" t="s">
        <v>4665</v>
      </c>
      <c r="AI382" t="s">
        <v>4664</v>
      </c>
      <c r="AJ382" t="s">
        <v>18</v>
      </c>
      <c r="AK382" t="s">
        <v>601</v>
      </c>
      <c r="AM382" t="s">
        <v>280</v>
      </c>
      <c r="AN382" t="s">
        <v>26</v>
      </c>
      <c r="AO382" t="s">
        <v>98</v>
      </c>
      <c r="AP382" t="s">
        <v>4663</v>
      </c>
      <c r="AQ382" t="s">
        <v>23</v>
      </c>
      <c r="AR382">
        <v>101</v>
      </c>
      <c r="AS382" t="s">
        <v>21</v>
      </c>
      <c r="AT382">
        <v>-37.61</v>
      </c>
      <c r="AU382">
        <v>10.36</v>
      </c>
      <c r="AV382" t="s">
        <v>22</v>
      </c>
      <c r="AW382">
        <v>133</v>
      </c>
      <c r="AX382" t="s">
        <v>21</v>
      </c>
      <c r="AY382">
        <v>-52.42</v>
      </c>
      <c r="AZ382">
        <v>10.43</v>
      </c>
      <c r="BA382" t="s">
        <v>20</v>
      </c>
      <c r="BB382" t="s">
        <v>19</v>
      </c>
      <c r="BF382" t="s">
        <v>18</v>
      </c>
      <c r="BG382" t="s">
        <v>278</v>
      </c>
      <c r="BH382" t="s">
        <v>447</v>
      </c>
      <c r="BJ382" t="s">
        <v>1508</v>
      </c>
      <c r="BK382" t="s">
        <v>436</v>
      </c>
      <c r="BU382" t="s">
        <v>4662</v>
      </c>
      <c r="BV382" t="s">
        <v>4661</v>
      </c>
      <c r="BW382" t="s">
        <v>74</v>
      </c>
      <c r="BX382" t="s">
        <v>706</v>
      </c>
      <c r="BZ382" t="s">
        <v>876</v>
      </c>
      <c r="CA382" t="s">
        <v>52</v>
      </c>
      <c r="CG382" t="s">
        <v>13</v>
      </c>
      <c r="CJ382" t="s">
        <v>11</v>
      </c>
      <c r="CR382" t="s">
        <v>10</v>
      </c>
      <c r="CS382" t="s">
        <v>584</v>
      </c>
      <c r="DE382" t="s">
        <v>9</v>
      </c>
      <c r="DF382" t="s">
        <v>720</v>
      </c>
      <c r="DK382" t="s">
        <v>4660</v>
      </c>
      <c r="DL382">
        <v>2003</v>
      </c>
      <c r="DO382" t="s">
        <v>5</v>
      </c>
      <c r="DQ382" t="s">
        <v>4</v>
      </c>
      <c r="DT382" t="s">
        <v>46</v>
      </c>
      <c r="DX382" t="s">
        <v>2</v>
      </c>
      <c r="EB382" t="s">
        <v>1255</v>
      </c>
      <c r="EC382" t="s">
        <v>1255</v>
      </c>
      <c r="EE382" s="1">
        <v>39910.540706018517</v>
      </c>
      <c r="EF382" s="1">
        <v>39910.624039351853</v>
      </c>
    </row>
    <row r="383" spans="1:136" x14ac:dyDescent="0.3">
      <c r="A383">
        <v>807817</v>
      </c>
      <c r="B383" t="s">
        <v>43</v>
      </c>
      <c r="E383">
        <v>88329</v>
      </c>
      <c r="F383" t="s">
        <v>949</v>
      </c>
      <c r="G383" t="s">
        <v>158</v>
      </c>
      <c r="H383">
        <v>130160</v>
      </c>
      <c r="I383" t="s">
        <v>948</v>
      </c>
      <c r="J383" t="s">
        <v>947</v>
      </c>
      <c r="L383" t="s">
        <v>158</v>
      </c>
      <c r="M383">
        <v>66478</v>
      </c>
      <c r="N383" t="s">
        <v>39</v>
      </c>
      <c r="P383">
        <v>227</v>
      </c>
      <c r="Q383">
        <v>208.5</v>
      </c>
      <c r="R383" t="s">
        <v>4666</v>
      </c>
      <c r="S383">
        <v>2006</v>
      </c>
      <c r="T383">
        <v>29613</v>
      </c>
      <c r="U383" t="s">
        <v>37</v>
      </c>
      <c r="V383" t="s">
        <v>36</v>
      </c>
      <c r="AB383">
        <v>1</v>
      </c>
      <c r="AC383" t="s">
        <v>32</v>
      </c>
      <c r="AD383">
        <v>-109.781944</v>
      </c>
      <c r="AE383">
        <v>34.876389000000003</v>
      </c>
      <c r="AF383" t="s">
        <v>2661</v>
      </c>
      <c r="AG383" t="s">
        <v>4665</v>
      </c>
      <c r="AI383" t="s">
        <v>4664</v>
      </c>
      <c r="AJ383" t="s">
        <v>18</v>
      </c>
      <c r="AK383" t="s">
        <v>601</v>
      </c>
      <c r="AM383" t="s">
        <v>280</v>
      </c>
      <c r="AN383" t="s">
        <v>26</v>
      </c>
      <c r="AO383" t="s">
        <v>98</v>
      </c>
      <c r="AP383" t="s">
        <v>4663</v>
      </c>
      <c r="AQ383" t="s">
        <v>23</v>
      </c>
      <c r="AR383">
        <v>101</v>
      </c>
      <c r="AS383" t="s">
        <v>21</v>
      </c>
      <c r="AT383">
        <v>-37.61</v>
      </c>
      <c r="AU383">
        <v>10.36</v>
      </c>
      <c r="AV383" t="s">
        <v>22</v>
      </c>
      <c r="AW383">
        <v>133</v>
      </c>
      <c r="AX383" t="s">
        <v>21</v>
      </c>
      <c r="AY383">
        <v>-52.42</v>
      </c>
      <c r="AZ383">
        <v>10.43</v>
      </c>
      <c r="BA383" t="s">
        <v>20</v>
      </c>
      <c r="BB383" t="s">
        <v>19</v>
      </c>
      <c r="BF383" t="s">
        <v>18</v>
      </c>
      <c r="BG383" t="s">
        <v>278</v>
      </c>
      <c r="BH383" t="s">
        <v>447</v>
      </c>
      <c r="BJ383" t="s">
        <v>1508</v>
      </c>
      <c r="BK383" t="s">
        <v>436</v>
      </c>
      <c r="BU383" t="s">
        <v>4662</v>
      </c>
      <c r="BV383" t="s">
        <v>4661</v>
      </c>
      <c r="BW383" t="s">
        <v>74</v>
      </c>
      <c r="BX383" t="s">
        <v>706</v>
      </c>
      <c r="BZ383" t="s">
        <v>876</v>
      </c>
      <c r="CA383" t="s">
        <v>52</v>
      </c>
      <c r="CG383" t="s">
        <v>13</v>
      </c>
      <c r="CJ383" t="s">
        <v>11</v>
      </c>
      <c r="CR383" t="s">
        <v>10</v>
      </c>
      <c r="CS383" t="s">
        <v>584</v>
      </c>
      <c r="DE383" t="s">
        <v>9</v>
      </c>
      <c r="DF383" t="s">
        <v>720</v>
      </c>
      <c r="DK383" t="s">
        <v>4660</v>
      </c>
      <c r="DL383">
        <v>2003</v>
      </c>
      <c r="DO383" t="s">
        <v>5</v>
      </c>
      <c r="DQ383" t="s">
        <v>4</v>
      </c>
      <c r="DT383" t="s">
        <v>46</v>
      </c>
      <c r="DX383" t="s">
        <v>2</v>
      </c>
      <c r="EB383" t="s">
        <v>1255</v>
      </c>
      <c r="EC383" t="s">
        <v>1255</v>
      </c>
      <c r="ED383" t="s">
        <v>1255</v>
      </c>
      <c r="EE383" s="1">
        <v>39910.540706018517</v>
      </c>
      <c r="EF383" s="1">
        <v>39910.624178240738</v>
      </c>
    </row>
    <row r="384" spans="1:136" x14ac:dyDescent="0.3">
      <c r="A384">
        <v>807923</v>
      </c>
      <c r="B384" t="s">
        <v>43</v>
      </c>
      <c r="E384">
        <v>88338</v>
      </c>
      <c r="F384" t="s">
        <v>4659</v>
      </c>
      <c r="G384" t="s">
        <v>40</v>
      </c>
      <c r="H384">
        <v>145116</v>
      </c>
      <c r="I384" t="s">
        <v>549</v>
      </c>
      <c r="J384" t="s">
        <v>4658</v>
      </c>
      <c r="L384" t="s">
        <v>40</v>
      </c>
      <c r="M384">
        <v>145116</v>
      </c>
      <c r="N384" t="s">
        <v>39</v>
      </c>
      <c r="P384">
        <v>227</v>
      </c>
      <c r="Q384">
        <v>208.5</v>
      </c>
      <c r="R384" t="s">
        <v>3745</v>
      </c>
      <c r="S384">
        <v>2006</v>
      </c>
      <c r="T384">
        <v>29659</v>
      </c>
      <c r="U384" t="s">
        <v>37</v>
      </c>
      <c r="V384" t="s">
        <v>36</v>
      </c>
      <c r="W384" t="s">
        <v>35</v>
      </c>
      <c r="X384" t="s">
        <v>255</v>
      </c>
      <c r="Y384" t="s">
        <v>832</v>
      </c>
      <c r="AB384">
        <v>1</v>
      </c>
      <c r="AC384" t="s">
        <v>298</v>
      </c>
      <c r="AD384">
        <v>-109.82527899999999</v>
      </c>
      <c r="AE384">
        <v>34.856945000000003</v>
      </c>
      <c r="AF384" t="s">
        <v>4657</v>
      </c>
      <c r="AG384" t="s">
        <v>3779</v>
      </c>
      <c r="AI384" t="s">
        <v>3778</v>
      </c>
      <c r="AJ384" t="s">
        <v>18</v>
      </c>
      <c r="AK384" t="s">
        <v>601</v>
      </c>
      <c r="AM384" t="s">
        <v>280</v>
      </c>
      <c r="AN384" t="s">
        <v>26</v>
      </c>
      <c r="AO384" t="s">
        <v>98</v>
      </c>
      <c r="AQ384" t="s">
        <v>23</v>
      </c>
      <c r="AR384">
        <v>101</v>
      </c>
      <c r="AS384" t="s">
        <v>21</v>
      </c>
      <c r="AT384">
        <v>-37.65</v>
      </c>
      <c r="AU384">
        <v>10.35</v>
      </c>
      <c r="AV384" t="s">
        <v>22</v>
      </c>
      <c r="AW384">
        <v>133</v>
      </c>
      <c r="AX384" t="s">
        <v>21</v>
      </c>
      <c r="AY384">
        <v>-52.45</v>
      </c>
      <c r="AZ384">
        <v>10.42</v>
      </c>
      <c r="BA384" t="s">
        <v>20</v>
      </c>
      <c r="BB384" t="s">
        <v>19</v>
      </c>
      <c r="BF384" t="s">
        <v>18</v>
      </c>
      <c r="BG384" t="s">
        <v>278</v>
      </c>
      <c r="BH384" t="s">
        <v>447</v>
      </c>
      <c r="BJ384" t="s">
        <v>1508</v>
      </c>
      <c r="BK384" t="s">
        <v>129</v>
      </c>
      <c r="BU384" t="s">
        <v>3777</v>
      </c>
      <c r="BV384" t="s">
        <v>3776</v>
      </c>
      <c r="BW384" t="s">
        <v>74</v>
      </c>
      <c r="BX384" t="s">
        <v>796</v>
      </c>
      <c r="BY384" t="s">
        <v>84</v>
      </c>
      <c r="BZ384" t="s">
        <v>3775</v>
      </c>
      <c r="CA384" t="s">
        <v>52</v>
      </c>
      <c r="CG384" t="s">
        <v>13</v>
      </c>
      <c r="CJ384" t="s">
        <v>11</v>
      </c>
      <c r="CR384" t="s">
        <v>10</v>
      </c>
      <c r="CS384" t="s">
        <v>141</v>
      </c>
      <c r="CT384" t="s">
        <v>1831</v>
      </c>
      <c r="DE384" t="s">
        <v>9</v>
      </c>
      <c r="DF384" t="s">
        <v>384</v>
      </c>
      <c r="DK384" t="s">
        <v>3774</v>
      </c>
      <c r="DL384" t="s">
        <v>3773</v>
      </c>
      <c r="DM384" t="s">
        <v>3772</v>
      </c>
      <c r="DO384" t="s">
        <v>5</v>
      </c>
      <c r="DQ384" t="s">
        <v>4</v>
      </c>
      <c r="DT384" t="s">
        <v>46</v>
      </c>
      <c r="DX384" t="s">
        <v>2</v>
      </c>
      <c r="EB384" t="s">
        <v>1255</v>
      </c>
      <c r="EC384" t="s">
        <v>1255</v>
      </c>
      <c r="EE384" s="1">
        <v>39911.249907407408</v>
      </c>
      <c r="EF384" s="1">
        <v>39911.333240740743</v>
      </c>
    </row>
    <row r="385" spans="1:136" x14ac:dyDescent="0.3">
      <c r="A385">
        <v>811391</v>
      </c>
      <c r="B385" t="s">
        <v>43</v>
      </c>
      <c r="E385">
        <v>89005</v>
      </c>
      <c r="F385" t="s">
        <v>3138</v>
      </c>
      <c r="G385" t="s">
        <v>40</v>
      </c>
      <c r="H385">
        <v>119075</v>
      </c>
      <c r="J385" t="s">
        <v>3138</v>
      </c>
      <c r="L385" t="s">
        <v>40</v>
      </c>
      <c r="M385">
        <v>119075</v>
      </c>
      <c r="N385" t="s">
        <v>105</v>
      </c>
      <c r="O385" t="s">
        <v>39</v>
      </c>
      <c r="P385">
        <v>237</v>
      </c>
      <c r="Q385">
        <v>208.5</v>
      </c>
      <c r="R385" t="s">
        <v>4656</v>
      </c>
      <c r="S385">
        <v>1975</v>
      </c>
      <c r="T385">
        <v>55639</v>
      </c>
      <c r="U385" t="s">
        <v>37</v>
      </c>
      <c r="V385" t="s">
        <v>36</v>
      </c>
      <c r="W385" t="s">
        <v>35</v>
      </c>
      <c r="X385" t="s">
        <v>34</v>
      </c>
      <c r="Y385" t="s">
        <v>902</v>
      </c>
      <c r="AB385">
        <v>3</v>
      </c>
      <c r="AC385" t="s">
        <v>298</v>
      </c>
      <c r="AD385">
        <v>-3.335833</v>
      </c>
      <c r="AE385">
        <v>57.668331000000002</v>
      </c>
      <c r="AF385" t="s">
        <v>4655</v>
      </c>
      <c r="AG385" t="s">
        <v>4651</v>
      </c>
      <c r="AJ385" t="s">
        <v>58</v>
      </c>
      <c r="AK385" t="s">
        <v>509</v>
      </c>
      <c r="AL385" t="s">
        <v>4631</v>
      </c>
      <c r="AM385" t="s">
        <v>27</v>
      </c>
      <c r="AN385" t="s">
        <v>26</v>
      </c>
      <c r="AO385" t="s">
        <v>59</v>
      </c>
      <c r="AP385" t="s">
        <v>4650</v>
      </c>
      <c r="AQ385" t="s">
        <v>23</v>
      </c>
      <c r="AR385">
        <v>313</v>
      </c>
      <c r="AS385" t="s">
        <v>21</v>
      </c>
      <c r="AT385">
        <v>10.7</v>
      </c>
      <c r="AU385">
        <v>34.75</v>
      </c>
      <c r="AV385" t="s">
        <v>22</v>
      </c>
      <c r="AW385">
        <v>313</v>
      </c>
      <c r="AX385" t="s">
        <v>21</v>
      </c>
      <c r="AY385">
        <v>-1.59</v>
      </c>
      <c r="AZ385">
        <v>34.99</v>
      </c>
      <c r="BA385" t="s">
        <v>20</v>
      </c>
      <c r="BB385" t="s">
        <v>19</v>
      </c>
      <c r="BF385" t="s">
        <v>58</v>
      </c>
      <c r="BH385" t="s">
        <v>4629</v>
      </c>
      <c r="BK385" t="s">
        <v>129</v>
      </c>
      <c r="BU385" t="s">
        <v>4649</v>
      </c>
      <c r="BV385" t="s">
        <v>4648</v>
      </c>
      <c r="BW385" t="s">
        <v>215</v>
      </c>
      <c r="BX385" t="s">
        <v>1349</v>
      </c>
      <c r="BY385" t="s">
        <v>84</v>
      </c>
      <c r="CA385" t="s">
        <v>52</v>
      </c>
      <c r="CG385" t="s">
        <v>273</v>
      </c>
      <c r="CI385" t="s">
        <v>4626</v>
      </c>
      <c r="CJ385" t="s">
        <v>11</v>
      </c>
      <c r="CR385" t="s">
        <v>528</v>
      </c>
      <c r="CS385" t="s">
        <v>141</v>
      </c>
      <c r="CT385" t="s">
        <v>73</v>
      </c>
      <c r="DA385" t="s">
        <v>116</v>
      </c>
      <c r="DD385" t="s">
        <v>4647</v>
      </c>
      <c r="DE385" t="s">
        <v>71</v>
      </c>
      <c r="DF385" t="s">
        <v>50</v>
      </c>
      <c r="DO385" t="s">
        <v>5</v>
      </c>
      <c r="DQ385" t="s">
        <v>4</v>
      </c>
      <c r="DT385" t="s">
        <v>3</v>
      </c>
      <c r="DX385" t="s">
        <v>2</v>
      </c>
      <c r="EB385" t="s">
        <v>1255</v>
      </c>
      <c r="EC385" t="s">
        <v>1255</v>
      </c>
      <c r="ED385" t="s">
        <v>161</v>
      </c>
      <c r="EE385" s="1">
        <v>39931.169270833336</v>
      </c>
      <c r="EF385" s="1">
        <v>42184.483391203707</v>
      </c>
    </row>
    <row r="386" spans="1:136" x14ac:dyDescent="0.3">
      <c r="A386">
        <v>811392</v>
      </c>
      <c r="B386" t="s">
        <v>43</v>
      </c>
      <c r="E386">
        <v>89005</v>
      </c>
      <c r="F386" t="s">
        <v>4654</v>
      </c>
      <c r="G386" t="s">
        <v>40</v>
      </c>
      <c r="H386">
        <v>146373</v>
      </c>
      <c r="I386" t="s">
        <v>761</v>
      </c>
      <c r="J386" t="s">
        <v>175</v>
      </c>
      <c r="L386" t="s">
        <v>158</v>
      </c>
      <c r="M386">
        <v>54991</v>
      </c>
      <c r="N386" t="s">
        <v>105</v>
      </c>
      <c r="O386" t="s">
        <v>39</v>
      </c>
      <c r="P386">
        <v>237</v>
      </c>
      <c r="Q386">
        <v>208.5</v>
      </c>
      <c r="R386" t="s">
        <v>4653</v>
      </c>
      <c r="S386">
        <v>1995</v>
      </c>
      <c r="T386">
        <v>15587</v>
      </c>
      <c r="U386" t="s">
        <v>37</v>
      </c>
      <c r="V386" t="s">
        <v>36</v>
      </c>
      <c r="AB386">
        <v>1</v>
      </c>
      <c r="AC386" t="s">
        <v>298</v>
      </c>
      <c r="AD386">
        <v>-3.335833</v>
      </c>
      <c r="AE386">
        <v>57.668331000000002</v>
      </c>
      <c r="AF386" t="s">
        <v>4652</v>
      </c>
      <c r="AG386" t="s">
        <v>4651</v>
      </c>
      <c r="AJ386" t="s">
        <v>58</v>
      </c>
      <c r="AK386" t="s">
        <v>509</v>
      </c>
      <c r="AL386" t="s">
        <v>4631</v>
      </c>
      <c r="AM386" t="s">
        <v>27</v>
      </c>
      <c r="AN386" t="s">
        <v>26</v>
      </c>
      <c r="AO386" t="s">
        <v>59</v>
      </c>
      <c r="AP386" t="s">
        <v>4650</v>
      </c>
      <c r="AQ386" t="s">
        <v>23</v>
      </c>
      <c r="AR386">
        <v>313</v>
      </c>
      <c r="AS386" t="s">
        <v>21</v>
      </c>
      <c r="AT386">
        <v>10.7</v>
      </c>
      <c r="AU386">
        <v>34.75</v>
      </c>
      <c r="AV386" t="s">
        <v>22</v>
      </c>
      <c r="AW386">
        <v>313</v>
      </c>
      <c r="AX386" t="s">
        <v>21</v>
      </c>
      <c r="AY386">
        <v>-1.59</v>
      </c>
      <c r="AZ386">
        <v>34.99</v>
      </c>
      <c r="BA386" t="s">
        <v>20</v>
      </c>
      <c r="BB386" t="s">
        <v>19</v>
      </c>
      <c r="BF386" t="s">
        <v>58</v>
      </c>
      <c r="BH386" t="s">
        <v>4629</v>
      </c>
      <c r="BK386" t="s">
        <v>129</v>
      </c>
      <c r="BU386" t="s">
        <v>4649</v>
      </c>
      <c r="BV386" t="s">
        <v>4648</v>
      </c>
      <c r="BW386" t="s">
        <v>215</v>
      </c>
      <c r="BX386" t="s">
        <v>1349</v>
      </c>
      <c r="BY386" t="s">
        <v>84</v>
      </c>
      <c r="CA386" t="s">
        <v>52</v>
      </c>
      <c r="CG386" t="s">
        <v>273</v>
      </c>
      <c r="CI386" t="s">
        <v>4626</v>
      </c>
      <c r="CJ386" t="s">
        <v>11</v>
      </c>
      <c r="CR386" t="s">
        <v>528</v>
      </c>
      <c r="CS386" t="s">
        <v>141</v>
      </c>
      <c r="CT386" t="s">
        <v>73</v>
      </c>
      <c r="DA386" t="s">
        <v>116</v>
      </c>
      <c r="DD386" t="s">
        <v>4647</v>
      </c>
      <c r="DE386" t="s">
        <v>71</v>
      </c>
      <c r="DF386" t="s">
        <v>50</v>
      </c>
      <c r="DO386" t="s">
        <v>5</v>
      </c>
      <c r="DQ386" t="s">
        <v>4</v>
      </c>
      <c r="DT386" t="s">
        <v>46</v>
      </c>
      <c r="DX386" t="s">
        <v>2</v>
      </c>
      <c r="EB386" t="s">
        <v>1255</v>
      </c>
      <c r="EC386" t="s">
        <v>1255</v>
      </c>
      <c r="EE386" s="1">
        <v>39931.169270833336</v>
      </c>
      <c r="EF386" s="1">
        <v>39931.252604166664</v>
      </c>
    </row>
    <row r="387" spans="1:136" x14ac:dyDescent="0.3">
      <c r="A387">
        <v>811399</v>
      </c>
      <c r="B387" t="s">
        <v>43</v>
      </c>
      <c r="E387">
        <v>89008</v>
      </c>
      <c r="F387" t="s">
        <v>4646</v>
      </c>
      <c r="G387" t="s">
        <v>40</v>
      </c>
      <c r="H387">
        <v>55573</v>
      </c>
      <c r="J387" t="s">
        <v>4645</v>
      </c>
      <c r="L387" t="s">
        <v>40</v>
      </c>
      <c r="M387">
        <v>55573</v>
      </c>
      <c r="N387" t="s">
        <v>105</v>
      </c>
      <c r="O387" t="s">
        <v>39</v>
      </c>
      <c r="P387">
        <v>237</v>
      </c>
      <c r="Q387">
        <v>208.5</v>
      </c>
      <c r="R387" t="s">
        <v>4644</v>
      </c>
      <c r="S387">
        <v>1894</v>
      </c>
      <c r="T387">
        <v>9482</v>
      </c>
      <c r="U387" t="s">
        <v>37</v>
      </c>
      <c r="V387" t="s">
        <v>36</v>
      </c>
      <c r="W387" t="s">
        <v>35</v>
      </c>
      <c r="X387" t="s">
        <v>962</v>
      </c>
      <c r="Y387" t="s">
        <v>4643</v>
      </c>
      <c r="AB387">
        <v>3</v>
      </c>
      <c r="AC387" t="s">
        <v>298</v>
      </c>
      <c r="AD387">
        <v>-3.3036110000000001</v>
      </c>
      <c r="AE387">
        <v>57.674999</v>
      </c>
      <c r="AF387" t="s">
        <v>4642</v>
      </c>
      <c r="AG387" t="s">
        <v>4641</v>
      </c>
      <c r="AI387" t="s">
        <v>4640</v>
      </c>
      <c r="AJ387" t="s">
        <v>58</v>
      </c>
      <c r="AK387" t="s">
        <v>509</v>
      </c>
      <c r="AL387" t="s">
        <v>4631</v>
      </c>
      <c r="AM387" t="s">
        <v>27</v>
      </c>
      <c r="AN387" t="s">
        <v>26</v>
      </c>
      <c r="AO387" t="s">
        <v>59</v>
      </c>
      <c r="AP387" t="s">
        <v>4639</v>
      </c>
      <c r="AQ387" t="s">
        <v>23</v>
      </c>
      <c r="AR387">
        <v>313</v>
      </c>
      <c r="AS387" t="s">
        <v>21</v>
      </c>
      <c r="AT387">
        <v>10.72</v>
      </c>
      <c r="AU387">
        <v>34.76</v>
      </c>
      <c r="AV387" t="s">
        <v>22</v>
      </c>
      <c r="AW387">
        <v>313</v>
      </c>
      <c r="AX387" t="s">
        <v>21</v>
      </c>
      <c r="AY387">
        <v>-1.57</v>
      </c>
      <c r="AZ387">
        <v>35</v>
      </c>
      <c r="BA387" t="s">
        <v>20</v>
      </c>
      <c r="BB387" t="s">
        <v>19</v>
      </c>
      <c r="BF387" t="s">
        <v>58</v>
      </c>
      <c r="BH387" t="s">
        <v>4629</v>
      </c>
      <c r="BK387" t="s">
        <v>129</v>
      </c>
      <c r="BU387" t="s">
        <v>4638</v>
      </c>
      <c r="BV387" t="s">
        <v>4637</v>
      </c>
      <c r="BW387" t="s">
        <v>215</v>
      </c>
      <c r="BX387" t="s">
        <v>706</v>
      </c>
      <c r="BY387" t="s">
        <v>84</v>
      </c>
      <c r="BZ387" t="s">
        <v>443</v>
      </c>
      <c r="CA387" t="s">
        <v>52</v>
      </c>
      <c r="CG387" t="s">
        <v>273</v>
      </c>
      <c r="CI387" t="s">
        <v>4626</v>
      </c>
      <c r="CJ387" t="s">
        <v>11</v>
      </c>
      <c r="CR387" t="s">
        <v>528</v>
      </c>
      <c r="CS387" t="s">
        <v>141</v>
      </c>
      <c r="CT387" t="s">
        <v>73</v>
      </c>
      <c r="DA387" t="s">
        <v>116</v>
      </c>
      <c r="DE387" t="s">
        <v>9</v>
      </c>
      <c r="DK387" t="s">
        <v>4636</v>
      </c>
      <c r="DO387" t="s">
        <v>5</v>
      </c>
      <c r="DQ387" t="s">
        <v>4</v>
      </c>
      <c r="DT387" t="s">
        <v>46</v>
      </c>
      <c r="DX387" t="s">
        <v>2</v>
      </c>
      <c r="EB387" t="s">
        <v>1255</v>
      </c>
      <c r="EC387" t="s">
        <v>1255</v>
      </c>
      <c r="EE387" s="1">
        <v>39931.302141203705</v>
      </c>
      <c r="EF387" s="1">
        <v>39931.385474537034</v>
      </c>
    </row>
    <row r="388" spans="1:136" x14ac:dyDescent="0.3">
      <c r="A388">
        <v>811439</v>
      </c>
      <c r="B388" t="s">
        <v>43</v>
      </c>
      <c r="E388">
        <v>57948</v>
      </c>
      <c r="F388" t="s">
        <v>4635</v>
      </c>
      <c r="G388" t="s">
        <v>40</v>
      </c>
      <c r="H388">
        <v>146398</v>
      </c>
      <c r="I388" t="s">
        <v>761</v>
      </c>
      <c r="J388" t="s">
        <v>175</v>
      </c>
      <c r="L388" t="s">
        <v>158</v>
      </c>
      <c r="M388">
        <v>54991</v>
      </c>
      <c r="N388" t="s">
        <v>105</v>
      </c>
      <c r="O388" t="s">
        <v>39</v>
      </c>
      <c r="P388">
        <v>237</v>
      </c>
      <c r="Q388">
        <v>208.5</v>
      </c>
      <c r="R388" t="s">
        <v>4634</v>
      </c>
      <c r="S388">
        <v>1964</v>
      </c>
      <c r="T388">
        <v>13771</v>
      </c>
      <c r="U388" t="s">
        <v>37</v>
      </c>
      <c r="V388" t="s">
        <v>36</v>
      </c>
      <c r="AB388">
        <v>5</v>
      </c>
      <c r="AC388" t="s">
        <v>298</v>
      </c>
      <c r="AD388">
        <v>-3.2916669999999999</v>
      </c>
      <c r="AE388">
        <v>57.717219999999998</v>
      </c>
      <c r="AF388" t="s">
        <v>4633</v>
      </c>
      <c r="AG388" t="s">
        <v>4632</v>
      </c>
      <c r="AJ388" t="s">
        <v>58</v>
      </c>
      <c r="AK388" t="s">
        <v>509</v>
      </c>
      <c r="AL388" t="s">
        <v>4631</v>
      </c>
      <c r="AM388" t="s">
        <v>27</v>
      </c>
      <c r="AN388" t="s">
        <v>26</v>
      </c>
      <c r="AO388" t="s">
        <v>429</v>
      </c>
      <c r="AP388" t="s">
        <v>4630</v>
      </c>
      <c r="AQ388" t="s">
        <v>23</v>
      </c>
      <c r="AR388">
        <v>313</v>
      </c>
      <c r="AS388" t="s">
        <v>21</v>
      </c>
      <c r="AT388">
        <v>10.71</v>
      </c>
      <c r="AU388">
        <v>34.799999999999997</v>
      </c>
      <c r="AV388" t="s">
        <v>22</v>
      </c>
      <c r="AW388">
        <v>313</v>
      </c>
      <c r="AX388" t="s">
        <v>21</v>
      </c>
      <c r="AY388">
        <v>-1.58</v>
      </c>
      <c r="AZ388">
        <v>35.049999999999997</v>
      </c>
      <c r="BA388" t="s">
        <v>20</v>
      </c>
      <c r="BB388" t="s">
        <v>19</v>
      </c>
      <c r="BF388" t="s">
        <v>58</v>
      </c>
      <c r="BH388" t="s">
        <v>4629</v>
      </c>
      <c r="BK388" t="s">
        <v>129</v>
      </c>
      <c r="BU388" t="s">
        <v>4628</v>
      </c>
      <c r="BV388" t="s">
        <v>4627</v>
      </c>
      <c r="BW388" t="s">
        <v>215</v>
      </c>
      <c r="BY388" t="s">
        <v>84</v>
      </c>
      <c r="CA388" t="s">
        <v>52</v>
      </c>
      <c r="CB388" t="s">
        <v>215</v>
      </c>
      <c r="CC388" t="s">
        <v>708</v>
      </c>
      <c r="CD388" t="s">
        <v>1750</v>
      </c>
      <c r="CG388" t="s">
        <v>273</v>
      </c>
      <c r="CI388" t="s">
        <v>4626</v>
      </c>
      <c r="CJ388" t="s">
        <v>345</v>
      </c>
      <c r="CK388" t="s">
        <v>123</v>
      </c>
      <c r="CL388" t="s">
        <v>123</v>
      </c>
      <c r="CM388" t="s">
        <v>646</v>
      </c>
      <c r="CR388" t="s">
        <v>4625</v>
      </c>
      <c r="CS388" t="s">
        <v>1020</v>
      </c>
      <c r="CU388" t="s">
        <v>72</v>
      </c>
      <c r="DE388" t="s">
        <v>9</v>
      </c>
      <c r="DF388" t="s">
        <v>419</v>
      </c>
      <c r="DG388" t="s">
        <v>4624</v>
      </c>
      <c r="DK388" t="s">
        <v>4623</v>
      </c>
      <c r="DO388" t="s">
        <v>5</v>
      </c>
      <c r="DQ388" t="s">
        <v>4</v>
      </c>
      <c r="DT388" t="s">
        <v>46</v>
      </c>
      <c r="DX388" t="s">
        <v>2</v>
      </c>
      <c r="EB388" t="s">
        <v>1255</v>
      </c>
      <c r="EC388" t="s">
        <v>1255</v>
      </c>
      <c r="EE388" s="1">
        <v>39932.100092592591</v>
      </c>
      <c r="EF388" s="1">
        <v>39932.183425925927</v>
      </c>
    </row>
    <row r="389" spans="1:136" x14ac:dyDescent="0.3">
      <c r="A389">
        <v>811765</v>
      </c>
      <c r="B389" t="s">
        <v>43</v>
      </c>
      <c r="E389">
        <v>89131</v>
      </c>
      <c r="F389" t="s">
        <v>4385</v>
      </c>
      <c r="G389" t="s">
        <v>40</v>
      </c>
      <c r="H389">
        <v>156115</v>
      </c>
      <c r="J389" t="s">
        <v>4385</v>
      </c>
      <c r="L389" t="s">
        <v>40</v>
      </c>
      <c r="M389">
        <v>156115</v>
      </c>
      <c r="N389" t="s">
        <v>39</v>
      </c>
      <c r="P389">
        <v>227</v>
      </c>
      <c r="Q389">
        <v>208.5</v>
      </c>
      <c r="R389" t="s">
        <v>4622</v>
      </c>
      <c r="S389">
        <v>1948</v>
      </c>
      <c r="T389">
        <v>70950</v>
      </c>
      <c r="U389" t="s">
        <v>37</v>
      </c>
      <c r="V389" t="s">
        <v>36</v>
      </c>
      <c r="W389" t="s">
        <v>35</v>
      </c>
      <c r="X389" t="s">
        <v>34</v>
      </c>
      <c r="Y389" t="s">
        <v>2865</v>
      </c>
      <c r="AB389">
        <v>1</v>
      </c>
      <c r="AC389" t="s">
        <v>298</v>
      </c>
      <c r="AD389">
        <v>-74.75</v>
      </c>
      <c r="AE389">
        <v>40.491669000000002</v>
      </c>
      <c r="AF389" t="s">
        <v>4621</v>
      </c>
      <c r="AG389" t="s">
        <v>4620</v>
      </c>
      <c r="AJ389" t="s">
        <v>18</v>
      </c>
      <c r="AK389" t="s">
        <v>1438</v>
      </c>
      <c r="AL389" t="s">
        <v>1754</v>
      </c>
      <c r="AM389" t="s">
        <v>60</v>
      </c>
      <c r="AN389" t="s">
        <v>26</v>
      </c>
      <c r="AO389" t="s">
        <v>98</v>
      </c>
      <c r="AP389" t="s">
        <v>4619</v>
      </c>
      <c r="AQ389" t="s">
        <v>23</v>
      </c>
      <c r="AR389">
        <v>101</v>
      </c>
      <c r="AS389" t="s">
        <v>21</v>
      </c>
      <c r="AT389">
        <v>-9.09</v>
      </c>
      <c r="AU389">
        <v>13.98</v>
      </c>
      <c r="AV389" t="s">
        <v>22</v>
      </c>
      <c r="AW389">
        <v>101</v>
      </c>
      <c r="AX389" t="s">
        <v>21</v>
      </c>
      <c r="AY389">
        <v>-20.04</v>
      </c>
      <c r="AZ389">
        <v>15.05</v>
      </c>
      <c r="BA389" t="s">
        <v>20</v>
      </c>
      <c r="BB389" t="s">
        <v>19</v>
      </c>
      <c r="BF389" t="s">
        <v>18</v>
      </c>
      <c r="BH389" t="s">
        <v>1435</v>
      </c>
      <c r="BI389" t="s">
        <v>359</v>
      </c>
      <c r="BJ389" t="s">
        <v>4618</v>
      </c>
      <c r="BK389" t="s">
        <v>15</v>
      </c>
      <c r="BW389" t="s">
        <v>14</v>
      </c>
      <c r="CG389" t="s">
        <v>13</v>
      </c>
      <c r="CJ389" t="s">
        <v>11</v>
      </c>
      <c r="CR389" t="s">
        <v>10</v>
      </c>
      <c r="CS389" t="s">
        <v>584</v>
      </c>
      <c r="DE389" t="s">
        <v>9</v>
      </c>
      <c r="DF389" t="s">
        <v>50</v>
      </c>
      <c r="DK389" t="s">
        <v>4617</v>
      </c>
      <c r="DL389">
        <v>1936</v>
      </c>
      <c r="DM389" t="s">
        <v>4616</v>
      </c>
      <c r="DO389" t="s">
        <v>5</v>
      </c>
      <c r="DQ389" t="s">
        <v>4</v>
      </c>
      <c r="DT389" t="s">
        <v>3</v>
      </c>
      <c r="DX389" t="s">
        <v>2</v>
      </c>
      <c r="EB389" t="s">
        <v>1255</v>
      </c>
      <c r="EC389" t="s">
        <v>1255</v>
      </c>
      <c r="ED389" t="s">
        <v>161</v>
      </c>
      <c r="EE389" s="1">
        <v>39939.16479166667</v>
      </c>
      <c r="EF389" s="1">
        <v>43784.689062500001</v>
      </c>
    </row>
    <row r="390" spans="1:136" x14ac:dyDescent="0.3">
      <c r="A390">
        <v>811811</v>
      </c>
      <c r="B390" t="s">
        <v>43</v>
      </c>
      <c r="E390">
        <v>89149</v>
      </c>
      <c r="F390" t="s">
        <v>4385</v>
      </c>
      <c r="G390" t="s">
        <v>40</v>
      </c>
      <c r="H390">
        <v>156115</v>
      </c>
      <c r="J390" t="s">
        <v>4385</v>
      </c>
      <c r="L390" t="s">
        <v>40</v>
      </c>
      <c r="M390">
        <v>156115</v>
      </c>
      <c r="N390" t="s">
        <v>105</v>
      </c>
      <c r="O390" t="s">
        <v>39</v>
      </c>
      <c r="P390">
        <v>237</v>
      </c>
      <c r="Q390">
        <v>208.5</v>
      </c>
      <c r="R390" t="s">
        <v>1159</v>
      </c>
      <c r="S390">
        <v>1998</v>
      </c>
      <c r="T390">
        <v>30998</v>
      </c>
      <c r="U390" t="s">
        <v>37</v>
      </c>
      <c r="V390" t="s">
        <v>36</v>
      </c>
      <c r="W390" t="s">
        <v>35</v>
      </c>
      <c r="X390" t="s">
        <v>34</v>
      </c>
      <c r="Y390" t="s">
        <v>2865</v>
      </c>
      <c r="AB390">
        <v>1</v>
      </c>
      <c r="AC390" t="s">
        <v>298</v>
      </c>
      <c r="AD390">
        <v>-78.901947000000007</v>
      </c>
      <c r="AE390">
        <v>35.869166999999997</v>
      </c>
      <c r="AF390" t="s">
        <v>4615</v>
      </c>
      <c r="AG390" t="s">
        <v>2864</v>
      </c>
      <c r="AJ390" t="s">
        <v>18</v>
      </c>
      <c r="AK390" t="s">
        <v>350</v>
      </c>
      <c r="AL390" t="s">
        <v>1383</v>
      </c>
      <c r="AM390" t="s">
        <v>27</v>
      </c>
      <c r="AN390" t="s">
        <v>26</v>
      </c>
      <c r="AO390" t="s">
        <v>59</v>
      </c>
      <c r="AP390" t="s">
        <v>2863</v>
      </c>
      <c r="AQ390" t="s">
        <v>23</v>
      </c>
      <c r="AR390">
        <v>109</v>
      </c>
      <c r="AS390" t="s">
        <v>21</v>
      </c>
      <c r="AT390">
        <v>-11.58</v>
      </c>
      <c r="AU390">
        <v>9.31</v>
      </c>
      <c r="AV390" t="s">
        <v>22</v>
      </c>
      <c r="AW390">
        <v>109</v>
      </c>
      <c r="AX390" t="s">
        <v>21</v>
      </c>
      <c r="AY390">
        <v>-22.39</v>
      </c>
      <c r="AZ390">
        <v>8.5399999999999991</v>
      </c>
      <c r="BA390" t="s">
        <v>20</v>
      </c>
      <c r="BB390" t="s">
        <v>19</v>
      </c>
      <c r="BF390" t="s">
        <v>18</v>
      </c>
      <c r="BH390" t="s">
        <v>2862</v>
      </c>
      <c r="BI390" t="s">
        <v>359</v>
      </c>
      <c r="BK390" t="s">
        <v>129</v>
      </c>
      <c r="BU390" t="s">
        <v>2861</v>
      </c>
      <c r="BV390" t="s">
        <v>2860</v>
      </c>
      <c r="BW390" t="s">
        <v>74</v>
      </c>
      <c r="BX390" t="s">
        <v>2859</v>
      </c>
      <c r="CA390" t="s">
        <v>52</v>
      </c>
      <c r="CB390" t="s">
        <v>215</v>
      </c>
      <c r="CC390" t="s">
        <v>670</v>
      </c>
      <c r="CF390" t="s">
        <v>52</v>
      </c>
      <c r="CG390" t="s">
        <v>421</v>
      </c>
      <c r="CH390" t="s">
        <v>1378</v>
      </c>
      <c r="CI390" t="s">
        <v>2858</v>
      </c>
      <c r="CJ390" t="s">
        <v>345</v>
      </c>
      <c r="CK390" t="s">
        <v>124</v>
      </c>
      <c r="CL390" t="s">
        <v>124</v>
      </c>
      <c r="CR390" t="s">
        <v>886</v>
      </c>
      <c r="DE390" t="s">
        <v>9</v>
      </c>
      <c r="DF390" t="s">
        <v>2417</v>
      </c>
      <c r="DG390" t="s">
        <v>2857</v>
      </c>
      <c r="DL390">
        <v>-1965</v>
      </c>
      <c r="DM390" t="s">
        <v>2856</v>
      </c>
      <c r="DO390" t="s">
        <v>5</v>
      </c>
      <c r="DQ390" t="s">
        <v>4</v>
      </c>
      <c r="DT390" t="s">
        <v>3</v>
      </c>
      <c r="DX390" t="s">
        <v>2</v>
      </c>
      <c r="EB390" t="s">
        <v>1255</v>
      </c>
      <c r="EC390" t="s">
        <v>1255</v>
      </c>
      <c r="ED390" t="s">
        <v>1255</v>
      </c>
      <c r="EE390" s="1">
        <v>39940.078321759262</v>
      </c>
      <c r="EF390" s="1">
        <v>40115.244050925925</v>
      </c>
    </row>
    <row r="391" spans="1:136" x14ac:dyDescent="0.3">
      <c r="A391">
        <v>812266</v>
      </c>
      <c r="B391" t="s">
        <v>43</v>
      </c>
      <c r="E391">
        <v>47126</v>
      </c>
      <c r="F391" t="s">
        <v>860</v>
      </c>
      <c r="G391" t="s">
        <v>158</v>
      </c>
      <c r="H391">
        <v>119059</v>
      </c>
      <c r="J391" t="s">
        <v>859</v>
      </c>
      <c r="L391" t="s">
        <v>158</v>
      </c>
      <c r="M391">
        <v>119059</v>
      </c>
      <c r="N391" t="s">
        <v>39</v>
      </c>
      <c r="P391">
        <v>227</v>
      </c>
      <c r="Q391">
        <v>208.5</v>
      </c>
      <c r="R391" t="s">
        <v>4600</v>
      </c>
      <c r="S391">
        <v>2008</v>
      </c>
      <c r="T391">
        <v>29943</v>
      </c>
      <c r="U391" t="s">
        <v>37</v>
      </c>
      <c r="V391" t="s">
        <v>36</v>
      </c>
      <c r="AB391">
        <v>1</v>
      </c>
      <c r="AC391" t="s">
        <v>32</v>
      </c>
      <c r="AD391">
        <v>-106.466667</v>
      </c>
      <c r="AE391">
        <v>36.316665999999998</v>
      </c>
      <c r="AF391" t="s">
        <v>4614</v>
      </c>
      <c r="AG391" t="s">
        <v>4613</v>
      </c>
      <c r="AJ391" t="s">
        <v>18</v>
      </c>
      <c r="AK391" t="s">
        <v>452</v>
      </c>
      <c r="AL391" t="s">
        <v>451</v>
      </c>
      <c r="AM391" t="s">
        <v>635</v>
      </c>
      <c r="AN391" t="s">
        <v>194</v>
      </c>
      <c r="AO391" t="s">
        <v>59</v>
      </c>
      <c r="AP391" t="s">
        <v>4612</v>
      </c>
      <c r="AQ391" t="s">
        <v>23</v>
      </c>
      <c r="AR391">
        <v>101</v>
      </c>
      <c r="AS391" t="s">
        <v>21</v>
      </c>
      <c r="AT391">
        <v>-34.64</v>
      </c>
      <c r="AU391">
        <v>11.26</v>
      </c>
      <c r="AV391" t="s">
        <v>22</v>
      </c>
      <c r="AW391">
        <v>133</v>
      </c>
      <c r="AX391" t="s">
        <v>21</v>
      </c>
      <c r="AY391">
        <v>-49.47</v>
      </c>
      <c r="AZ391">
        <v>11.41</v>
      </c>
      <c r="BA391" t="s">
        <v>20</v>
      </c>
      <c r="BB391" t="s">
        <v>19</v>
      </c>
      <c r="BF391" t="s">
        <v>18</v>
      </c>
      <c r="BG391" t="s">
        <v>449</v>
      </c>
      <c r="BH391" t="s">
        <v>447</v>
      </c>
      <c r="BJ391" t="s">
        <v>448</v>
      </c>
      <c r="BK391" t="s">
        <v>15</v>
      </c>
      <c r="BM391" t="s">
        <v>3278</v>
      </c>
      <c r="BN391">
        <v>12</v>
      </c>
      <c r="BO391" t="s">
        <v>1247</v>
      </c>
      <c r="BP391" t="s">
        <v>1246</v>
      </c>
      <c r="BU391" t="s">
        <v>4611</v>
      </c>
      <c r="BV391" t="s">
        <v>4610</v>
      </c>
      <c r="BW391" t="s">
        <v>74</v>
      </c>
      <c r="BX391" t="s">
        <v>4609</v>
      </c>
      <c r="BZ391" t="s">
        <v>669</v>
      </c>
      <c r="CA391" t="s">
        <v>52</v>
      </c>
      <c r="CB391" t="s">
        <v>442</v>
      </c>
      <c r="CC391" t="s">
        <v>654</v>
      </c>
      <c r="CF391" t="s">
        <v>52</v>
      </c>
      <c r="CG391" t="s">
        <v>620</v>
      </c>
      <c r="CJ391" t="s">
        <v>11</v>
      </c>
      <c r="CK391" t="s">
        <v>124</v>
      </c>
      <c r="CL391" t="s">
        <v>124</v>
      </c>
      <c r="CM391" t="s">
        <v>4608</v>
      </c>
      <c r="CR391" t="s">
        <v>10</v>
      </c>
      <c r="CS391" t="s">
        <v>141</v>
      </c>
      <c r="CT391" t="s">
        <v>243</v>
      </c>
      <c r="CU391" t="s">
        <v>72</v>
      </c>
      <c r="CV391" t="s">
        <v>371</v>
      </c>
      <c r="CW391" t="e">
        <f>-single event</f>
        <v>#NAME?</v>
      </c>
      <c r="CX391" t="s">
        <v>1147</v>
      </c>
      <c r="CY391" t="s">
        <v>117</v>
      </c>
      <c r="CZ391" t="s">
        <v>4607</v>
      </c>
      <c r="DA391" t="s">
        <v>116</v>
      </c>
      <c r="DD391" t="s">
        <v>4606</v>
      </c>
      <c r="DE391" t="s">
        <v>71</v>
      </c>
      <c r="DF391" t="s">
        <v>224</v>
      </c>
      <c r="DG391" t="s">
        <v>4605</v>
      </c>
      <c r="DJ391" t="s">
        <v>4604</v>
      </c>
      <c r="DK391" t="s">
        <v>4603</v>
      </c>
      <c r="DL391" t="s">
        <v>4602</v>
      </c>
      <c r="DM391" t="s">
        <v>4601</v>
      </c>
      <c r="DO391" t="s">
        <v>5</v>
      </c>
      <c r="DQ391" t="s">
        <v>4</v>
      </c>
      <c r="DT391" t="s">
        <v>46</v>
      </c>
      <c r="DX391" t="s">
        <v>2</v>
      </c>
      <c r="EB391" t="s">
        <v>161</v>
      </c>
      <c r="EC391" t="s">
        <v>161</v>
      </c>
      <c r="ED391" t="s">
        <v>1255</v>
      </c>
      <c r="EE391" s="1">
        <v>39945.586134259262</v>
      </c>
      <c r="EF391" s="1">
        <v>40218.391493055555</v>
      </c>
    </row>
    <row r="392" spans="1:136" x14ac:dyDescent="0.3">
      <c r="A392">
        <v>812267</v>
      </c>
      <c r="B392" t="s">
        <v>43</v>
      </c>
      <c r="E392">
        <v>89256</v>
      </c>
      <c r="F392" t="s">
        <v>660</v>
      </c>
      <c r="G392" t="s">
        <v>201</v>
      </c>
      <c r="H392">
        <v>64792</v>
      </c>
      <c r="J392" t="s">
        <v>659</v>
      </c>
      <c r="L392" t="s">
        <v>201</v>
      </c>
      <c r="M392">
        <v>64792</v>
      </c>
      <c r="N392" t="s">
        <v>39</v>
      </c>
      <c r="P392">
        <v>227</v>
      </c>
      <c r="Q392">
        <v>208.5</v>
      </c>
      <c r="R392" t="s">
        <v>4600</v>
      </c>
      <c r="S392">
        <v>2008</v>
      </c>
      <c r="T392">
        <v>29943</v>
      </c>
      <c r="U392" t="s">
        <v>37</v>
      </c>
      <c r="V392" t="s">
        <v>36</v>
      </c>
      <c r="W392" t="s">
        <v>35</v>
      </c>
      <c r="X392" t="s">
        <v>34</v>
      </c>
      <c r="Y392" t="s">
        <v>659</v>
      </c>
      <c r="AB392">
        <v>2</v>
      </c>
      <c r="AC392" t="s">
        <v>32</v>
      </c>
      <c r="AD392">
        <v>-106.495003</v>
      </c>
      <c r="AE392">
        <v>36.398609</v>
      </c>
      <c r="AF392" t="s">
        <v>4599</v>
      </c>
      <c r="AG392" t="s">
        <v>4598</v>
      </c>
      <c r="AI392" t="s">
        <v>4597</v>
      </c>
      <c r="AJ392" t="s">
        <v>18</v>
      </c>
      <c r="AK392" t="s">
        <v>452</v>
      </c>
      <c r="AL392" t="s">
        <v>451</v>
      </c>
      <c r="AM392" t="s">
        <v>60</v>
      </c>
      <c r="AN392" t="s">
        <v>26</v>
      </c>
      <c r="AO392" t="s">
        <v>98</v>
      </c>
      <c r="AP392" t="s">
        <v>4596</v>
      </c>
      <c r="AQ392" t="s">
        <v>23</v>
      </c>
      <c r="AR392">
        <v>101</v>
      </c>
      <c r="AS392" t="s">
        <v>21</v>
      </c>
      <c r="AT392">
        <v>-34.65</v>
      </c>
      <c r="AU392">
        <v>11.35</v>
      </c>
      <c r="AV392" t="s">
        <v>22</v>
      </c>
      <c r="AW392">
        <v>133</v>
      </c>
      <c r="AX392" t="s">
        <v>21</v>
      </c>
      <c r="AY392">
        <v>-49.48</v>
      </c>
      <c r="AZ392">
        <v>11.5</v>
      </c>
      <c r="BA392" t="s">
        <v>20</v>
      </c>
      <c r="BB392" t="s">
        <v>19</v>
      </c>
      <c r="BF392" t="s">
        <v>18</v>
      </c>
      <c r="BG392" t="s">
        <v>449</v>
      </c>
      <c r="BH392" t="s">
        <v>447</v>
      </c>
      <c r="BJ392" t="s">
        <v>448</v>
      </c>
      <c r="BK392" t="s">
        <v>15</v>
      </c>
      <c r="BV392" t="s">
        <v>4595</v>
      </c>
      <c r="BW392" t="s">
        <v>422</v>
      </c>
      <c r="BX392" t="s">
        <v>671</v>
      </c>
      <c r="CA392" t="s">
        <v>52</v>
      </c>
      <c r="CB392" t="s">
        <v>53</v>
      </c>
      <c r="CC392" t="s">
        <v>1199</v>
      </c>
      <c r="CG392" t="s">
        <v>13</v>
      </c>
      <c r="CJ392" t="s">
        <v>345</v>
      </c>
      <c r="CR392" t="s">
        <v>10</v>
      </c>
      <c r="CS392" t="s">
        <v>120</v>
      </c>
      <c r="DE392" t="s">
        <v>71</v>
      </c>
      <c r="DF392" t="s">
        <v>4594</v>
      </c>
      <c r="DG392" t="s">
        <v>2077</v>
      </c>
      <c r="DK392" t="s">
        <v>4593</v>
      </c>
      <c r="DL392" t="s">
        <v>4592</v>
      </c>
      <c r="DO392" t="s">
        <v>5</v>
      </c>
      <c r="DQ392" t="s">
        <v>4</v>
      </c>
      <c r="DT392" t="s">
        <v>3</v>
      </c>
      <c r="DX392" t="s">
        <v>2</v>
      </c>
      <c r="EB392" t="s">
        <v>161</v>
      </c>
      <c r="EC392" t="s">
        <v>161</v>
      </c>
      <c r="EE392" s="1">
        <v>39945.592800925922</v>
      </c>
      <c r="EF392" s="1">
        <v>39945.676134259258</v>
      </c>
    </row>
    <row r="393" spans="1:136" x14ac:dyDescent="0.3">
      <c r="A393">
        <v>818285</v>
      </c>
      <c r="B393" t="s">
        <v>43</v>
      </c>
      <c r="E393">
        <v>89969</v>
      </c>
      <c r="F393" t="s">
        <v>4591</v>
      </c>
      <c r="G393" t="s">
        <v>40</v>
      </c>
      <c r="H393">
        <v>148347</v>
      </c>
      <c r="J393" t="s">
        <v>4590</v>
      </c>
      <c r="L393" t="s">
        <v>40</v>
      </c>
      <c r="M393">
        <v>148347</v>
      </c>
      <c r="N393" t="s">
        <v>39</v>
      </c>
      <c r="P393">
        <v>227</v>
      </c>
      <c r="Q393">
        <v>208.5</v>
      </c>
      <c r="R393" t="s">
        <v>1386</v>
      </c>
      <c r="S393">
        <v>2005</v>
      </c>
      <c r="T393">
        <v>30126</v>
      </c>
      <c r="U393" t="s">
        <v>37</v>
      </c>
      <c r="V393" t="s">
        <v>36</v>
      </c>
      <c r="W393" t="s">
        <v>35</v>
      </c>
      <c r="X393" t="s">
        <v>135</v>
      </c>
      <c r="Y393" t="s">
        <v>4589</v>
      </c>
      <c r="AB393">
        <v>1</v>
      </c>
      <c r="AC393" t="s">
        <v>298</v>
      </c>
      <c r="AD393">
        <v>-103.633331</v>
      </c>
      <c r="AE393">
        <v>35.066665999999998</v>
      </c>
      <c r="AF393" t="s">
        <v>4588</v>
      </c>
      <c r="AG393" t="s">
        <v>3384</v>
      </c>
      <c r="AI393" t="s">
        <v>3383</v>
      </c>
      <c r="AJ393" t="s">
        <v>18</v>
      </c>
      <c r="AK393" t="s">
        <v>452</v>
      </c>
      <c r="AL393" t="s">
        <v>636</v>
      </c>
      <c r="AM393" t="s">
        <v>280</v>
      </c>
      <c r="AN393" t="s">
        <v>194</v>
      </c>
      <c r="AO393" t="s">
        <v>98</v>
      </c>
      <c r="AQ393" t="s">
        <v>23</v>
      </c>
      <c r="AR393">
        <v>101</v>
      </c>
      <c r="AS393" t="s">
        <v>21</v>
      </c>
      <c r="AT393">
        <v>-32.549999999999997</v>
      </c>
      <c r="AU393">
        <v>9.64</v>
      </c>
      <c r="AV393" t="s">
        <v>22</v>
      </c>
      <c r="AW393">
        <v>101</v>
      </c>
      <c r="AX393" t="s">
        <v>21</v>
      </c>
      <c r="AY393">
        <v>-43.37</v>
      </c>
      <c r="AZ393">
        <v>9.84</v>
      </c>
      <c r="BA393" t="s">
        <v>20</v>
      </c>
      <c r="BB393" t="s">
        <v>19</v>
      </c>
      <c r="BF393" t="s">
        <v>18</v>
      </c>
      <c r="BH393" t="s">
        <v>3365</v>
      </c>
      <c r="BI393" t="s">
        <v>447</v>
      </c>
      <c r="BJ393" t="s">
        <v>3382</v>
      </c>
      <c r="BK393" t="s">
        <v>15</v>
      </c>
      <c r="BU393" t="s">
        <v>3381</v>
      </c>
      <c r="BW393" t="s">
        <v>442</v>
      </c>
      <c r="CA393" t="s">
        <v>52</v>
      </c>
      <c r="CG393" t="s">
        <v>888</v>
      </c>
      <c r="CI393" t="s">
        <v>3380</v>
      </c>
      <c r="CJ393" t="s">
        <v>11</v>
      </c>
      <c r="CR393" t="s">
        <v>10</v>
      </c>
      <c r="DE393" t="s">
        <v>9</v>
      </c>
      <c r="DF393" t="s">
        <v>190</v>
      </c>
      <c r="DG393" t="s">
        <v>440</v>
      </c>
      <c r="DK393" t="s">
        <v>3379</v>
      </c>
      <c r="DO393" t="s">
        <v>5</v>
      </c>
      <c r="DQ393" t="s">
        <v>4</v>
      </c>
      <c r="DT393" t="s">
        <v>46</v>
      </c>
      <c r="DX393" t="s">
        <v>2</v>
      </c>
      <c r="EB393" t="s">
        <v>1255</v>
      </c>
      <c r="EC393" t="s">
        <v>1255</v>
      </c>
      <c r="EE393" s="1">
        <v>39986.294791666667</v>
      </c>
      <c r="EF393" s="1">
        <v>39986.378125000003</v>
      </c>
    </row>
    <row r="394" spans="1:136" x14ac:dyDescent="0.3">
      <c r="A394">
        <v>818286</v>
      </c>
      <c r="B394" t="s">
        <v>43</v>
      </c>
      <c r="E394">
        <v>89969</v>
      </c>
      <c r="F394" t="s">
        <v>899</v>
      </c>
      <c r="G394" t="s">
        <v>158</v>
      </c>
      <c r="H394">
        <v>38249</v>
      </c>
      <c r="J394" t="s">
        <v>898</v>
      </c>
      <c r="L394" t="s">
        <v>158</v>
      </c>
      <c r="M394">
        <v>38249</v>
      </c>
      <c r="N394" t="s">
        <v>39</v>
      </c>
      <c r="P394">
        <v>227</v>
      </c>
      <c r="Q394">
        <v>208.5</v>
      </c>
      <c r="R394" t="s">
        <v>2247</v>
      </c>
      <c r="S394">
        <v>2006</v>
      </c>
      <c r="T394">
        <v>31760</v>
      </c>
      <c r="U394" t="s">
        <v>37</v>
      </c>
      <c r="V394" t="s">
        <v>36</v>
      </c>
      <c r="X394" t="s">
        <v>898</v>
      </c>
      <c r="AB394">
        <v>1</v>
      </c>
      <c r="AC394" t="s">
        <v>32</v>
      </c>
      <c r="AD394">
        <v>-103.633331</v>
      </c>
      <c r="AE394">
        <v>35.066665999999998</v>
      </c>
      <c r="AF394" t="s">
        <v>4587</v>
      </c>
      <c r="AG394" t="s">
        <v>3384</v>
      </c>
      <c r="AI394" t="s">
        <v>3383</v>
      </c>
      <c r="AJ394" t="s">
        <v>18</v>
      </c>
      <c r="AK394" t="s">
        <v>452</v>
      </c>
      <c r="AL394" t="s">
        <v>636</v>
      </c>
      <c r="AM394" t="s">
        <v>280</v>
      </c>
      <c r="AN394" t="s">
        <v>194</v>
      </c>
      <c r="AO394" t="s">
        <v>98</v>
      </c>
      <c r="AQ394" t="s">
        <v>23</v>
      </c>
      <c r="AR394">
        <v>101</v>
      </c>
      <c r="AS394" t="s">
        <v>21</v>
      </c>
      <c r="AT394">
        <v>-32.549999999999997</v>
      </c>
      <c r="AU394">
        <v>9.64</v>
      </c>
      <c r="AV394" t="s">
        <v>22</v>
      </c>
      <c r="AW394">
        <v>101</v>
      </c>
      <c r="AX394" t="s">
        <v>21</v>
      </c>
      <c r="AY394">
        <v>-43.37</v>
      </c>
      <c r="AZ394">
        <v>9.84</v>
      </c>
      <c r="BA394" t="s">
        <v>20</v>
      </c>
      <c r="BB394" t="s">
        <v>19</v>
      </c>
      <c r="BF394" t="s">
        <v>18</v>
      </c>
      <c r="BH394" t="s">
        <v>3365</v>
      </c>
      <c r="BI394" t="s">
        <v>447</v>
      </c>
      <c r="BJ394" t="s">
        <v>3382</v>
      </c>
      <c r="BK394" t="s">
        <v>15</v>
      </c>
      <c r="BU394" t="s">
        <v>3381</v>
      </c>
      <c r="BW394" t="s">
        <v>442</v>
      </c>
      <c r="CA394" t="s">
        <v>52</v>
      </c>
      <c r="CG394" t="s">
        <v>888</v>
      </c>
      <c r="CI394" t="s">
        <v>3380</v>
      </c>
      <c r="CJ394" t="s">
        <v>11</v>
      </c>
      <c r="CR394" t="s">
        <v>10</v>
      </c>
      <c r="DE394" t="s">
        <v>9</v>
      </c>
      <c r="DF394" t="s">
        <v>190</v>
      </c>
      <c r="DG394" t="s">
        <v>440</v>
      </c>
      <c r="DK394" t="s">
        <v>3379</v>
      </c>
      <c r="DO394" t="s">
        <v>5</v>
      </c>
      <c r="DQ394" t="s">
        <v>4</v>
      </c>
      <c r="DT394" t="s">
        <v>46</v>
      </c>
      <c r="DX394" t="s">
        <v>2</v>
      </c>
      <c r="EB394" t="s">
        <v>1255</v>
      </c>
      <c r="EC394" t="s">
        <v>1255</v>
      </c>
      <c r="ED394" t="s">
        <v>1255</v>
      </c>
      <c r="EE394" s="1">
        <v>39986.294791666667</v>
      </c>
      <c r="EF394" s="1">
        <v>40205.409386574072</v>
      </c>
    </row>
    <row r="395" spans="1:136" x14ac:dyDescent="0.3">
      <c r="A395">
        <v>818287</v>
      </c>
      <c r="B395" t="s">
        <v>43</v>
      </c>
      <c r="E395">
        <v>89969</v>
      </c>
      <c r="F395" t="s">
        <v>460</v>
      </c>
      <c r="G395" t="s">
        <v>459</v>
      </c>
      <c r="H395">
        <v>133090</v>
      </c>
      <c r="J395" t="s">
        <v>255</v>
      </c>
      <c r="L395" t="s">
        <v>459</v>
      </c>
      <c r="M395">
        <v>133090</v>
      </c>
      <c r="N395" t="s">
        <v>39</v>
      </c>
      <c r="P395">
        <v>227</v>
      </c>
      <c r="Q395">
        <v>208.5</v>
      </c>
      <c r="R395" t="s">
        <v>2247</v>
      </c>
      <c r="S395">
        <v>2006</v>
      </c>
      <c r="T395">
        <v>31760</v>
      </c>
      <c r="U395" t="s">
        <v>37</v>
      </c>
      <c r="V395" t="s">
        <v>36</v>
      </c>
      <c r="W395" t="s">
        <v>35</v>
      </c>
      <c r="X395" t="s">
        <v>255</v>
      </c>
      <c r="AB395">
        <v>23</v>
      </c>
      <c r="AC395" t="s">
        <v>32</v>
      </c>
      <c r="AD395">
        <v>-103.633331</v>
      </c>
      <c r="AE395">
        <v>35.066665999999998</v>
      </c>
      <c r="AF395" t="s">
        <v>4586</v>
      </c>
      <c r="AG395" t="s">
        <v>3384</v>
      </c>
      <c r="AI395" t="s">
        <v>3383</v>
      </c>
      <c r="AJ395" t="s">
        <v>18</v>
      </c>
      <c r="AK395" t="s">
        <v>452</v>
      </c>
      <c r="AL395" t="s">
        <v>636</v>
      </c>
      <c r="AM395" t="s">
        <v>280</v>
      </c>
      <c r="AN395" t="s">
        <v>194</v>
      </c>
      <c r="AO395" t="s">
        <v>98</v>
      </c>
      <c r="AQ395" t="s">
        <v>23</v>
      </c>
      <c r="AR395">
        <v>101</v>
      </c>
      <c r="AS395" t="s">
        <v>21</v>
      </c>
      <c r="AT395">
        <v>-32.549999999999997</v>
      </c>
      <c r="AU395">
        <v>9.64</v>
      </c>
      <c r="AV395" t="s">
        <v>22</v>
      </c>
      <c r="AW395">
        <v>101</v>
      </c>
      <c r="AX395" t="s">
        <v>21</v>
      </c>
      <c r="AY395">
        <v>-43.37</v>
      </c>
      <c r="AZ395">
        <v>9.84</v>
      </c>
      <c r="BA395" t="s">
        <v>20</v>
      </c>
      <c r="BB395" t="s">
        <v>19</v>
      </c>
      <c r="BF395" t="s">
        <v>18</v>
      </c>
      <c r="BH395" t="s">
        <v>3365</v>
      </c>
      <c r="BI395" t="s">
        <v>447</v>
      </c>
      <c r="BJ395" t="s">
        <v>3382</v>
      </c>
      <c r="BK395" t="s">
        <v>15</v>
      </c>
      <c r="BU395" t="s">
        <v>3381</v>
      </c>
      <c r="BW395" t="s">
        <v>442</v>
      </c>
      <c r="CA395" t="s">
        <v>52</v>
      </c>
      <c r="CG395" t="s">
        <v>888</v>
      </c>
      <c r="CI395" t="s">
        <v>3380</v>
      </c>
      <c r="CJ395" t="s">
        <v>11</v>
      </c>
      <c r="CR395" t="s">
        <v>10</v>
      </c>
      <c r="DE395" t="s">
        <v>9</v>
      </c>
      <c r="DF395" t="s">
        <v>190</v>
      </c>
      <c r="DG395" t="s">
        <v>440</v>
      </c>
      <c r="DK395" t="s">
        <v>3379</v>
      </c>
      <c r="DO395" t="s">
        <v>5</v>
      </c>
      <c r="DQ395" t="s">
        <v>4</v>
      </c>
      <c r="DT395" t="s">
        <v>46</v>
      </c>
      <c r="DX395" t="s">
        <v>2</v>
      </c>
      <c r="EB395" t="s">
        <v>1255</v>
      </c>
      <c r="EC395" t="s">
        <v>1255</v>
      </c>
      <c r="ED395" t="s">
        <v>1255</v>
      </c>
      <c r="EE395" s="1">
        <v>39986.294791666667</v>
      </c>
      <c r="EF395" s="1">
        <v>40205.409386574072</v>
      </c>
    </row>
    <row r="396" spans="1:136" x14ac:dyDescent="0.3">
      <c r="A396">
        <v>818654</v>
      </c>
      <c r="B396" t="s">
        <v>43</v>
      </c>
      <c r="E396">
        <v>89992</v>
      </c>
      <c r="F396" t="s">
        <v>160</v>
      </c>
      <c r="G396" t="s">
        <v>158</v>
      </c>
      <c r="H396">
        <v>38292</v>
      </c>
      <c r="J396" t="s">
        <v>159</v>
      </c>
      <c r="L396" t="s">
        <v>158</v>
      </c>
      <c r="M396">
        <v>38292</v>
      </c>
      <c r="N396" t="s">
        <v>39</v>
      </c>
      <c r="P396">
        <v>227</v>
      </c>
      <c r="Q396">
        <v>208.5</v>
      </c>
      <c r="R396" t="s">
        <v>4585</v>
      </c>
      <c r="S396">
        <v>1982</v>
      </c>
      <c r="T396">
        <v>30141</v>
      </c>
      <c r="U396" t="s">
        <v>37</v>
      </c>
      <c r="V396" t="s">
        <v>36</v>
      </c>
      <c r="AB396">
        <v>4</v>
      </c>
      <c r="AC396" t="s">
        <v>32</v>
      </c>
      <c r="AD396">
        <v>101.633331</v>
      </c>
      <c r="AE396">
        <v>16.533332999999999</v>
      </c>
      <c r="AF396" t="s">
        <v>4584</v>
      </c>
      <c r="AG396" t="s">
        <v>4583</v>
      </c>
      <c r="AI396" t="s">
        <v>4582</v>
      </c>
      <c r="AJ396" t="s">
        <v>307</v>
      </c>
      <c r="AK396" t="s">
        <v>310</v>
      </c>
      <c r="AL396" t="s">
        <v>4581</v>
      </c>
      <c r="AM396" t="s">
        <v>60</v>
      </c>
      <c r="AN396" t="s">
        <v>194</v>
      </c>
      <c r="AO396" t="s">
        <v>59</v>
      </c>
      <c r="AP396" t="s">
        <v>4580</v>
      </c>
      <c r="AQ396" t="s">
        <v>23</v>
      </c>
      <c r="AR396">
        <v>615</v>
      </c>
      <c r="AS396" t="s">
        <v>21</v>
      </c>
      <c r="AT396">
        <v>110.39</v>
      </c>
      <c r="AU396">
        <v>16.09</v>
      </c>
      <c r="AV396" t="s">
        <v>22</v>
      </c>
      <c r="AW396">
        <v>615</v>
      </c>
      <c r="AX396" t="s">
        <v>21</v>
      </c>
      <c r="AY396">
        <v>90.47</v>
      </c>
      <c r="AZ396">
        <v>21.36</v>
      </c>
      <c r="BA396" t="s">
        <v>20</v>
      </c>
      <c r="BB396" t="s">
        <v>19</v>
      </c>
      <c r="BF396" t="s">
        <v>307</v>
      </c>
      <c r="BH396" t="s">
        <v>306</v>
      </c>
      <c r="BK396" t="s">
        <v>129</v>
      </c>
      <c r="BU396" t="s">
        <v>2768</v>
      </c>
      <c r="BW396" t="s">
        <v>247</v>
      </c>
      <c r="BX396" t="s">
        <v>144</v>
      </c>
      <c r="CB396" t="s">
        <v>85</v>
      </c>
      <c r="CG396" t="s">
        <v>1244</v>
      </c>
      <c r="CI396" t="s">
        <v>4579</v>
      </c>
      <c r="CJ396" t="s">
        <v>11</v>
      </c>
      <c r="CK396" t="s">
        <v>124</v>
      </c>
      <c r="CN396" t="s">
        <v>213</v>
      </c>
      <c r="CR396" t="s">
        <v>10</v>
      </c>
      <c r="CS396" t="s">
        <v>141</v>
      </c>
      <c r="DE396" t="s">
        <v>9</v>
      </c>
      <c r="DF396" t="s">
        <v>4578</v>
      </c>
      <c r="DH396" t="s">
        <v>694</v>
      </c>
      <c r="DK396" t="s">
        <v>4577</v>
      </c>
      <c r="DL396">
        <v>1980</v>
      </c>
      <c r="DO396" t="s">
        <v>5</v>
      </c>
      <c r="DQ396" t="s">
        <v>4</v>
      </c>
      <c r="DT396" t="s">
        <v>46</v>
      </c>
      <c r="DX396" t="s">
        <v>2</v>
      </c>
      <c r="EB396" t="s">
        <v>1255</v>
      </c>
      <c r="EC396" t="s">
        <v>1255</v>
      </c>
      <c r="ED396" t="s">
        <v>1255</v>
      </c>
      <c r="EE396" s="1">
        <v>39988.259236111109</v>
      </c>
      <c r="EF396" s="1">
        <v>40635.204976851855</v>
      </c>
    </row>
    <row r="397" spans="1:136" x14ac:dyDescent="0.3">
      <c r="A397">
        <v>820889</v>
      </c>
      <c r="B397" t="s">
        <v>43</v>
      </c>
      <c r="E397">
        <v>90304</v>
      </c>
      <c r="F397" t="s">
        <v>4576</v>
      </c>
      <c r="G397" t="s">
        <v>40</v>
      </c>
      <c r="H397">
        <v>149850</v>
      </c>
      <c r="J397" t="s">
        <v>4575</v>
      </c>
      <c r="L397" t="s">
        <v>40</v>
      </c>
      <c r="M397">
        <v>149850</v>
      </c>
      <c r="N397" t="s">
        <v>105</v>
      </c>
      <c r="P397">
        <v>237</v>
      </c>
      <c r="Q397">
        <v>227</v>
      </c>
      <c r="R397" t="s">
        <v>4574</v>
      </c>
      <c r="S397">
        <v>1997</v>
      </c>
      <c r="T397">
        <v>30316</v>
      </c>
      <c r="U397" t="s">
        <v>37</v>
      </c>
      <c r="V397" t="s">
        <v>36</v>
      </c>
      <c r="W397" t="s">
        <v>35</v>
      </c>
      <c r="X397" t="s">
        <v>845</v>
      </c>
      <c r="Y397" t="s">
        <v>4573</v>
      </c>
      <c r="AB397">
        <v>1</v>
      </c>
      <c r="AC397" t="s">
        <v>32</v>
      </c>
      <c r="AD397">
        <v>-67.883330999999998</v>
      </c>
      <c r="AE397">
        <v>-30.116667</v>
      </c>
      <c r="AF397" t="s">
        <v>4572</v>
      </c>
      <c r="AG397" t="s">
        <v>4571</v>
      </c>
      <c r="AI397" t="s">
        <v>4570</v>
      </c>
      <c r="AJ397" t="s">
        <v>410</v>
      </c>
      <c r="AK397" t="s">
        <v>281</v>
      </c>
      <c r="AM397" t="s">
        <v>280</v>
      </c>
      <c r="AN397" t="s">
        <v>194</v>
      </c>
      <c r="AO397" t="s">
        <v>98</v>
      </c>
      <c r="AP397" t="s">
        <v>4569</v>
      </c>
      <c r="AQ397" t="s">
        <v>23</v>
      </c>
      <c r="AR397">
        <v>291</v>
      </c>
      <c r="AS397" t="s">
        <v>21</v>
      </c>
      <c r="AT397">
        <v>-26.39</v>
      </c>
      <c r="AU397">
        <v>-36.29</v>
      </c>
      <c r="AV397" t="s">
        <v>22</v>
      </c>
      <c r="AW397">
        <v>291</v>
      </c>
      <c r="AX397" t="s">
        <v>21</v>
      </c>
      <c r="AY397">
        <v>-35.130000000000003</v>
      </c>
      <c r="AZ397">
        <v>-46.33</v>
      </c>
      <c r="BA397" t="s">
        <v>20</v>
      </c>
      <c r="BB397" t="s">
        <v>19</v>
      </c>
      <c r="BF397" t="s">
        <v>410</v>
      </c>
      <c r="BH397" t="s">
        <v>409</v>
      </c>
      <c r="BJ397" t="s">
        <v>408</v>
      </c>
      <c r="BK397" t="s">
        <v>15</v>
      </c>
      <c r="BL397" t="s">
        <v>407</v>
      </c>
      <c r="BU397" t="s">
        <v>4568</v>
      </c>
      <c r="BV397" t="s">
        <v>4567</v>
      </c>
      <c r="BW397" t="s">
        <v>422</v>
      </c>
      <c r="CA397" t="s">
        <v>52</v>
      </c>
      <c r="CG397" t="s">
        <v>620</v>
      </c>
      <c r="CJ397" t="s">
        <v>11</v>
      </c>
      <c r="CL397" t="s">
        <v>123</v>
      </c>
      <c r="CR397" t="s">
        <v>10</v>
      </c>
      <c r="CS397" t="s">
        <v>141</v>
      </c>
      <c r="CT397" t="s">
        <v>73</v>
      </c>
      <c r="CU397" t="s">
        <v>72</v>
      </c>
      <c r="DE397" t="s">
        <v>9</v>
      </c>
      <c r="DF397" t="s">
        <v>8</v>
      </c>
      <c r="DL397">
        <v>1979</v>
      </c>
      <c r="DM397" t="s">
        <v>4566</v>
      </c>
      <c r="DO397" t="s">
        <v>5</v>
      </c>
      <c r="DQ397" t="s">
        <v>4</v>
      </c>
      <c r="DT397" t="s">
        <v>46</v>
      </c>
      <c r="DX397" t="s">
        <v>2</v>
      </c>
      <c r="EB397" t="s">
        <v>1255</v>
      </c>
      <c r="EC397" t="s">
        <v>1255</v>
      </c>
      <c r="EE397" s="1">
        <v>40010.260428240741</v>
      </c>
      <c r="EF397" s="1">
        <v>40010.343761574077</v>
      </c>
    </row>
    <row r="398" spans="1:136" x14ac:dyDescent="0.3">
      <c r="A398">
        <v>821517</v>
      </c>
      <c r="B398" t="s">
        <v>43</v>
      </c>
      <c r="E398">
        <v>90436</v>
      </c>
      <c r="F398" t="s">
        <v>4565</v>
      </c>
      <c r="G398" t="s">
        <v>201</v>
      </c>
      <c r="H398">
        <v>36601</v>
      </c>
      <c r="J398" t="s">
        <v>2354</v>
      </c>
      <c r="L398" t="s">
        <v>201</v>
      </c>
      <c r="M398">
        <v>36601</v>
      </c>
      <c r="N398" t="s">
        <v>485</v>
      </c>
      <c r="P398">
        <v>184.2</v>
      </c>
      <c r="Q398">
        <v>182.9</v>
      </c>
      <c r="R398" t="s">
        <v>4564</v>
      </c>
      <c r="S398">
        <v>2006</v>
      </c>
      <c r="T398">
        <v>30394</v>
      </c>
      <c r="U398" t="s">
        <v>37</v>
      </c>
      <c r="V398" t="s">
        <v>36</v>
      </c>
      <c r="W398" t="s">
        <v>35</v>
      </c>
      <c r="X398" t="s">
        <v>135</v>
      </c>
      <c r="Y398" t="s">
        <v>2354</v>
      </c>
      <c r="AD398">
        <v>9.3000000000000007</v>
      </c>
      <c r="AE398">
        <v>45.833331999999999</v>
      </c>
      <c r="AG398" t="s">
        <v>4563</v>
      </c>
      <c r="AJ398" t="s">
        <v>1007</v>
      </c>
      <c r="AK398" t="s">
        <v>4562</v>
      </c>
      <c r="AL398" t="s">
        <v>4561</v>
      </c>
      <c r="AM398" t="s">
        <v>60</v>
      </c>
      <c r="AN398" t="s">
        <v>194</v>
      </c>
      <c r="AO398" t="s">
        <v>59</v>
      </c>
      <c r="AP398" t="s">
        <v>4560</v>
      </c>
      <c r="AQ398" t="s">
        <v>23</v>
      </c>
      <c r="AR398">
        <v>307</v>
      </c>
      <c r="AS398" t="s">
        <v>21</v>
      </c>
      <c r="AT398">
        <v>32.33</v>
      </c>
      <c r="AU398">
        <v>31.48</v>
      </c>
      <c r="AV398" t="s">
        <v>22</v>
      </c>
      <c r="AW398">
        <v>307</v>
      </c>
      <c r="AX398" t="s">
        <v>21</v>
      </c>
      <c r="AY398">
        <v>19.78</v>
      </c>
      <c r="AZ398">
        <v>33.46</v>
      </c>
      <c r="BA398" t="s">
        <v>20</v>
      </c>
      <c r="BB398">
        <v>307</v>
      </c>
      <c r="BC398" t="s">
        <v>21</v>
      </c>
      <c r="BD398">
        <v>27.67</v>
      </c>
      <c r="BE398">
        <v>21.69</v>
      </c>
      <c r="BF398" t="s">
        <v>1007</v>
      </c>
      <c r="BH398" t="s">
        <v>4559</v>
      </c>
      <c r="BK398" t="s">
        <v>129</v>
      </c>
      <c r="BV398" t="s">
        <v>4558</v>
      </c>
      <c r="BW398" t="s">
        <v>247</v>
      </c>
      <c r="BY398" t="s">
        <v>84</v>
      </c>
      <c r="CG398" t="s">
        <v>1053</v>
      </c>
      <c r="CI398" t="s">
        <v>4557</v>
      </c>
      <c r="CJ398" t="s">
        <v>11</v>
      </c>
      <c r="DE398" t="s">
        <v>9</v>
      </c>
      <c r="DF398" t="s">
        <v>190</v>
      </c>
      <c r="DO398" t="s">
        <v>48</v>
      </c>
      <c r="DQ398" t="s">
        <v>4</v>
      </c>
      <c r="DR398" t="s">
        <v>47</v>
      </c>
      <c r="DT398" t="s">
        <v>46</v>
      </c>
      <c r="DX398" t="s">
        <v>45</v>
      </c>
      <c r="EB398" t="s">
        <v>4539</v>
      </c>
      <c r="EC398" t="s">
        <v>4538</v>
      </c>
      <c r="EE398" s="1">
        <v>40015.220081018517</v>
      </c>
      <c r="EF398" s="1">
        <v>40015.303414351853</v>
      </c>
    </row>
    <row r="399" spans="1:136" x14ac:dyDescent="0.3">
      <c r="A399">
        <v>821645</v>
      </c>
      <c r="B399" t="s">
        <v>43</v>
      </c>
      <c r="E399">
        <v>90448</v>
      </c>
      <c r="F399" t="s">
        <v>2490</v>
      </c>
      <c r="G399" t="s">
        <v>40</v>
      </c>
      <c r="H399">
        <v>245908</v>
      </c>
      <c r="I399" t="s">
        <v>472</v>
      </c>
      <c r="J399" t="s">
        <v>2441</v>
      </c>
      <c r="L399" t="s">
        <v>40</v>
      </c>
      <c r="M399">
        <v>245919</v>
      </c>
      <c r="N399" t="s">
        <v>485</v>
      </c>
      <c r="P399">
        <v>184.2</v>
      </c>
      <c r="Q399">
        <v>182.9</v>
      </c>
      <c r="R399" t="s">
        <v>4542</v>
      </c>
      <c r="S399">
        <v>1984</v>
      </c>
      <c r="T399">
        <v>30422</v>
      </c>
      <c r="U399" t="s">
        <v>37</v>
      </c>
      <c r="V399" t="s">
        <v>36</v>
      </c>
      <c r="W399" t="s">
        <v>35</v>
      </c>
      <c r="X399" t="s">
        <v>135</v>
      </c>
      <c r="Y399" t="s">
        <v>562</v>
      </c>
      <c r="AD399">
        <v>-0.7</v>
      </c>
      <c r="AE399">
        <v>54.533332999999999</v>
      </c>
      <c r="AG399" t="s">
        <v>4556</v>
      </c>
      <c r="AI399" t="s">
        <v>4555</v>
      </c>
      <c r="AJ399" t="s">
        <v>58</v>
      </c>
      <c r="AK399" t="s">
        <v>77</v>
      </c>
      <c r="AL399" t="s">
        <v>1057</v>
      </c>
      <c r="AM399" t="s">
        <v>60</v>
      </c>
      <c r="AN399" t="s">
        <v>194</v>
      </c>
      <c r="AO399" t="s">
        <v>59</v>
      </c>
      <c r="AP399" t="s">
        <v>4554</v>
      </c>
      <c r="AQ399" t="s">
        <v>23</v>
      </c>
      <c r="AR399">
        <v>315</v>
      </c>
      <c r="AS399" t="s">
        <v>21</v>
      </c>
      <c r="AT399">
        <v>16.46</v>
      </c>
      <c r="AU399">
        <v>42.89</v>
      </c>
      <c r="AV399" t="s">
        <v>22</v>
      </c>
      <c r="AW399">
        <v>315</v>
      </c>
      <c r="AX399" t="s">
        <v>21</v>
      </c>
      <c r="AY399">
        <v>8.9</v>
      </c>
      <c r="AZ399">
        <v>42.43</v>
      </c>
      <c r="BA399" t="s">
        <v>20</v>
      </c>
      <c r="BB399">
        <v>331</v>
      </c>
      <c r="BC399" t="s">
        <v>21</v>
      </c>
      <c r="BD399">
        <v>19.37</v>
      </c>
      <c r="BE399">
        <v>36.44</v>
      </c>
      <c r="BF399" t="s">
        <v>58</v>
      </c>
      <c r="BH399" t="s">
        <v>4553</v>
      </c>
      <c r="BK399" t="s">
        <v>129</v>
      </c>
      <c r="BW399" t="s">
        <v>247</v>
      </c>
      <c r="BY399" t="s">
        <v>84</v>
      </c>
      <c r="CG399" t="s">
        <v>1053</v>
      </c>
      <c r="CJ399" t="s">
        <v>11</v>
      </c>
      <c r="CR399" t="s">
        <v>10</v>
      </c>
      <c r="CS399" t="s">
        <v>141</v>
      </c>
      <c r="DE399" t="s">
        <v>9</v>
      </c>
      <c r="DF399" t="s">
        <v>50</v>
      </c>
      <c r="DL399">
        <v>1884</v>
      </c>
      <c r="DO399" t="s">
        <v>48</v>
      </c>
      <c r="DQ399" t="s">
        <v>4</v>
      </c>
      <c r="DR399" t="s">
        <v>47</v>
      </c>
      <c r="DT399" t="s">
        <v>46</v>
      </c>
      <c r="DX399" t="s">
        <v>45</v>
      </c>
      <c r="EB399" t="s">
        <v>4539</v>
      </c>
      <c r="EC399" t="s">
        <v>4538</v>
      </c>
      <c r="EE399" s="1">
        <v>40021.205046296294</v>
      </c>
      <c r="EF399" s="1">
        <v>40021.28837962963</v>
      </c>
    </row>
    <row r="400" spans="1:136" x14ac:dyDescent="0.3">
      <c r="A400">
        <v>821652</v>
      </c>
      <c r="B400" t="s">
        <v>43</v>
      </c>
      <c r="E400">
        <v>90459</v>
      </c>
      <c r="F400" t="s">
        <v>564</v>
      </c>
      <c r="G400" t="s">
        <v>40</v>
      </c>
      <c r="H400">
        <v>245907</v>
      </c>
      <c r="I400" t="s">
        <v>549</v>
      </c>
      <c r="J400" t="s">
        <v>563</v>
      </c>
      <c r="L400" t="s">
        <v>40</v>
      </c>
      <c r="M400">
        <v>245914</v>
      </c>
      <c r="N400" t="s">
        <v>534</v>
      </c>
      <c r="O400" t="s">
        <v>1060</v>
      </c>
      <c r="P400">
        <v>184.2</v>
      </c>
      <c r="Q400">
        <v>174.7</v>
      </c>
      <c r="R400" t="s">
        <v>4542</v>
      </c>
      <c r="S400">
        <v>1984</v>
      </c>
      <c r="T400">
        <v>30422</v>
      </c>
      <c r="U400" t="s">
        <v>37</v>
      </c>
      <c r="V400" t="s">
        <v>36</v>
      </c>
      <c r="W400" t="s">
        <v>35</v>
      </c>
      <c r="X400" t="s">
        <v>135</v>
      </c>
      <c r="Y400" t="s">
        <v>562</v>
      </c>
      <c r="AD400">
        <v>-0.6</v>
      </c>
      <c r="AE400">
        <v>54.483333999999999</v>
      </c>
      <c r="AG400" t="s">
        <v>1058</v>
      </c>
      <c r="AJ400" t="s">
        <v>58</v>
      </c>
      <c r="AK400" t="s">
        <v>77</v>
      </c>
      <c r="AL400" t="s">
        <v>1057</v>
      </c>
      <c r="AM400" t="s">
        <v>60</v>
      </c>
      <c r="AN400" t="s">
        <v>194</v>
      </c>
      <c r="AO400" t="s">
        <v>59</v>
      </c>
      <c r="AP400" t="s">
        <v>1056</v>
      </c>
      <c r="AQ400" t="s">
        <v>23</v>
      </c>
      <c r="AR400">
        <v>315</v>
      </c>
      <c r="AS400" t="s">
        <v>21</v>
      </c>
      <c r="AT400">
        <v>19.29</v>
      </c>
      <c r="AU400">
        <v>42.21</v>
      </c>
      <c r="AV400" t="s">
        <v>22</v>
      </c>
      <c r="AW400">
        <v>315</v>
      </c>
      <c r="AX400" t="s">
        <v>21</v>
      </c>
      <c r="AY400">
        <v>9.3800000000000008</v>
      </c>
      <c r="AZ400">
        <v>42.29</v>
      </c>
      <c r="BA400" t="s">
        <v>20</v>
      </c>
      <c r="BB400">
        <v>331</v>
      </c>
      <c r="BC400" t="s">
        <v>21</v>
      </c>
      <c r="BD400">
        <v>20.440000000000001</v>
      </c>
      <c r="BE400">
        <v>34.97</v>
      </c>
      <c r="BF400" t="s">
        <v>58</v>
      </c>
      <c r="BH400" t="s">
        <v>1055</v>
      </c>
      <c r="BK400" t="s">
        <v>129</v>
      </c>
      <c r="BU400" t="s">
        <v>1054</v>
      </c>
      <c r="BW400" t="s">
        <v>247</v>
      </c>
      <c r="BY400" t="s">
        <v>84</v>
      </c>
      <c r="CG400" t="s">
        <v>1053</v>
      </c>
      <c r="CJ400" t="s">
        <v>11</v>
      </c>
      <c r="CR400" t="s">
        <v>10</v>
      </c>
      <c r="DE400" t="s">
        <v>9</v>
      </c>
      <c r="DF400" t="s">
        <v>50</v>
      </c>
      <c r="DO400" t="s">
        <v>48</v>
      </c>
      <c r="DQ400" t="s">
        <v>4</v>
      </c>
      <c r="DR400" t="s">
        <v>47</v>
      </c>
      <c r="DT400" t="s">
        <v>46</v>
      </c>
      <c r="DX400" t="s">
        <v>45</v>
      </c>
      <c r="EB400" t="s">
        <v>4539</v>
      </c>
      <c r="EC400" t="s">
        <v>4538</v>
      </c>
      <c r="EE400" s="1">
        <v>40021.231562499997</v>
      </c>
      <c r="EF400" s="1">
        <v>40021.314895833333</v>
      </c>
    </row>
    <row r="401" spans="1:136" x14ac:dyDescent="0.3">
      <c r="A401">
        <v>821653</v>
      </c>
      <c r="B401" t="s">
        <v>43</v>
      </c>
      <c r="E401">
        <v>90459</v>
      </c>
      <c r="F401" t="s">
        <v>4552</v>
      </c>
      <c r="G401" t="s">
        <v>40</v>
      </c>
      <c r="H401">
        <v>245908</v>
      </c>
      <c r="I401" t="s">
        <v>472</v>
      </c>
      <c r="J401" t="s">
        <v>2441</v>
      </c>
      <c r="L401" t="s">
        <v>40</v>
      </c>
      <c r="M401">
        <v>245919</v>
      </c>
      <c r="N401" t="s">
        <v>534</v>
      </c>
      <c r="O401" t="s">
        <v>1060</v>
      </c>
      <c r="P401">
        <v>184.2</v>
      </c>
      <c r="Q401">
        <v>174.7</v>
      </c>
      <c r="R401" t="s">
        <v>4551</v>
      </c>
      <c r="S401">
        <v>1876</v>
      </c>
      <c r="T401">
        <v>38373</v>
      </c>
      <c r="U401" t="s">
        <v>37</v>
      </c>
      <c r="V401" t="s">
        <v>36</v>
      </c>
      <c r="W401" t="s">
        <v>35</v>
      </c>
      <c r="X401" t="s">
        <v>135</v>
      </c>
      <c r="Y401" t="s">
        <v>562</v>
      </c>
      <c r="AB401">
        <v>2</v>
      </c>
      <c r="AC401" t="s">
        <v>32</v>
      </c>
      <c r="AD401">
        <v>-0.6</v>
      </c>
      <c r="AE401">
        <v>54.483333999999999</v>
      </c>
      <c r="AF401" t="s">
        <v>4550</v>
      </c>
      <c r="AG401" t="s">
        <v>1058</v>
      </c>
      <c r="AJ401" t="s">
        <v>58</v>
      </c>
      <c r="AK401" t="s">
        <v>77</v>
      </c>
      <c r="AL401" t="s">
        <v>1057</v>
      </c>
      <c r="AM401" t="s">
        <v>60</v>
      </c>
      <c r="AN401" t="s">
        <v>194</v>
      </c>
      <c r="AO401" t="s">
        <v>59</v>
      </c>
      <c r="AP401" t="s">
        <v>1056</v>
      </c>
      <c r="AQ401" t="s">
        <v>23</v>
      </c>
      <c r="AR401">
        <v>315</v>
      </c>
      <c r="AS401" t="s">
        <v>21</v>
      </c>
      <c r="AT401">
        <v>19.29</v>
      </c>
      <c r="AU401">
        <v>42.21</v>
      </c>
      <c r="AV401" t="s">
        <v>22</v>
      </c>
      <c r="AW401">
        <v>315</v>
      </c>
      <c r="AX401" t="s">
        <v>21</v>
      </c>
      <c r="AY401">
        <v>9.3800000000000008</v>
      </c>
      <c r="AZ401">
        <v>42.29</v>
      </c>
      <c r="BA401" t="s">
        <v>20</v>
      </c>
      <c r="BB401">
        <v>331</v>
      </c>
      <c r="BC401" t="s">
        <v>21</v>
      </c>
      <c r="BD401">
        <v>20.440000000000001</v>
      </c>
      <c r="BE401">
        <v>34.97</v>
      </c>
      <c r="BF401" t="s">
        <v>58</v>
      </c>
      <c r="BH401" t="s">
        <v>1055</v>
      </c>
      <c r="BK401" t="s">
        <v>129</v>
      </c>
      <c r="BU401" t="s">
        <v>1054</v>
      </c>
      <c r="BW401" t="s">
        <v>247</v>
      </c>
      <c r="BY401" t="s">
        <v>84</v>
      </c>
      <c r="CG401" t="s">
        <v>1053</v>
      </c>
      <c r="CJ401" t="s">
        <v>11</v>
      </c>
      <c r="CR401" t="s">
        <v>10</v>
      </c>
      <c r="DE401" t="s">
        <v>9</v>
      </c>
      <c r="DF401" t="s">
        <v>50</v>
      </c>
      <c r="DO401" t="s">
        <v>48</v>
      </c>
      <c r="DQ401" t="s">
        <v>4</v>
      </c>
      <c r="DR401" t="s">
        <v>47</v>
      </c>
      <c r="DT401" t="s">
        <v>46</v>
      </c>
      <c r="DX401" t="s">
        <v>45</v>
      </c>
      <c r="EB401" t="s">
        <v>4539</v>
      </c>
      <c r="EC401" t="s">
        <v>4538</v>
      </c>
      <c r="ED401" t="s">
        <v>1845</v>
      </c>
      <c r="EE401" s="1">
        <v>40021.231562499997</v>
      </c>
      <c r="EF401" s="1">
        <v>41149.534363425926</v>
      </c>
    </row>
    <row r="402" spans="1:136" x14ac:dyDescent="0.3">
      <c r="A402">
        <v>821654</v>
      </c>
      <c r="B402" t="s">
        <v>43</v>
      </c>
      <c r="E402">
        <v>90459</v>
      </c>
      <c r="F402" t="s">
        <v>4549</v>
      </c>
      <c r="G402" t="s">
        <v>40</v>
      </c>
      <c r="H402">
        <v>245909</v>
      </c>
      <c r="I402" t="s">
        <v>549</v>
      </c>
      <c r="J402" t="s">
        <v>548</v>
      </c>
      <c r="L402" t="s">
        <v>40</v>
      </c>
      <c r="M402">
        <v>245909</v>
      </c>
      <c r="N402" t="s">
        <v>534</v>
      </c>
      <c r="O402" t="s">
        <v>1060</v>
      </c>
      <c r="P402">
        <v>184.2</v>
      </c>
      <c r="Q402">
        <v>174.7</v>
      </c>
      <c r="R402" t="s">
        <v>2351</v>
      </c>
      <c r="S402">
        <v>1961</v>
      </c>
      <c r="T402">
        <v>42759</v>
      </c>
      <c r="U402" t="s">
        <v>37</v>
      </c>
      <c r="V402" t="s">
        <v>36</v>
      </c>
      <c r="W402" t="s">
        <v>35</v>
      </c>
      <c r="X402" t="s">
        <v>135</v>
      </c>
      <c r="Y402" t="s">
        <v>547</v>
      </c>
      <c r="AB402">
        <v>4</v>
      </c>
      <c r="AC402" t="s">
        <v>32</v>
      </c>
      <c r="AD402">
        <v>-0.6</v>
      </c>
      <c r="AE402">
        <v>54.483333999999999</v>
      </c>
      <c r="AF402" t="s">
        <v>4548</v>
      </c>
      <c r="AG402" t="s">
        <v>1058</v>
      </c>
      <c r="AJ402" t="s">
        <v>58</v>
      </c>
      <c r="AK402" t="s">
        <v>77</v>
      </c>
      <c r="AL402" t="s">
        <v>1057</v>
      </c>
      <c r="AM402" t="s">
        <v>60</v>
      </c>
      <c r="AN402" t="s">
        <v>194</v>
      </c>
      <c r="AO402" t="s">
        <v>59</v>
      </c>
      <c r="AP402" t="s">
        <v>1056</v>
      </c>
      <c r="AQ402" t="s">
        <v>23</v>
      </c>
      <c r="AR402">
        <v>315</v>
      </c>
      <c r="AS402" t="s">
        <v>21</v>
      </c>
      <c r="AT402">
        <v>19.29</v>
      </c>
      <c r="AU402">
        <v>42.21</v>
      </c>
      <c r="AV402" t="s">
        <v>22</v>
      </c>
      <c r="AW402">
        <v>315</v>
      </c>
      <c r="AX402" t="s">
        <v>21</v>
      </c>
      <c r="AY402">
        <v>9.3800000000000008</v>
      </c>
      <c r="AZ402">
        <v>42.29</v>
      </c>
      <c r="BA402" t="s">
        <v>20</v>
      </c>
      <c r="BB402">
        <v>331</v>
      </c>
      <c r="BC402" t="s">
        <v>21</v>
      </c>
      <c r="BD402">
        <v>20.440000000000001</v>
      </c>
      <c r="BE402">
        <v>34.97</v>
      </c>
      <c r="BF402" t="s">
        <v>58</v>
      </c>
      <c r="BH402" t="s">
        <v>1055</v>
      </c>
      <c r="BK402" t="s">
        <v>129</v>
      </c>
      <c r="BU402" t="s">
        <v>1054</v>
      </c>
      <c r="BW402" t="s">
        <v>247</v>
      </c>
      <c r="BY402" t="s">
        <v>84</v>
      </c>
      <c r="CG402" t="s">
        <v>1053</v>
      </c>
      <c r="CJ402" t="s">
        <v>11</v>
      </c>
      <c r="CR402" t="s">
        <v>10</v>
      </c>
      <c r="DE402" t="s">
        <v>9</v>
      </c>
      <c r="DF402" t="s">
        <v>50</v>
      </c>
      <c r="DO402" t="s">
        <v>48</v>
      </c>
      <c r="DQ402" t="s">
        <v>4</v>
      </c>
      <c r="DR402" t="s">
        <v>47</v>
      </c>
      <c r="DT402" t="s">
        <v>46</v>
      </c>
      <c r="DX402" t="s">
        <v>45</v>
      </c>
      <c r="EB402" t="s">
        <v>4539</v>
      </c>
      <c r="EC402" t="s">
        <v>4538</v>
      </c>
      <c r="ED402" t="s">
        <v>1845</v>
      </c>
      <c r="EE402" s="1">
        <v>40021.231562499997</v>
      </c>
      <c r="EF402" s="1">
        <v>41148.372384259259</v>
      </c>
    </row>
    <row r="403" spans="1:136" x14ac:dyDescent="0.3">
      <c r="A403">
        <v>821655</v>
      </c>
      <c r="B403" t="s">
        <v>43</v>
      </c>
      <c r="E403">
        <v>90459</v>
      </c>
      <c r="F403" t="s">
        <v>4547</v>
      </c>
      <c r="G403" t="s">
        <v>40</v>
      </c>
      <c r="H403">
        <v>36601</v>
      </c>
      <c r="I403" t="s">
        <v>930</v>
      </c>
      <c r="J403" t="s">
        <v>2354</v>
      </c>
      <c r="L403" t="s">
        <v>201</v>
      </c>
      <c r="M403">
        <v>36601</v>
      </c>
      <c r="N403" t="s">
        <v>534</v>
      </c>
      <c r="O403" t="s">
        <v>1060</v>
      </c>
      <c r="P403">
        <v>184.2</v>
      </c>
      <c r="Q403">
        <v>174.7</v>
      </c>
      <c r="R403" t="s">
        <v>4542</v>
      </c>
      <c r="S403">
        <v>1984</v>
      </c>
      <c r="T403">
        <v>30422</v>
      </c>
      <c r="U403" t="s">
        <v>37</v>
      </c>
      <c r="V403" t="s">
        <v>36</v>
      </c>
      <c r="W403" t="s">
        <v>35</v>
      </c>
      <c r="X403" t="s">
        <v>135</v>
      </c>
      <c r="Y403" t="s">
        <v>2354</v>
      </c>
      <c r="AD403">
        <v>-0.6</v>
      </c>
      <c r="AE403">
        <v>54.483333999999999</v>
      </c>
      <c r="AG403" t="s">
        <v>1058</v>
      </c>
      <c r="AJ403" t="s">
        <v>58</v>
      </c>
      <c r="AK403" t="s">
        <v>77</v>
      </c>
      <c r="AL403" t="s">
        <v>1057</v>
      </c>
      <c r="AM403" t="s">
        <v>60</v>
      </c>
      <c r="AN403" t="s">
        <v>194</v>
      </c>
      <c r="AO403" t="s">
        <v>59</v>
      </c>
      <c r="AP403" t="s">
        <v>1056</v>
      </c>
      <c r="AQ403" t="s">
        <v>23</v>
      </c>
      <c r="AR403">
        <v>315</v>
      </c>
      <c r="AS403" t="s">
        <v>21</v>
      </c>
      <c r="AT403">
        <v>19.29</v>
      </c>
      <c r="AU403">
        <v>42.21</v>
      </c>
      <c r="AV403" t="s">
        <v>22</v>
      </c>
      <c r="AW403">
        <v>315</v>
      </c>
      <c r="AX403" t="s">
        <v>21</v>
      </c>
      <c r="AY403">
        <v>9.3800000000000008</v>
      </c>
      <c r="AZ403">
        <v>42.29</v>
      </c>
      <c r="BA403" t="s">
        <v>20</v>
      </c>
      <c r="BB403">
        <v>331</v>
      </c>
      <c r="BC403" t="s">
        <v>21</v>
      </c>
      <c r="BD403">
        <v>20.440000000000001</v>
      </c>
      <c r="BE403">
        <v>34.97</v>
      </c>
      <c r="BF403" t="s">
        <v>58</v>
      </c>
      <c r="BH403" t="s">
        <v>1055</v>
      </c>
      <c r="BK403" t="s">
        <v>129</v>
      </c>
      <c r="BU403" t="s">
        <v>1054</v>
      </c>
      <c r="BW403" t="s">
        <v>247</v>
      </c>
      <c r="BY403" t="s">
        <v>84</v>
      </c>
      <c r="CG403" t="s">
        <v>1053</v>
      </c>
      <c r="CJ403" t="s">
        <v>11</v>
      </c>
      <c r="CR403" t="s">
        <v>10</v>
      </c>
      <c r="DE403" t="s">
        <v>9</v>
      </c>
      <c r="DF403" t="s">
        <v>50</v>
      </c>
      <c r="DO403" t="s">
        <v>48</v>
      </c>
      <c r="DQ403" t="s">
        <v>4</v>
      </c>
      <c r="DR403" t="s">
        <v>47</v>
      </c>
      <c r="DT403" t="s">
        <v>46</v>
      </c>
      <c r="DX403" t="s">
        <v>45</v>
      </c>
      <c r="EB403" t="s">
        <v>4539</v>
      </c>
      <c r="EC403" t="s">
        <v>4538</v>
      </c>
      <c r="EE403" s="1">
        <v>40021.231562499997</v>
      </c>
      <c r="EF403" s="1">
        <v>40021.314895833333</v>
      </c>
    </row>
    <row r="404" spans="1:136" x14ac:dyDescent="0.3">
      <c r="A404">
        <v>821656</v>
      </c>
      <c r="B404" t="s">
        <v>43</v>
      </c>
      <c r="E404">
        <v>90459</v>
      </c>
      <c r="F404" t="s">
        <v>4546</v>
      </c>
      <c r="G404" t="s">
        <v>40</v>
      </c>
      <c r="H404">
        <v>246008</v>
      </c>
      <c r="I404" t="s">
        <v>472</v>
      </c>
      <c r="J404" t="s">
        <v>2441</v>
      </c>
      <c r="L404" t="s">
        <v>40</v>
      </c>
      <c r="M404">
        <v>245919</v>
      </c>
      <c r="N404" t="s">
        <v>534</v>
      </c>
      <c r="O404" t="s">
        <v>1060</v>
      </c>
      <c r="P404">
        <v>184.2</v>
      </c>
      <c r="Q404">
        <v>174.7</v>
      </c>
      <c r="R404" t="s">
        <v>2351</v>
      </c>
      <c r="S404">
        <v>1962</v>
      </c>
      <c r="T404">
        <v>42779</v>
      </c>
      <c r="U404" t="s">
        <v>37</v>
      </c>
      <c r="V404" t="s">
        <v>36</v>
      </c>
      <c r="W404" t="s">
        <v>35</v>
      </c>
      <c r="X404" t="s">
        <v>135</v>
      </c>
      <c r="Y404" t="s">
        <v>562</v>
      </c>
      <c r="AB404">
        <v>1</v>
      </c>
      <c r="AC404" t="s">
        <v>32</v>
      </c>
      <c r="AD404">
        <v>-0.6</v>
      </c>
      <c r="AE404">
        <v>54.483333999999999</v>
      </c>
      <c r="AF404" t="s">
        <v>4545</v>
      </c>
      <c r="AG404" t="s">
        <v>1058</v>
      </c>
      <c r="AJ404" t="s">
        <v>58</v>
      </c>
      <c r="AK404" t="s">
        <v>77</v>
      </c>
      <c r="AL404" t="s">
        <v>1057</v>
      </c>
      <c r="AM404" t="s">
        <v>60</v>
      </c>
      <c r="AN404" t="s">
        <v>194</v>
      </c>
      <c r="AO404" t="s">
        <v>59</v>
      </c>
      <c r="AP404" t="s">
        <v>1056</v>
      </c>
      <c r="AQ404" t="s">
        <v>23</v>
      </c>
      <c r="AR404">
        <v>315</v>
      </c>
      <c r="AS404" t="s">
        <v>21</v>
      </c>
      <c r="AT404">
        <v>19.29</v>
      </c>
      <c r="AU404">
        <v>42.21</v>
      </c>
      <c r="AV404" t="s">
        <v>22</v>
      </c>
      <c r="AW404">
        <v>315</v>
      </c>
      <c r="AX404" t="s">
        <v>21</v>
      </c>
      <c r="AY404">
        <v>9.3800000000000008</v>
      </c>
      <c r="AZ404">
        <v>42.29</v>
      </c>
      <c r="BA404" t="s">
        <v>20</v>
      </c>
      <c r="BB404">
        <v>331</v>
      </c>
      <c r="BC404" t="s">
        <v>21</v>
      </c>
      <c r="BD404">
        <v>20.440000000000001</v>
      </c>
      <c r="BE404">
        <v>34.97</v>
      </c>
      <c r="BF404" t="s">
        <v>58</v>
      </c>
      <c r="BH404" t="s">
        <v>1055</v>
      </c>
      <c r="BK404" t="s">
        <v>129</v>
      </c>
      <c r="BU404" t="s">
        <v>1054</v>
      </c>
      <c r="BW404" t="s">
        <v>247</v>
      </c>
      <c r="BY404" t="s">
        <v>84</v>
      </c>
      <c r="CG404" t="s">
        <v>1053</v>
      </c>
      <c r="CJ404" t="s">
        <v>11</v>
      </c>
      <c r="CR404" t="s">
        <v>10</v>
      </c>
      <c r="DE404" t="s">
        <v>9</v>
      </c>
      <c r="DF404" t="s">
        <v>50</v>
      </c>
      <c r="DO404" t="s">
        <v>48</v>
      </c>
      <c r="DQ404" t="s">
        <v>4</v>
      </c>
      <c r="DR404" t="s">
        <v>47</v>
      </c>
      <c r="DT404" t="s">
        <v>46</v>
      </c>
      <c r="DX404" t="s">
        <v>45</v>
      </c>
      <c r="EB404" t="s">
        <v>4539</v>
      </c>
      <c r="EC404" t="s">
        <v>4538</v>
      </c>
      <c r="ED404" t="s">
        <v>1845</v>
      </c>
      <c r="EE404" s="1">
        <v>40021.231562499997</v>
      </c>
      <c r="EF404" s="1">
        <v>41149.533530092594</v>
      </c>
    </row>
    <row r="405" spans="1:136" x14ac:dyDescent="0.3">
      <c r="A405">
        <v>821657</v>
      </c>
      <c r="B405" t="s">
        <v>43</v>
      </c>
      <c r="E405">
        <v>90459</v>
      </c>
      <c r="F405" t="s">
        <v>2355</v>
      </c>
      <c r="G405" t="s">
        <v>40</v>
      </c>
      <c r="H405">
        <v>245646</v>
      </c>
      <c r="J405" t="s">
        <v>2355</v>
      </c>
      <c r="L405" t="s">
        <v>40</v>
      </c>
      <c r="M405">
        <v>245646</v>
      </c>
      <c r="N405" t="s">
        <v>534</v>
      </c>
      <c r="O405" t="s">
        <v>1060</v>
      </c>
      <c r="P405">
        <v>184.2</v>
      </c>
      <c r="Q405">
        <v>174.7</v>
      </c>
      <c r="R405" t="s">
        <v>4542</v>
      </c>
      <c r="S405">
        <v>1984</v>
      </c>
      <c r="T405">
        <v>30422</v>
      </c>
      <c r="U405" t="s">
        <v>37</v>
      </c>
      <c r="V405" t="s">
        <v>36</v>
      </c>
      <c r="W405" t="s">
        <v>35</v>
      </c>
      <c r="X405" t="s">
        <v>135</v>
      </c>
      <c r="Y405" t="s">
        <v>2354</v>
      </c>
      <c r="AD405">
        <v>-0.6</v>
      </c>
      <c r="AE405">
        <v>54.483333999999999</v>
      </c>
      <c r="AG405" t="s">
        <v>1058</v>
      </c>
      <c r="AJ405" t="s">
        <v>58</v>
      </c>
      <c r="AK405" t="s">
        <v>77</v>
      </c>
      <c r="AL405" t="s">
        <v>1057</v>
      </c>
      <c r="AM405" t="s">
        <v>60</v>
      </c>
      <c r="AN405" t="s">
        <v>194</v>
      </c>
      <c r="AO405" t="s">
        <v>59</v>
      </c>
      <c r="AP405" t="s">
        <v>1056</v>
      </c>
      <c r="AQ405" t="s">
        <v>23</v>
      </c>
      <c r="AR405">
        <v>315</v>
      </c>
      <c r="AS405" t="s">
        <v>21</v>
      </c>
      <c r="AT405">
        <v>19.29</v>
      </c>
      <c r="AU405">
        <v>42.21</v>
      </c>
      <c r="AV405" t="s">
        <v>22</v>
      </c>
      <c r="AW405">
        <v>315</v>
      </c>
      <c r="AX405" t="s">
        <v>21</v>
      </c>
      <c r="AY405">
        <v>9.3800000000000008</v>
      </c>
      <c r="AZ405">
        <v>42.29</v>
      </c>
      <c r="BA405" t="s">
        <v>20</v>
      </c>
      <c r="BB405">
        <v>331</v>
      </c>
      <c r="BC405" t="s">
        <v>21</v>
      </c>
      <c r="BD405">
        <v>20.440000000000001</v>
      </c>
      <c r="BE405">
        <v>34.97</v>
      </c>
      <c r="BF405" t="s">
        <v>58</v>
      </c>
      <c r="BH405" t="s">
        <v>1055</v>
      </c>
      <c r="BK405" t="s">
        <v>129</v>
      </c>
      <c r="BU405" t="s">
        <v>1054</v>
      </c>
      <c r="BW405" t="s">
        <v>247</v>
      </c>
      <c r="BY405" t="s">
        <v>84</v>
      </c>
      <c r="CG405" t="s">
        <v>1053</v>
      </c>
      <c r="CJ405" t="s">
        <v>11</v>
      </c>
      <c r="CR405" t="s">
        <v>10</v>
      </c>
      <c r="DE405" t="s">
        <v>9</v>
      </c>
      <c r="DF405" t="s">
        <v>50</v>
      </c>
      <c r="DO405" t="s">
        <v>48</v>
      </c>
      <c r="DQ405" t="s">
        <v>4</v>
      </c>
      <c r="DR405" t="s">
        <v>47</v>
      </c>
      <c r="DT405" t="s">
        <v>46</v>
      </c>
      <c r="DX405" t="s">
        <v>45</v>
      </c>
      <c r="EB405" t="s">
        <v>4539</v>
      </c>
      <c r="EC405" t="s">
        <v>4538</v>
      </c>
      <c r="EE405" s="1">
        <v>40021.231562499997</v>
      </c>
      <c r="EF405" s="1">
        <v>40021.314895833333</v>
      </c>
    </row>
    <row r="406" spans="1:136" x14ac:dyDescent="0.3">
      <c r="A406">
        <v>821668</v>
      </c>
      <c r="B406" t="s">
        <v>43</v>
      </c>
      <c r="E406">
        <v>90462</v>
      </c>
      <c r="F406" t="s">
        <v>4544</v>
      </c>
      <c r="G406" t="s">
        <v>40</v>
      </c>
      <c r="H406">
        <v>389169</v>
      </c>
      <c r="I406" t="s">
        <v>4543</v>
      </c>
      <c r="J406" t="s">
        <v>548</v>
      </c>
      <c r="L406" t="s">
        <v>40</v>
      </c>
      <c r="M406">
        <v>245909</v>
      </c>
      <c r="N406" t="s">
        <v>485</v>
      </c>
      <c r="P406">
        <v>184.2</v>
      </c>
      <c r="Q406">
        <v>182.9</v>
      </c>
      <c r="R406" t="s">
        <v>4542</v>
      </c>
      <c r="S406">
        <v>1984</v>
      </c>
      <c r="T406">
        <v>30422</v>
      </c>
      <c r="U406" t="s">
        <v>37</v>
      </c>
      <c r="V406" t="s">
        <v>36</v>
      </c>
      <c r="W406" t="s">
        <v>35</v>
      </c>
      <c r="X406" t="s">
        <v>135</v>
      </c>
      <c r="Y406" t="s">
        <v>547</v>
      </c>
      <c r="AD406">
        <v>-0.66666700000000001</v>
      </c>
      <c r="AE406">
        <v>54.5</v>
      </c>
      <c r="AG406" t="s">
        <v>4541</v>
      </c>
      <c r="AJ406" t="s">
        <v>58</v>
      </c>
      <c r="AK406" t="s">
        <v>77</v>
      </c>
      <c r="AL406" t="s">
        <v>1057</v>
      </c>
      <c r="AM406" t="s">
        <v>60</v>
      </c>
      <c r="AN406" t="s">
        <v>194</v>
      </c>
      <c r="AO406" t="s">
        <v>59</v>
      </c>
      <c r="AQ406" t="s">
        <v>23</v>
      </c>
      <c r="AR406">
        <v>315</v>
      </c>
      <c r="AS406" t="s">
        <v>21</v>
      </c>
      <c r="AT406">
        <v>16.5</v>
      </c>
      <c r="AU406">
        <v>42.86</v>
      </c>
      <c r="AV406" t="s">
        <v>22</v>
      </c>
      <c r="AW406">
        <v>315</v>
      </c>
      <c r="AX406" t="s">
        <v>21</v>
      </c>
      <c r="AY406">
        <v>8.93</v>
      </c>
      <c r="AZ406">
        <v>42.4</v>
      </c>
      <c r="BA406" t="s">
        <v>20</v>
      </c>
      <c r="BB406">
        <v>331</v>
      </c>
      <c r="BC406" t="s">
        <v>21</v>
      </c>
      <c r="BD406">
        <v>19.41</v>
      </c>
      <c r="BE406">
        <v>36.409999999999997</v>
      </c>
      <c r="BF406" t="s">
        <v>58</v>
      </c>
      <c r="BH406" t="s">
        <v>1055</v>
      </c>
      <c r="BJ406" t="s">
        <v>4540</v>
      </c>
      <c r="BK406" t="s">
        <v>129</v>
      </c>
      <c r="BL406" t="s">
        <v>536</v>
      </c>
      <c r="BW406" t="s">
        <v>247</v>
      </c>
      <c r="BY406" t="s">
        <v>84</v>
      </c>
      <c r="CG406" t="s">
        <v>1053</v>
      </c>
      <c r="CJ406" t="s">
        <v>11</v>
      </c>
      <c r="DE406" t="s">
        <v>9</v>
      </c>
      <c r="DF406" t="s">
        <v>50</v>
      </c>
      <c r="DO406" t="s">
        <v>48</v>
      </c>
      <c r="DQ406" t="s">
        <v>4</v>
      </c>
      <c r="DR406" t="s">
        <v>47</v>
      </c>
      <c r="DT406" t="s">
        <v>46</v>
      </c>
      <c r="DX406" t="s">
        <v>45</v>
      </c>
      <c r="EB406" t="s">
        <v>4539</v>
      </c>
      <c r="EC406" t="s">
        <v>4538</v>
      </c>
      <c r="EE406" s="1">
        <v>40021.264236111114</v>
      </c>
      <c r="EF406" s="1">
        <v>40021.347569444442</v>
      </c>
    </row>
    <row r="407" spans="1:136" x14ac:dyDescent="0.3">
      <c r="A407">
        <v>824857</v>
      </c>
      <c r="B407" t="s">
        <v>43</v>
      </c>
      <c r="E407">
        <v>90876</v>
      </c>
      <c r="F407" t="s">
        <v>718</v>
      </c>
      <c r="G407" t="s">
        <v>40</v>
      </c>
      <c r="H407">
        <v>261502</v>
      </c>
      <c r="J407" t="s">
        <v>718</v>
      </c>
      <c r="L407" t="s">
        <v>40</v>
      </c>
      <c r="M407">
        <v>261502</v>
      </c>
      <c r="N407" t="s">
        <v>157</v>
      </c>
      <c r="P407">
        <v>208.5</v>
      </c>
      <c r="Q407">
        <v>201.4</v>
      </c>
      <c r="R407" t="s">
        <v>4537</v>
      </c>
      <c r="S407">
        <v>1876</v>
      </c>
      <c r="T407">
        <v>30573</v>
      </c>
      <c r="U407" t="s">
        <v>37</v>
      </c>
      <c r="V407" t="s">
        <v>36</v>
      </c>
      <c r="W407" t="s">
        <v>35</v>
      </c>
      <c r="X407" t="s">
        <v>135</v>
      </c>
      <c r="Y407" t="s">
        <v>716</v>
      </c>
      <c r="AB407">
        <v>4</v>
      </c>
      <c r="AC407" t="s">
        <v>32</v>
      </c>
      <c r="AD407">
        <v>5.516667</v>
      </c>
      <c r="AE407">
        <v>47.200001</v>
      </c>
      <c r="AG407" t="s">
        <v>4536</v>
      </c>
      <c r="AJ407" t="s">
        <v>479</v>
      </c>
      <c r="AK407" t="s">
        <v>4535</v>
      </c>
      <c r="AL407" t="s">
        <v>4534</v>
      </c>
      <c r="AM407" t="s">
        <v>60</v>
      </c>
      <c r="AN407">
        <v>1</v>
      </c>
      <c r="AO407" t="s">
        <v>429</v>
      </c>
      <c r="AP407" t="s">
        <v>4533</v>
      </c>
      <c r="AQ407" t="s">
        <v>23</v>
      </c>
      <c r="AR407">
        <v>305</v>
      </c>
      <c r="AS407" t="s">
        <v>21</v>
      </c>
      <c r="AT407">
        <v>16.88</v>
      </c>
      <c r="AU407">
        <v>32.72</v>
      </c>
      <c r="AV407" t="s">
        <v>22</v>
      </c>
      <c r="AW407">
        <v>305</v>
      </c>
      <c r="AX407" t="s">
        <v>21</v>
      </c>
      <c r="AY407">
        <v>6.55</v>
      </c>
      <c r="AZ407">
        <v>35.200000000000003</v>
      </c>
      <c r="BA407" t="s">
        <v>20</v>
      </c>
      <c r="BB407" t="s">
        <v>19</v>
      </c>
      <c r="BF407" t="s">
        <v>479</v>
      </c>
      <c r="BK407" t="s">
        <v>15</v>
      </c>
      <c r="BU407" t="s">
        <v>4532</v>
      </c>
      <c r="BV407" t="s">
        <v>4531</v>
      </c>
      <c r="BW407" t="s">
        <v>1653</v>
      </c>
      <c r="BX407" t="s">
        <v>4530</v>
      </c>
      <c r="BY407" t="s">
        <v>84</v>
      </c>
      <c r="BZ407" t="s">
        <v>876</v>
      </c>
      <c r="CG407" t="s">
        <v>51</v>
      </c>
      <c r="CJ407" t="s">
        <v>345</v>
      </c>
      <c r="CR407" t="s">
        <v>10</v>
      </c>
      <c r="CS407" t="s">
        <v>584</v>
      </c>
      <c r="CT407" t="s">
        <v>1831</v>
      </c>
      <c r="DA407" t="s">
        <v>330</v>
      </c>
      <c r="DE407" t="s">
        <v>71</v>
      </c>
      <c r="DF407" t="s">
        <v>1665</v>
      </c>
      <c r="DO407" t="s">
        <v>5</v>
      </c>
      <c r="DQ407" t="s">
        <v>4</v>
      </c>
      <c r="DT407" t="s">
        <v>46</v>
      </c>
      <c r="DX407" t="s">
        <v>2</v>
      </c>
      <c r="EB407" t="s">
        <v>161</v>
      </c>
      <c r="EC407" t="s">
        <v>161</v>
      </c>
      <c r="EE407" s="1">
        <v>40046.450532407405</v>
      </c>
      <c r="EF407" s="1">
        <v>40046.533865740741</v>
      </c>
    </row>
    <row r="408" spans="1:136" x14ac:dyDescent="0.3">
      <c r="A408">
        <v>826834</v>
      </c>
      <c r="B408" t="s">
        <v>43</v>
      </c>
      <c r="E408">
        <v>51970</v>
      </c>
      <c r="F408" t="s">
        <v>4529</v>
      </c>
      <c r="G408" t="s">
        <v>40</v>
      </c>
      <c r="H408">
        <v>72170</v>
      </c>
      <c r="I408" t="s">
        <v>761</v>
      </c>
      <c r="J408" t="s">
        <v>159</v>
      </c>
      <c r="L408" t="s">
        <v>158</v>
      </c>
      <c r="M408">
        <v>38292</v>
      </c>
      <c r="N408" t="s">
        <v>157</v>
      </c>
      <c r="P408">
        <v>208.5</v>
      </c>
      <c r="Q408">
        <v>201.4</v>
      </c>
      <c r="R408" t="s">
        <v>4528</v>
      </c>
      <c r="S408">
        <v>1836</v>
      </c>
      <c r="T408">
        <v>44685</v>
      </c>
      <c r="U408" t="s">
        <v>37</v>
      </c>
      <c r="V408" t="s">
        <v>36</v>
      </c>
      <c r="AB408">
        <v>1</v>
      </c>
      <c r="AC408" t="s">
        <v>32</v>
      </c>
      <c r="AD408">
        <v>-2.6166670000000001</v>
      </c>
      <c r="AE408">
        <v>51.469166000000001</v>
      </c>
      <c r="AF408" t="s">
        <v>4527</v>
      </c>
      <c r="AG408" t="s">
        <v>1659</v>
      </c>
      <c r="AI408" t="s">
        <v>1658</v>
      </c>
      <c r="AJ408" t="s">
        <v>58</v>
      </c>
      <c r="AK408" t="s">
        <v>77</v>
      </c>
      <c r="AM408" t="s">
        <v>27</v>
      </c>
      <c r="AN408" t="s">
        <v>26</v>
      </c>
      <c r="AO408" t="s">
        <v>98</v>
      </c>
      <c r="AP408" t="s">
        <v>1657</v>
      </c>
      <c r="AQ408" t="s">
        <v>23</v>
      </c>
      <c r="AR408">
        <v>315</v>
      </c>
      <c r="AS408" t="s">
        <v>21</v>
      </c>
      <c r="AT408">
        <v>8.92</v>
      </c>
      <c r="AU408">
        <v>34.19</v>
      </c>
      <c r="AV408" t="s">
        <v>22</v>
      </c>
      <c r="AW408">
        <v>315</v>
      </c>
      <c r="AX408" t="s">
        <v>21</v>
      </c>
      <c r="AY408">
        <v>-1.61</v>
      </c>
      <c r="AZ408">
        <v>36.86</v>
      </c>
      <c r="BA408" t="s">
        <v>20</v>
      </c>
      <c r="BB408" t="s">
        <v>19</v>
      </c>
      <c r="BF408" t="s">
        <v>58</v>
      </c>
      <c r="BH408" t="s">
        <v>1656</v>
      </c>
      <c r="BK408" t="s">
        <v>15</v>
      </c>
      <c r="BU408" t="s">
        <v>1655</v>
      </c>
      <c r="BV408" t="s">
        <v>1654</v>
      </c>
      <c r="BW408" t="s">
        <v>85</v>
      </c>
      <c r="CB408" t="s">
        <v>1653</v>
      </c>
      <c r="CC408" t="s">
        <v>1652</v>
      </c>
      <c r="CE408" t="s">
        <v>876</v>
      </c>
      <c r="CF408" t="s">
        <v>52</v>
      </c>
      <c r="CG408" t="s">
        <v>988</v>
      </c>
      <c r="CJ408" t="s">
        <v>345</v>
      </c>
      <c r="CR408" t="s">
        <v>10</v>
      </c>
      <c r="CS408" t="s">
        <v>584</v>
      </c>
      <c r="CT408" t="s">
        <v>73</v>
      </c>
      <c r="CU408" t="s">
        <v>695</v>
      </c>
      <c r="CW408" t="s">
        <v>119</v>
      </c>
      <c r="CY408" t="s">
        <v>781</v>
      </c>
      <c r="DA408" t="s">
        <v>330</v>
      </c>
      <c r="DD408" t="s">
        <v>1651</v>
      </c>
      <c r="DE408" t="s">
        <v>9</v>
      </c>
      <c r="DF408" t="s">
        <v>1650</v>
      </c>
      <c r="DK408" t="s">
        <v>1649</v>
      </c>
      <c r="DL408">
        <v>1836</v>
      </c>
      <c r="DM408" t="s">
        <v>1648</v>
      </c>
      <c r="DO408" t="s">
        <v>5</v>
      </c>
      <c r="DQ408" t="s">
        <v>4</v>
      </c>
      <c r="DT408" t="s">
        <v>46</v>
      </c>
      <c r="DX408" t="s">
        <v>2</v>
      </c>
      <c r="EB408" t="s">
        <v>161</v>
      </c>
      <c r="EC408" t="s">
        <v>161</v>
      </c>
      <c r="ED408" t="s">
        <v>161</v>
      </c>
      <c r="EE408" s="1">
        <v>40066.478981481479</v>
      </c>
      <c r="EF408" s="1">
        <v>41311.694652777776</v>
      </c>
    </row>
    <row r="409" spans="1:136" x14ac:dyDescent="0.3">
      <c r="A409">
        <v>829103</v>
      </c>
      <c r="B409" t="s">
        <v>43</v>
      </c>
      <c r="E409">
        <v>91403</v>
      </c>
      <c r="F409" t="s">
        <v>4526</v>
      </c>
      <c r="G409" t="s">
        <v>40</v>
      </c>
      <c r="H409">
        <v>119069</v>
      </c>
      <c r="J409" t="s">
        <v>4525</v>
      </c>
      <c r="L409" t="s">
        <v>40</v>
      </c>
      <c r="M409">
        <v>119069</v>
      </c>
      <c r="N409" t="s">
        <v>105</v>
      </c>
      <c r="P409">
        <v>237</v>
      </c>
      <c r="Q409">
        <v>227</v>
      </c>
      <c r="R409" t="s">
        <v>4524</v>
      </c>
      <c r="S409">
        <v>1979</v>
      </c>
      <c r="T409">
        <v>30767</v>
      </c>
      <c r="U409" t="s">
        <v>37</v>
      </c>
      <c r="V409" t="s">
        <v>36</v>
      </c>
      <c r="W409" t="s">
        <v>35</v>
      </c>
      <c r="X409" t="s">
        <v>4360</v>
      </c>
      <c r="Y409" t="s">
        <v>4523</v>
      </c>
      <c r="AB409">
        <v>1</v>
      </c>
      <c r="AC409" t="s">
        <v>298</v>
      </c>
      <c r="AD409">
        <v>-106.93472300000001</v>
      </c>
      <c r="AE409">
        <v>43.420555</v>
      </c>
      <c r="AF409" t="s">
        <v>4522</v>
      </c>
      <c r="AG409" t="s">
        <v>4521</v>
      </c>
      <c r="AI409" t="s">
        <v>4520</v>
      </c>
      <c r="AJ409" t="s">
        <v>18</v>
      </c>
      <c r="AK409" t="s">
        <v>2650</v>
      </c>
      <c r="AL409" t="s">
        <v>4519</v>
      </c>
      <c r="AM409" t="s">
        <v>27</v>
      </c>
      <c r="AN409" t="s">
        <v>26</v>
      </c>
      <c r="AO409" t="s">
        <v>98</v>
      </c>
      <c r="AP409" t="s">
        <v>4518</v>
      </c>
      <c r="AQ409" t="s">
        <v>23</v>
      </c>
      <c r="AR409">
        <v>101</v>
      </c>
      <c r="AS409" t="s">
        <v>21</v>
      </c>
      <c r="AT409">
        <v>-30.75</v>
      </c>
      <c r="AU409">
        <v>22.2</v>
      </c>
      <c r="AV409" t="s">
        <v>22</v>
      </c>
      <c r="AW409">
        <v>101</v>
      </c>
      <c r="AX409" t="s">
        <v>21</v>
      </c>
      <c r="AY409">
        <v>-37.799999999999997</v>
      </c>
      <c r="AZ409">
        <v>12.26</v>
      </c>
      <c r="BA409" t="s">
        <v>20</v>
      </c>
      <c r="BB409" t="s">
        <v>19</v>
      </c>
      <c r="BF409" t="s">
        <v>18</v>
      </c>
      <c r="BG409" t="s">
        <v>449</v>
      </c>
      <c r="BH409" t="s">
        <v>2646</v>
      </c>
      <c r="BI409" t="s">
        <v>2645</v>
      </c>
      <c r="BK409" t="s">
        <v>15</v>
      </c>
      <c r="BU409" t="s">
        <v>4517</v>
      </c>
      <c r="BW409" t="s">
        <v>74</v>
      </c>
      <c r="BX409" t="s">
        <v>1630</v>
      </c>
      <c r="BZ409" t="s">
        <v>443</v>
      </c>
      <c r="CA409" t="s">
        <v>52</v>
      </c>
      <c r="CG409" t="s">
        <v>13</v>
      </c>
      <c r="CJ409" t="s">
        <v>11</v>
      </c>
      <c r="CR409" t="s">
        <v>10</v>
      </c>
      <c r="CS409" t="s">
        <v>141</v>
      </c>
      <c r="DE409" t="s">
        <v>9</v>
      </c>
      <c r="DF409" t="s">
        <v>190</v>
      </c>
      <c r="DG409" t="s">
        <v>4516</v>
      </c>
      <c r="DK409" t="s">
        <v>4515</v>
      </c>
      <c r="DL409">
        <v>1977</v>
      </c>
      <c r="DO409" t="s">
        <v>5</v>
      </c>
      <c r="DQ409" t="s">
        <v>4</v>
      </c>
      <c r="DT409" t="s">
        <v>46</v>
      </c>
      <c r="DX409" t="s">
        <v>2</v>
      </c>
      <c r="EB409" t="s">
        <v>1255</v>
      </c>
      <c r="EC409" t="s">
        <v>1255</v>
      </c>
      <c r="EE409" s="1">
        <v>40074.323958333334</v>
      </c>
      <c r="EF409" s="1">
        <v>40074.40729166667</v>
      </c>
    </row>
    <row r="410" spans="1:136" x14ac:dyDescent="0.3">
      <c r="A410">
        <v>829424</v>
      </c>
      <c r="B410" t="s">
        <v>43</v>
      </c>
      <c r="E410">
        <v>91474</v>
      </c>
      <c r="F410" t="s">
        <v>4514</v>
      </c>
      <c r="G410" t="s">
        <v>201</v>
      </c>
      <c r="H410">
        <v>38298</v>
      </c>
      <c r="J410" t="s">
        <v>894</v>
      </c>
      <c r="L410" t="s">
        <v>201</v>
      </c>
      <c r="M410">
        <v>38298</v>
      </c>
      <c r="N410" t="s">
        <v>105</v>
      </c>
      <c r="P410">
        <v>237</v>
      </c>
      <c r="Q410">
        <v>227</v>
      </c>
      <c r="R410" t="s">
        <v>1159</v>
      </c>
      <c r="S410">
        <v>2007</v>
      </c>
      <c r="T410">
        <v>30821</v>
      </c>
      <c r="U410" t="s">
        <v>37</v>
      </c>
      <c r="V410" t="s">
        <v>36</v>
      </c>
      <c r="W410" t="s">
        <v>35</v>
      </c>
      <c r="X410" t="s">
        <v>255</v>
      </c>
      <c r="Y410" t="s">
        <v>894</v>
      </c>
      <c r="AB410">
        <v>1</v>
      </c>
      <c r="AC410" t="s">
        <v>32</v>
      </c>
      <c r="AD410">
        <v>-109.644165</v>
      </c>
      <c r="AE410">
        <v>43.537497999999999</v>
      </c>
      <c r="AF410" t="s">
        <v>4513</v>
      </c>
      <c r="AG410" t="s">
        <v>4512</v>
      </c>
      <c r="AJ410" t="s">
        <v>18</v>
      </c>
      <c r="AK410" t="s">
        <v>2650</v>
      </c>
      <c r="AL410" t="s">
        <v>2649</v>
      </c>
      <c r="AM410" t="s">
        <v>60</v>
      </c>
      <c r="AN410" t="s">
        <v>26</v>
      </c>
      <c r="AO410" t="s">
        <v>98</v>
      </c>
      <c r="AP410" t="s">
        <v>4511</v>
      </c>
      <c r="AQ410" t="s">
        <v>23</v>
      </c>
      <c r="AR410">
        <v>127</v>
      </c>
      <c r="AS410" t="s">
        <v>21</v>
      </c>
      <c r="AT410">
        <v>-35.700000000000003</v>
      </c>
      <c r="AU410">
        <v>25.38</v>
      </c>
      <c r="AV410" t="s">
        <v>22</v>
      </c>
      <c r="AW410">
        <v>133</v>
      </c>
      <c r="AX410" t="s">
        <v>21</v>
      </c>
      <c r="AY410">
        <v>-43.36</v>
      </c>
      <c r="AZ410">
        <v>13.68</v>
      </c>
      <c r="BA410" t="s">
        <v>20</v>
      </c>
      <c r="BB410" t="s">
        <v>19</v>
      </c>
      <c r="BF410" t="s">
        <v>18</v>
      </c>
      <c r="BH410" t="s">
        <v>2646</v>
      </c>
      <c r="BI410" t="s">
        <v>2645</v>
      </c>
      <c r="BK410" t="s">
        <v>15</v>
      </c>
      <c r="BV410" t="s">
        <v>4510</v>
      </c>
      <c r="BW410" t="s">
        <v>74</v>
      </c>
      <c r="BX410" t="s">
        <v>795</v>
      </c>
      <c r="CA410" t="s">
        <v>52</v>
      </c>
      <c r="CG410" t="s">
        <v>13</v>
      </c>
      <c r="CJ410" t="s">
        <v>11</v>
      </c>
      <c r="CR410" t="s">
        <v>10</v>
      </c>
      <c r="DE410" t="s">
        <v>9</v>
      </c>
      <c r="DF410" t="s">
        <v>50</v>
      </c>
      <c r="DG410" t="s">
        <v>2644</v>
      </c>
      <c r="DK410" t="s">
        <v>4509</v>
      </c>
      <c r="DL410">
        <v>1948</v>
      </c>
      <c r="DO410" t="s">
        <v>5</v>
      </c>
      <c r="DQ410" t="s">
        <v>4</v>
      </c>
      <c r="DT410" t="s">
        <v>46</v>
      </c>
      <c r="DX410" t="s">
        <v>2</v>
      </c>
      <c r="EB410" t="s">
        <v>1255</v>
      </c>
      <c r="EC410" t="s">
        <v>1255</v>
      </c>
      <c r="ED410" t="s">
        <v>1255</v>
      </c>
      <c r="EE410" s="1">
        <v>40085.368576388886</v>
      </c>
      <c r="EF410" s="1">
        <v>42488.203726851854</v>
      </c>
    </row>
    <row r="411" spans="1:136" x14ac:dyDescent="0.3">
      <c r="A411">
        <v>829496</v>
      </c>
      <c r="B411" t="s">
        <v>43</v>
      </c>
      <c r="E411">
        <v>91494</v>
      </c>
      <c r="F411" t="s">
        <v>4508</v>
      </c>
      <c r="G411" t="s">
        <v>40</v>
      </c>
      <c r="H411">
        <v>69076</v>
      </c>
      <c r="J411" t="s">
        <v>1431</v>
      </c>
      <c r="L411" t="s">
        <v>40</v>
      </c>
      <c r="M411">
        <v>69076</v>
      </c>
      <c r="N411" t="s">
        <v>105</v>
      </c>
      <c r="P411">
        <v>237</v>
      </c>
      <c r="Q411">
        <v>227</v>
      </c>
      <c r="R411" t="s">
        <v>1194</v>
      </c>
      <c r="S411">
        <v>1915</v>
      </c>
      <c r="T411">
        <v>15408</v>
      </c>
      <c r="U411" t="s">
        <v>37</v>
      </c>
      <c r="V411" t="s">
        <v>36</v>
      </c>
      <c r="W411" t="s">
        <v>35</v>
      </c>
      <c r="X411" t="s">
        <v>135</v>
      </c>
      <c r="Y411" t="s">
        <v>1429</v>
      </c>
      <c r="AB411">
        <v>2</v>
      </c>
      <c r="AC411" t="s">
        <v>298</v>
      </c>
      <c r="AD411">
        <v>-108.666664</v>
      </c>
      <c r="AE411">
        <v>42.700001</v>
      </c>
      <c r="AF411" t="s">
        <v>4507</v>
      </c>
      <c r="AG411" t="s">
        <v>2686</v>
      </c>
      <c r="AI411" t="s">
        <v>4506</v>
      </c>
      <c r="AJ411" t="s">
        <v>18</v>
      </c>
      <c r="AK411" t="s">
        <v>2650</v>
      </c>
      <c r="AL411" t="s">
        <v>2649</v>
      </c>
      <c r="AM411" t="s">
        <v>280</v>
      </c>
      <c r="AN411" t="s">
        <v>194</v>
      </c>
      <c r="AO411" t="s">
        <v>98</v>
      </c>
      <c r="AP411" t="s">
        <v>4505</v>
      </c>
      <c r="AQ411" t="s">
        <v>23</v>
      </c>
      <c r="AR411">
        <v>127</v>
      </c>
      <c r="AS411" t="s">
        <v>21</v>
      </c>
      <c r="AT411">
        <v>-34.619999999999997</v>
      </c>
      <c r="AU411">
        <v>24.87</v>
      </c>
      <c r="AV411" t="s">
        <v>22</v>
      </c>
      <c r="AW411">
        <v>133</v>
      </c>
      <c r="AX411" t="s">
        <v>21</v>
      </c>
      <c r="AY411">
        <v>-42.97</v>
      </c>
      <c r="AZ411">
        <v>12.64</v>
      </c>
      <c r="BA411" t="s">
        <v>20</v>
      </c>
      <c r="BB411" t="s">
        <v>19</v>
      </c>
      <c r="BF411" t="s">
        <v>18</v>
      </c>
      <c r="BH411" t="s">
        <v>2646</v>
      </c>
      <c r="BI411" t="s">
        <v>2645</v>
      </c>
      <c r="BK411" t="s">
        <v>15</v>
      </c>
      <c r="BW411" t="s">
        <v>14</v>
      </c>
      <c r="CG411" t="s">
        <v>13</v>
      </c>
      <c r="CJ411" t="s">
        <v>11</v>
      </c>
      <c r="CR411" t="s">
        <v>10</v>
      </c>
      <c r="DE411" t="s">
        <v>9</v>
      </c>
      <c r="DG411" t="s">
        <v>2644</v>
      </c>
      <c r="DK411" t="s">
        <v>4504</v>
      </c>
      <c r="DO411" t="s">
        <v>5</v>
      </c>
      <c r="DQ411" t="s">
        <v>4</v>
      </c>
      <c r="DT411" t="s">
        <v>46</v>
      </c>
      <c r="DX411" t="s">
        <v>2</v>
      </c>
      <c r="EB411" t="s">
        <v>1255</v>
      </c>
      <c r="EC411" t="s">
        <v>1255</v>
      </c>
      <c r="ED411" t="s">
        <v>161</v>
      </c>
      <c r="EE411" s="1">
        <v>40086.065509259257</v>
      </c>
      <c r="EF411" s="1">
        <v>42241.618831018517</v>
      </c>
    </row>
    <row r="412" spans="1:136" x14ac:dyDescent="0.3">
      <c r="A412">
        <v>829679</v>
      </c>
      <c r="B412" t="s">
        <v>43</v>
      </c>
      <c r="E412">
        <v>91529</v>
      </c>
      <c r="F412" t="s">
        <v>4503</v>
      </c>
      <c r="G412" t="s">
        <v>40</v>
      </c>
      <c r="H412">
        <v>155203</v>
      </c>
      <c r="J412" t="s">
        <v>4502</v>
      </c>
      <c r="L412" t="s">
        <v>40</v>
      </c>
      <c r="M412">
        <v>155203</v>
      </c>
      <c r="N412" t="s">
        <v>105</v>
      </c>
      <c r="P412">
        <v>237</v>
      </c>
      <c r="Q412">
        <v>227</v>
      </c>
      <c r="R412" t="s">
        <v>4496</v>
      </c>
      <c r="S412">
        <v>1965</v>
      </c>
      <c r="T412">
        <v>30842</v>
      </c>
      <c r="U412" t="s">
        <v>37</v>
      </c>
      <c r="V412" t="s">
        <v>36</v>
      </c>
      <c r="W412" t="s">
        <v>35</v>
      </c>
      <c r="X412" t="s">
        <v>255</v>
      </c>
      <c r="Y412" t="s">
        <v>1088</v>
      </c>
      <c r="AB412">
        <v>1</v>
      </c>
      <c r="AC412" t="s">
        <v>298</v>
      </c>
      <c r="AD412">
        <v>-109.150002</v>
      </c>
      <c r="AE412">
        <v>43.099997999999999</v>
      </c>
      <c r="AF412" t="s">
        <v>4501</v>
      </c>
      <c r="AG412" t="s">
        <v>4499</v>
      </c>
      <c r="AJ412" t="s">
        <v>18</v>
      </c>
      <c r="AK412" t="s">
        <v>2650</v>
      </c>
      <c r="AL412" t="s">
        <v>2649</v>
      </c>
      <c r="AM412" t="s">
        <v>280</v>
      </c>
      <c r="AN412" t="s">
        <v>194</v>
      </c>
      <c r="AO412" t="s">
        <v>98</v>
      </c>
      <c r="AP412" t="s">
        <v>4493</v>
      </c>
      <c r="AQ412" t="s">
        <v>23</v>
      </c>
      <c r="AR412">
        <v>127</v>
      </c>
      <c r="AS412" t="s">
        <v>21</v>
      </c>
      <c r="AT412">
        <v>-35.15</v>
      </c>
      <c r="AU412">
        <v>25.11</v>
      </c>
      <c r="AV412" t="s">
        <v>22</v>
      </c>
      <c r="AW412">
        <v>133</v>
      </c>
      <c r="AX412" t="s">
        <v>21</v>
      </c>
      <c r="AY412">
        <v>-43.17</v>
      </c>
      <c r="AZ412">
        <v>13.14</v>
      </c>
      <c r="BA412" t="s">
        <v>20</v>
      </c>
      <c r="BB412" t="s">
        <v>19</v>
      </c>
      <c r="BF412" t="s">
        <v>18</v>
      </c>
      <c r="BH412" t="s">
        <v>2646</v>
      </c>
      <c r="BI412" t="s">
        <v>2645</v>
      </c>
      <c r="BK412" t="s">
        <v>15</v>
      </c>
      <c r="BV412" t="s">
        <v>4498</v>
      </c>
      <c r="BW412" t="s">
        <v>85</v>
      </c>
      <c r="CA412" t="s">
        <v>52</v>
      </c>
      <c r="CG412" t="s">
        <v>13</v>
      </c>
      <c r="CJ412" t="s">
        <v>11</v>
      </c>
      <c r="CR412" t="s">
        <v>10</v>
      </c>
      <c r="CS412" t="s">
        <v>141</v>
      </c>
      <c r="DE412" t="s">
        <v>9</v>
      </c>
      <c r="DF412" t="s">
        <v>190</v>
      </c>
      <c r="DK412" t="s">
        <v>4490</v>
      </c>
      <c r="DL412">
        <v>1960</v>
      </c>
      <c r="DM412" t="s">
        <v>4497</v>
      </c>
      <c r="DO412" t="s">
        <v>5</v>
      </c>
      <c r="DQ412" t="s">
        <v>4</v>
      </c>
      <c r="DT412" t="s">
        <v>46</v>
      </c>
      <c r="DX412" t="s">
        <v>2</v>
      </c>
      <c r="EB412" t="s">
        <v>1255</v>
      </c>
      <c r="EC412" t="s">
        <v>1255</v>
      </c>
      <c r="EE412" s="1">
        <v>40087.064282407409</v>
      </c>
      <c r="EF412" s="1">
        <v>40087.147615740738</v>
      </c>
    </row>
    <row r="413" spans="1:136" x14ac:dyDescent="0.3">
      <c r="A413">
        <v>829680</v>
      </c>
      <c r="B413" t="s">
        <v>43</v>
      </c>
      <c r="E413">
        <v>91529</v>
      </c>
      <c r="F413" t="s">
        <v>2668</v>
      </c>
      <c r="G413" t="s">
        <v>201</v>
      </c>
      <c r="H413">
        <v>38294</v>
      </c>
      <c r="J413" t="s">
        <v>1088</v>
      </c>
      <c r="L413" t="s">
        <v>201</v>
      </c>
      <c r="M413">
        <v>38294</v>
      </c>
      <c r="N413" t="s">
        <v>105</v>
      </c>
      <c r="P413">
        <v>237</v>
      </c>
      <c r="Q413">
        <v>227</v>
      </c>
      <c r="R413" t="s">
        <v>4496</v>
      </c>
      <c r="S413">
        <v>1965</v>
      </c>
      <c r="T413">
        <v>30842</v>
      </c>
      <c r="U413" t="s">
        <v>37</v>
      </c>
      <c r="V413" t="s">
        <v>36</v>
      </c>
      <c r="W413" t="s">
        <v>35</v>
      </c>
      <c r="X413" t="s">
        <v>255</v>
      </c>
      <c r="Y413" t="s">
        <v>1088</v>
      </c>
      <c r="AB413">
        <v>1</v>
      </c>
      <c r="AC413" t="s">
        <v>298</v>
      </c>
      <c r="AD413">
        <v>-109.150002</v>
      </c>
      <c r="AE413">
        <v>43.099997999999999</v>
      </c>
      <c r="AF413" t="s">
        <v>4500</v>
      </c>
      <c r="AG413" t="s">
        <v>4499</v>
      </c>
      <c r="AJ413" t="s">
        <v>18</v>
      </c>
      <c r="AK413" t="s">
        <v>2650</v>
      </c>
      <c r="AL413" t="s">
        <v>2649</v>
      </c>
      <c r="AM413" t="s">
        <v>280</v>
      </c>
      <c r="AN413" t="s">
        <v>194</v>
      </c>
      <c r="AO413" t="s">
        <v>98</v>
      </c>
      <c r="AP413" t="s">
        <v>4493</v>
      </c>
      <c r="AQ413" t="s">
        <v>23</v>
      </c>
      <c r="AR413">
        <v>127</v>
      </c>
      <c r="AS413" t="s">
        <v>21</v>
      </c>
      <c r="AT413">
        <v>-35.15</v>
      </c>
      <c r="AU413">
        <v>25.11</v>
      </c>
      <c r="AV413" t="s">
        <v>22</v>
      </c>
      <c r="AW413">
        <v>133</v>
      </c>
      <c r="AX413" t="s">
        <v>21</v>
      </c>
      <c r="AY413">
        <v>-43.17</v>
      </c>
      <c r="AZ413">
        <v>13.14</v>
      </c>
      <c r="BA413" t="s">
        <v>20</v>
      </c>
      <c r="BB413" t="s">
        <v>19</v>
      </c>
      <c r="BF413" t="s">
        <v>18</v>
      </c>
      <c r="BH413" t="s">
        <v>2646</v>
      </c>
      <c r="BI413" t="s">
        <v>2645</v>
      </c>
      <c r="BK413" t="s">
        <v>15</v>
      </c>
      <c r="BV413" t="s">
        <v>4498</v>
      </c>
      <c r="BW413" t="s">
        <v>85</v>
      </c>
      <c r="CA413" t="s">
        <v>52</v>
      </c>
      <c r="CG413" t="s">
        <v>13</v>
      </c>
      <c r="CJ413" t="s">
        <v>11</v>
      </c>
      <c r="CR413" t="s">
        <v>10</v>
      </c>
      <c r="CS413" t="s">
        <v>141</v>
      </c>
      <c r="DE413" t="s">
        <v>9</v>
      </c>
      <c r="DF413" t="s">
        <v>190</v>
      </c>
      <c r="DK413" t="s">
        <v>4490</v>
      </c>
      <c r="DL413">
        <v>1960</v>
      </c>
      <c r="DM413" t="s">
        <v>4497</v>
      </c>
      <c r="DO413" t="s">
        <v>5</v>
      </c>
      <c r="DQ413" t="s">
        <v>4</v>
      </c>
      <c r="DT413" t="s">
        <v>46</v>
      </c>
      <c r="DX413" t="s">
        <v>2</v>
      </c>
      <c r="EB413" t="s">
        <v>1255</v>
      </c>
      <c r="EC413" t="s">
        <v>1255</v>
      </c>
      <c r="EE413" s="1">
        <v>40087.06486111111</v>
      </c>
      <c r="EF413" s="1">
        <v>40087.148194444446</v>
      </c>
    </row>
    <row r="414" spans="1:136" x14ac:dyDescent="0.3">
      <c r="A414">
        <v>829723</v>
      </c>
      <c r="B414" t="s">
        <v>43</v>
      </c>
      <c r="E414">
        <v>91531</v>
      </c>
      <c r="F414" t="s">
        <v>160</v>
      </c>
      <c r="G414" t="s">
        <v>158</v>
      </c>
      <c r="H414">
        <v>38292</v>
      </c>
      <c r="J414" t="s">
        <v>159</v>
      </c>
      <c r="L414" t="s">
        <v>158</v>
      </c>
      <c r="M414">
        <v>38292</v>
      </c>
      <c r="N414" t="s">
        <v>105</v>
      </c>
      <c r="P414">
        <v>237</v>
      </c>
      <c r="Q414">
        <v>227</v>
      </c>
      <c r="R414" t="s">
        <v>4496</v>
      </c>
      <c r="S414">
        <v>1965</v>
      </c>
      <c r="T414">
        <v>30842</v>
      </c>
      <c r="U414" t="s">
        <v>37</v>
      </c>
      <c r="V414" t="s">
        <v>36</v>
      </c>
      <c r="AD414">
        <v>-109.150002</v>
      </c>
      <c r="AE414">
        <v>43.099997999999999</v>
      </c>
      <c r="AF414" t="s">
        <v>4495</v>
      </c>
      <c r="AG414" t="s">
        <v>4494</v>
      </c>
      <c r="AJ414" t="s">
        <v>18</v>
      </c>
      <c r="AK414" t="s">
        <v>2650</v>
      </c>
      <c r="AL414" t="s">
        <v>2649</v>
      </c>
      <c r="AM414" t="s">
        <v>27</v>
      </c>
      <c r="AN414" t="s">
        <v>194</v>
      </c>
      <c r="AO414" t="s">
        <v>98</v>
      </c>
      <c r="AP414" t="s">
        <v>4493</v>
      </c>
      <c r="AQ414" t="s">
        <v>23</v>
      </c>
      <c r="AR414">
        <v>127</v>
      </c>
      <c r="AS414" t="s">
        <v>21</v>
      </c>
      <c r="AT414">
        <v>-35.15</v>
      </c>
      <c r="AU414">
        <v>25.11</v>
      </c>
      <c r="AV414" t="s">
        <v>22</v>
      </c>
      <c r="AW414">
        <v>133</v>
      </c>
      <c r="AX414" t="s">
        <v>21</v>
      </c>
      <c r="AY414">
        <v>-43.17</v>
      </c>
      <c r="AZ414">
        <v>13.14</v>
      </c>
      <c r="BA414" t="s">
        <v>20</v>
      </c>
      <c r="BB414" t="s">
        <v>19</v>
      </c>
      <c r="BF414" t="s">
        <v>18</v>
      </c>
      <c r="BH414" t="s">
        <v>2646</v>
      </c>
      <c r="BI414" t="s">
        <v>2645</v>
      </c>
      <c r="BK414" t="s">
        <v>129</v>
      </c>
      <c r="BU414" t="s">
        <v>4492</v>
      </c>
      <c r="BV414" t="s">
        <v>4491</v>
      </c>
      <c r="BW414" t="s">
        <v>215</v>
      </c>
      <c r="BX414" t="s">
        <v>246</v>
      </c>
      <c r="CA414" t="s">
        <v>52</v>
      </c>
      <c r="CB414" t="s">
        <v>247</v>
      </c>
      <c r="CC414" t="s">
        <v>706</v>
      </c>
      <c r="CF414" t="s">
        <v>52</v>
      </c>
      <c r="CG414" t="s">
        <v>13</v>
      </c>
      <c r="CJ414" t="s">
        <v>345</v>
      </c>
      <c r="CR414" t="s">
        <v>10</v>
      </c>
      <c r="DE414" t="s">
        <v>9</v>
      </c>
      <c r="DF414" t="s">
        <v>190</v>
      </c>
      <c r="DK414" t="s">
        <v>4490</v>
      </c>
      <c r="DL414">
        <v>1960</v>
      </c>
      <c r="DO414" t="s">
        <v>5</v>
      </c>
      <c r="DQ414" t="s">
        <v>4</v>
      </c>
      <c r="DT414" t="s">
        <v>46</v>
      </c>
      <c r="DX414" t="s">
        <v>2</v>
      </c>
      <c r="EB414" t="s">
        <v>1255</v>
      </c>
      <c r="EC414" t="s">
        <v>1255</v>
      </c>
      <c r="EE414" s="1">
        <v>40087.088182870371</v>
      </c>
      <c r="EF414" s="1">
        <v>40087.171516203707</v>
      </c>
    </row>
    <row r="415" spans="1:136" x14ac:dyDescent="0.3">
      <c r="A415">
        <v>829816</v>
      </c>
      <c r="B415" t="s">
        <v>43</v>
      </c>
      <c r="E415">
        <v>91566</v>
      </c>
      <c r="F415" t="s">
        <v>4489</v>
      </c>
      <c r="G415" t="s">
        <v>40</v>
      </c>
      <c r="H415">
        <v>182290</v>
      </c>
      <c r="I415" t="s">
        <v>549</v>
      </c>
      <c r="J415" t="s">
        <v>4488</v>
      </c>
      <c r="L415" t="s">
        <v>40</v>
      </c>
      <c r="M415">
        <v>182290</v>
      </c>
      <c r="N415" t="s">
        <v>105</v>
      </c>
      <c r="P415">
        <v>237</v>
      </c>
      <c r="Q415">
        <v>227</v>
      </c>
      <c r="R415" t="s">
        <v>4487</v>
      </c>
      <c r="S415">
        <v>1929</v>
      </c>
      <c r="T415">
        <v>30843</v>
      </c>
      <c r="U415" t="s">
        <v>37</v>
      </c>
      <c r="V415" t="s">
        <v>36</v>
      </c>
      <c r="W415" t="s">
        <v>35</v>
      </c>
      <c r="X415" t="s">
        <v>255</v>
      </c>
      <c r="Y415" t="s">
        <v>1088</v>
      </c>
      <c r="AB415">
        <v>1</v>
      </c>
      <c r="AC415" t="s">
        <v>298</v>
      </c>
      <c r="AD415">
        <v>-109.150002</v>
      </c>
      <c r="AE415">
        <v>43.099997999999999</v>
      </c>
      <c r="AF415" t="s">
        <v>4486</v>
      </c>
      <c r="AG415" t="s">
        <v>4485</v>
      </c>
      <c r="AI415" t="s">
        <v>4484</v>
      </c>
      <c r="AJ415" t="s">
        <v>18</v>
      </c>
      <c r="AK415" t="s">
        <v>2650</v>
      </c>
      <c r="AL415" t="s">
        <v>2649</v>
      </c>
      <c r="AM415" t="s">
        <v>27</v>
      </c>
      <c r="AN415" t="s">
        <v>194</v>
      </c>
      <c r="AO415" t="s">
        <v>98</v>
      </c>
      <c r="AP415" t="s">
        <v>4483</v>
      </c>
      <c r="AQ415" t="s">
        <v>23</v>
      </c>
      <c r="AR415">
        <v>127</v>
      </c>
      <c r="AS415" t="s">
        <v>21</v>
      </c>
      <c r="AT415">
        <v>-35.15</v>
      </c>
      <c r="AU415">
        <v>25.11</v>
      </c>
      <c r="AV415" t="s">
        <v>22</v>
      </c>
      <c r="AW415">
        <v>133</v>
      </c>
      <c r="AX415" t="s">
        <v>21</v>
      </c>
      <c r="AY415">
        <v>-43.17</v>
      </c>
      <c r="AZ415">
        <v>13.14</v>
      </c>
      <c r="BA415" t="s">
        <v>20</v>
      </c>
      <c r="BB415" t="s">
        <v>19</v>
      </c>
      <c r="BF415" t="s">
        <v>18</v>
      </c>
      <c r="BH415" t="s">
        <v>2646</v>
      </c>
      <c r="BI415" t="s">
        <v>2645</v>
      </c>
      <c r="BK415" t="s">
        <v>15</v>
      </c>
      <c r="BU415" t="s">
        <v>4482</v>
      </c>
      <c r="BW415" t="s">
        <v>14</v>
      </c>
      <c r="CG415" t="s">
        <v>13</v>
      </c>
      <c r="CJ415" t="s">
        <v>11</v>
      </c>
      <c r="CR415" t="s">
        <v>10</v>
      </c>
      <c r="CS415" t="s">
        <v>141</v>
      </c>
      <c r="DE415" t="s">
        <v>9</v>
      </c>
      <c r="DF415" t="s">
        <v>384</v>
      </c>
      <c r="DK415" t="s">
        <v>2663</v>
      </c>
      <c r="DL415">
        <v>1927</v>
      </c>
      <c r="DM415" t="s">
        <v>2695</v>
      </c>
      <c r="DO415" t="s">
        <v>5</v>
      </c>
      <c r="DQ415" t="s">
        <v>4</v>
      </c>
      <c r="DT415" t="s">
        <v>46</v>
      </c>
      <c r="DX415" t="s">
        <v>2</v>
      </c>
      <c r="EB415" t="s">
        <v>1255</v>
      </c>
      <c r="EC415" t="s">
        <v>1255</v>
      </c>
      <c r="ED415" t="s">
        <v>1255</v>
      </c>
      <c r="EE415" s="1">
        <v>40088.250208333331</v>
      </c>
      <c r="EF415" s="1">
        <v>40639.259502314817</v>
      </c>
    </row>
    <row r="416" spans="1:136" x14ac:dyDescent="0.3">
      <c r="A416">
        <v>829903</v>
      </c>
      <c r="B416" t="s">
        <v>43</v>
      </c>
      <c r="E416">
        <v>53033</v>
      </c>
      <c r="F416" t="s">
        <v>4481</v>
      </c>
      <c r="G416" t="s">
        <v>40</v>
      </c>
      <c r="H416">
        <v>68010</v>
      </c>
      <c r="I416" t="s">
        <v>4453</v>
      </c>
      <c r="J416" t="s">
        <v>285</v>
      </c>
      <c r="L416" t="s">
        <v>201</v>
      </c>
      <c r="M416">
        <v>67448</v>
      </c>
      <c r="N416" t="s">
        <v>188</v>
      </c>
      <c r="O416" t="s">
        <v>80</v>
      </c>
      <c r="P416">
        <v>201.4</v>
      </c>
      <c r="Q416">
        <v>192.9</v>
      </c>
      <c r="R416" t="s">
        <v>4432</v>
      </c>
      <c r="S416">
        <v>1848</v>
      </c>
      <c r="T416">
        <v>30909</v>
      </c>
      <c r="U416" t="s">
        <v>37</v>
      </c>
      <c r="V416" t="s">
        <v>36</v>
      </c>
      <c r="W416" t="s">
        <v>35</v>
      </c>
      <c r="X416" t="s">
        <v>286</v>
      </c>
      <c r="Y416" t="s">
        <v>285</v>
      </c>
      <c r="AB416">
        <v>2</v>
      </c>
      <c r="AC416" t="s">
        <v>32</v>
      </c>
      <c r="AD416">
        <v>-72.691360000000003</v>
      </c>
      <c r="AE416">
        <v>41.548431000000001</v>
      </c>
      <c r="AG416" t="s">
        <v>4480</v>
      </c>
      <c r="AI416" t="s">
        <v>4479</v>
      </c>
      <c r="AJ416" t="s">
        <v>18</v>
      </c>
      <c r="AK416" t="s">
        <v>1355</v>
      </c>
      <c r="AL416" t="s">
        <v>4428</v>
      </c>
      <c r="AM416" t="s">
        <v>60</v>
      </c>
      <c r="AN416">
        <v>7</v>
      </c>
      <c r="AO416" t="s">
        <v>59</v>
      </c>
      <c r="AP416" t="s">
        <v>4478</v>
      </c>
      <c r="AQ416" t="s">
        <v>23</v>
      </c>
      <c r="AR416">
        <v>101</v>
      </c>
      <c r="AS416" t="s">
        <v>21</v>
      </c>
      <c r="AT416">
        <v>-9.1300000000000008</v>
      </c>
      <c r="AU416">
        <v>21.05</v>
      </c>
      <c r="AV416" t="s">
        <v>22</v>
      </c>
      <c r="AW416">
        <v>101</v>
      </c>
      <c r="AX416" t="s">
        <v>21</v>
      </c>
      <c r="AY416">
        <v>-18.510000000000002</v>
      </c>
      <c r="AZ416">
        <v>23.5</v>
      </c>
      <c r="BA416" t="s">
        <v>20</v>
      </c>
      <c r="BB416">
        <v>101</v>
      </c>
      <c r="BC416" t="s">
        <v>21</v>
      </c>
      <c r="BD416">
        <v>-11.95</v>
      </c>
      <c r="BE416">
        <v>16.48</v>
      </c>
      <c r="BF416" t="s">
        <v>18</v>
      </c>
      <c r="BH416" t="s">
        <v>4407</v>
      </c>
      <c r="BI416" t="s">
        <v>4406</v>
      </c>
      <c r="BK416" t="s">
        <v>129</v>
      </c>
      <c r="BV416" t="s">
        <v>4477</v>
      </c>
      <c r="BW416" t="s">
        <v>215</v>
      </c>
      <c r="BX416" t="s">
        <v>706</v>
      </c>
      <c r="BY416" t="s">
        <v>84</v>
      </c>
      <c r="CA416" t="s">
        <v>52</v>
      </c>
      <c r="CB416" t="s">
        <v>247</v>
      </c>
      <c r="CC416" t="s">
        <v>246</v>
      </c>
      <c r="CG416" t="s">
        <v>421</v>
      </c>
      <c r="CJ416" t="s">
        <v>11</v>
      </c>
      <c r="CR416" t="s">
        <v>575</v>
      </c>
      <c r="CS416" t="s">
        <v>141</v>
      </c>
      <c r="CT416" t="s">
        <v>243</v>
      </c>
      <c r="CU416" t="s">
        <v>72</v>
      </c>
      <c r="DE416" t="s">
        <v>9</v>
      </c>
      <c r="DF416" t="s">
        <v>4476</v>
      </c>
      <c r="DK416" t="s">
        <v>4475</v>
      </c>
      <c r="DM416" t="s">
        <v>4474</v>
      </c>
      <c r="DO416" t="s">
        <v>5</v>
      </c>
      <c r="DQ416" t="s">
        <v>4</v>
      </c>
      <c r="DT416" t="s">
        <v>3</v>
      </c>
      <c r="DX416" t="s">
        <v>2</v>
      </c>
      <c r="EB416" t="s">
        <v>161</v>
      </c>
      <c r="EC416" t="s">
        <v>161</v>
      </c>
      <c r="ED416" t="s">
        <v>161</v>
      </c>
      <c r="EE416" s="1">
        <v>40088.453321759262</v>
      </c>
      <c r="EF416" s="1">
        <v>40101.766493055555</v>
      </c>
    </row>
    <row r="417" spans="1:136" x14ac:dyDescent="0.3">
      <c r="A417">
        <v>829929</v>
      </c>
      <c r="B417" t="s">
        <v>43</v>
      </c>
      <c r="E417">
        <v>52987</v>
      </c>
      <c r="F417" t="s">
        <v>4460</v>
      </c>
      <c r="G417" t="s">
        <v>201</v>
      </c>
      <c r="H417">
        <v>93718</v>
      </c>
      <c r="I417" t="s">
        <v>472</v>
      </c>
      <c r="J417" t="s">
        <v>285</v>
      </c>
      <c r="L417" t="s">
        <v>201</v>
      </c>
      <c r="M417">
        <v>67448</v>
      </c>
      <c r="N417" t="s">
        <v>188</v>
      </c>
      <c r="O417" t="s">
        <v>80</v>
      </c>
      <c r="P417">
        <v>201.4</v>
      </c>
      <c r="Q417">
        <v>192.9</v>
      </c>
      <c r="R417" t="s">
        <v>4432</v>
      </c>
      <c r="S417">
        <v>1865</v>
      </c>
      <c r="T417">
        <v>30862</v>
      </c>
      <c r="U417" t="s">
        <v>37</v>
      </c>
      <c r="V417" t="s">
        <v>36</v>
      </c>
      <c r="W417" t="s">
        <v>35</v>
      </c>
      <c r="X417" t="s">
        <v>286</v>
      </c>
      <c r="Y417" t="s">
        <v>285</v>
      </c>
      <c r="AB417">
        <v>1</v>
      </c>
      <c r="AC417" t="s">
        <v>32</v>
      </c>
      <c r="AD417">
        <v>-72.535552999999993</v>
      </c>
      <c r="AE417">
        <v>42.609164999999997</v>
      </c>
      <c r="AG417" t="s">
        <v>4473</v>
      </c>
      <c r="AI417" t="s">
        <v>4472</v>
      </c>
      <c r="AJ417" t="s">
        <v>18</v>
      </c>
      <c r="AK417" t="s">
        <v>4410</v>
      </c>
      <c r="AL417" t="s">
        <v>4441</v>
      </c>
      <c r="AM417" t="s">
        <v>27</v>
      </c>
      <c r="AN417" t="s">
        <v>26</v>
      </c>
      <c r="AO417" t="s">
        <v>59</v>
      </c>
      <c r="AP417" t="s">
        <v>4471</v>
      </c>
      <c r="AQ417" t="s">
        <v>23</v>
      </c>
      <c r="AR417">
        <v>101</v>
      </c>
      <c r="AS417" t="s">
        <v>21</v>
      </c>
      <c r="AT417">
        <v>-9.24</v>
      </c>
      <c r="AU417">
        <v>22.11</v>
      </c>
      <c r="AV417" t="s">
        <v>22</v>
      </c>
      <c r="AW417">
        <v>101</v>
      </c>
      <c r="AX417" t="s">
        <v>21</v>
      </c>
      <c r="AY417">
        <v>-18.52</v>
      </c>
      <c r="AZ417">
        <v>24.57</v>
      </c>
      <c r="BA417" t="s">
        <v>20</v>
      </c>
      <c r="BB417">
        <v>101</v>
      </c>
      <c r="BC417" t="s">
        <v>21</v>
      </c>
      <c r="BD417">
        <v>-11.77</v>
      </c>
      <c r="BE417">
        <v>17.53</v>
      </c>
      <c r="BF417" t="s">
        <v>18</v>
      </c>
      <c r="BH417" t="s">
        <v>4407</v>
      </c>
      <c r="BI417" t="s">
        <v>4406</v>
      </c>
      <c r="BK417" t="s">
        <v>129</v>
      </c>
      <c r="BV417" t="s">
        <v>4470</v>
      </c>
      <c r="BW417" t="s">
        <v>215</v>
      </c>
      <c r="BX417" t="s">
        <v>246</v>
      </c>
      <c r="CA417" t="s">
        <v>52</v>
      </c>
      <c r="CB417" t="s">
        <v>247</v>
      </c>
      <c r="CF417" t="s">
        <v>52</v>
      </c>
      <c r="CG417" t="s">
        <v>421</v>
      </c>
      <c r="CJ417" t="s">
        <v>11</v>
      </c>
      <c r="CR417" t="s">
        <v>575</v>
      </c>
      <c r="CS417" t="s">
        <v>141</v>
      </c>
      <c r="CT417" t="s">
        <v>243</v>
      </c>
      <c r="CU417" t="s">
        <v>695</v>
      </c>
      <c r="CW417" t="e">
        <f>-multiple events</f>
        <v>#NAME?</v>
      </c>
      <c r="CX417" t="s">
        <v>118</v>
      </c>
      <c r="DE417" t="s">
        <v>9</v>
      </c>
      <c r="DF417" t="s">
        <v>4436</v>
      </c>
      <c r="DK417" t="s">
        <v>4469</v>
      </c>
      <c r="DL417" t="s">
        <v>4468</v>
      </c>
      <c r="DO417" t="s">
        <v>5</v>
      </c>
      <c r="DQ417" t="s">
        <v>4</v>
      </c>
      <c r="DT417" t="s">
        <v>3</v>
      </c>
      <c r="DX417" t="s">
        <v>2</v>
      </c>
      <c r="EB417" t="s">
        <v>161</v>
      </c>
      <c r="EC417" t="s">
        <v>161</v>
      </c>
      <c r="EE417" s="1">
        <v>40088.545567129629</v>
      </c>
      <c r="EF417" s="1">
        <v>40088.628900462965</v>
      </c>
    </row>
    <row r="418" spans="1:136" x14ac:dyDescent="0.3">
      <c r="A418">
        <v>829996</v>
      </c>
      <c r="B418" t="s">
        <v>43</v>
      </c>
      <c r="E418">
        <v>91590</v>
      </c>
      <c r="F418" t="s">
        <v>1431</v>
      </c>
      <c r="G418" t="s">
        <v>40</v>
      </c>
      <c r="H418">
        <v>69076</v>
      </c>
      <c r="J418" t="s">
        <v>1431</v>
      </c>
      <c r="L418" t="s">
        <v>40</v>
      </c>
      <c r="M418">
        <v>69076</v>
      </c>
      <c r="N418" t="s">
        <v>105</v>
      </c>
      <c r="P418">
        <v>237</v>
      </c>
      <c r="Q418">
        <v>227</v>
      </c>
      <c r="R418" t="s">
        <v>1194</v>
      </c>
      <c r="S418">
        <v>1915</v>
      </c>
      <c r="T418">
        <v>30874</v>
      </c>
      <c r="U418" t="s">
        <v>37</v>
      </c>
      <c r="V418" t="s">
        <v>36</v>
      </c>
      <c r="W418" t="s">
        <v>35</v>
      </c>
      <c r="X418" t="s">
        <v>135</v>
      </c>
      <c r="Y418" t="s">
        <v>1429</v>
      </c>
      <c r="AB418">
        <v>1</v>
      </c>
      <c r="AC418" t="s">
        <v>32</v>
      </c>
      <c r="AD418">
        <v>-109</v>
      </c>
      <c r="AE418">
        <v>43.233333999999999</v>
      </c>
      <c r="AF418" t="s">
        <v>4467</v>
      </c>
      <c r="AG418" t="s">
        <v>2651</v>
      </c>
      <c r="AJ418" t="s">
        <v>18</v>
      </c>
      <c r="AK418" t="s">
        <v>2650</v>
      </c>
      <c r="AL418" t="s">
        <v>2649</v>
      </c>
      <c r="AM418" t="s">
        <v>60</v>
      </c>
      <c r="AN418" t="s">
        <v>194</v>
      </c>
      <c r="AO418" t="s">
        <v>2648</v>
      </c>
      <c r="AP418" t="s">
        <v>2647</v>
      </c>
      <c r="AQ418" t="s">
        <v>23</v>
      </c>
      <c r="AR418">
        <v>127</v>
      </c>
      <c r="AS418" t="s">
        <v>21</v>
      </c>
      <c r="AT418">
        <v>-35.090000000000003</v>
      </c>
      <c r="AU418">
        <v>25.27</v>
      </c>
      <c r="AV418" t="s">
        <v>22</v>
      </c>
      <c r="AW418">
        <v>133</v>
      </c>
      <c r="AX418" t="s">
        <v>21</v>
      </c>
      <c r="AY418">
        <v>-43.02</v>
      </c>
      <c r="AZ418">
        <v>13.23</v>
      </c>
      <c r="BA418" t="s">
        <v>20</v>
      </c>
      <c r="BB418" t="s">
        <v>19</v>
      </c>
      <c r="BF418" t="s">
        <v>18</v>
      </c>
      <c r="BH418" t="s">
        <v>2646</v>
      </c>
      <c r="BI418" t="s">
        <v>2645</v>
      </c>
      <c r="BK418" t="s">
        <v>55</v>
      </c>
      <c r="BW418" t="s">
        <v>14</v>
      </c>
      <c r="CG418" t="s">
        <v>13</v>
      </c>
      <c r="CJ418" t="s">
        <v>11</v>
      </c>
      <c r="CR418" t="s">
        <v>10</v>
      </c>
      <c r="DE418" t="s">
        <v>9</v>
      </c>
      <c r="DG418" t="s">
        <v>2644</v>
      </c>
      <c r="DK418" t="s">
        <v>2643</v>
      </c>
      <c r="DL418">
        <v>1904</v>
      </c>
      <c r="DM418" t="s">
        <v>2642</v>
      </c>
      <c r="DO418" t="s">
        <v>5</v>
      </c>
      <c r="DQ418" t="s">
        <v>4</v>
      </c>
      <c r="DT418" t="s">
        <v>46</v>
      </c>
      <c r="DX418" t="s">
        <v>2</v>
      </c>
      <c r="EB418" t="s">
        <v>1255</v>
      </c>
      <c r="EC418" t="s">
        <v>1255</v>
      </c>
      <c r="ED418" t="s">
        <v>1255</v>
      </c>
      <c r="EE418" s="1">
        <v>40091.190868055557</v>
      </c>
      <c r="EF418" s="1">
        <v>40091.275370370371</v>
      </c>
    </row>
    <row r="419" spans="1:136" x14ac:dyDescent="0.3">
      <c r="A419">
        <v>830036</v>
      </c>
      <c r="B419" t="s">
        <v>43</v>
      </c>
      <c r="E419">
        <v>52999</v>
      </c>
      <c r="F419" t="s">
        <v>4461</v>
      </c>
      <c r="G419" t="s">
        <v>201</v>
      </c>
      <c r="H419">
        <v>68010</v>
      </c>
      <c r="I419" t="s">
        <v>472</v>
      </c>
      <c r="J419" t="s">
        <v>285</v>
      </c>
      <c r="L419" t="s">
        <v>201</v>
      </c>
      <c r="M419">
        <v>67448</v>
      </c>
      <c r="N419" t="s">
        <v>188</v>
      </c>
      <c r="O419" t="s">
        <v>80</v>
      </c>
      <c r="P419">
        <v>201.4</v>
      </c>
      <c r="Q419">
        <v>192.9</v>
      </c>
      <c r="R419" t="s">
        <v>4432</v>
      </c>
      <c r="S419">
        <v>1865</v>
      </c>
      <c r="T419">
        <v>30862</v>
      </c>
      <c r="U419" t="s">
        <v>37</v>
      </c>
      <c r="V419" t="s">
        <v>36</v>
      </c>
      <c r="W419" t="s">
        <v>35</v>
      </c>
      <c r="X419" t="s">
        <v>286</v>
      </c>
      <c r="Y419" t="s">
        <v>285</v>
      </c>
      <c r="AB419">
        <v>1</v>
      </c>
      <c r="AC419" t="s">
        <v>32</v>
      </c>
      <c r="AD419">
        <v>-72.564400000000006</v>
      </c>
      <c r="AE419">
        <v>42.282085000000002</v>
      </c>
      <c r="AG419" t="s">
        <v>4466</v>
      </c>
      <c r="AI419" t="s">
        <v>4465</v>
      </c>
      <c r="AJ419" t="s">
        <v>18</v>
      </c>
      <c r="AK419" t="s">
        <v>4410</v>
      </c>
      <c r="AL419" t="s">
        <v>4464</v>
      </c>
      <c r="AM419" t="s">
        <v>60</v>
      </c>
      <c r="AN419">
        <v>6</v>
      </c>
      <c r="AO419" t="s">
        <v>429</v>
      </c>
      <c r="AP419" t="s">
        <v>4463</v>
      </c>
      <c r="AQ419" t="s">
        <v>23</v>
      </c>
      <c r="AR419">
        <v>101</v>
      </c>
      <c r="AS419" t="s">
        <v>21</v>
      </c>
      <c r="AT419">
        <v>-9.19</v>
      </c>
      <c r="AU419">
        <v>21.79</v>
      </c>
      <c r="AV419" t="s">
        <v>22</v>
      </c>
      <c r="AW419">
        <v>101</v>
      </c>
      <c r="AX419" t="s">
        <v>21</v>
      </c>
      <c r="AY419">
        <v>-18.5</v>
      </c>
      <c r="AZ419">
        <v>24.24</v>
      </c>
      <c r="BA419" t="s">
        <v>20</v>
      </c>
      <c r="BB419">
        <v>101</v>
      </c>
      <c r="BC419" t="s">
        <v>21</v>
      </c>
      <c r="BD419">
        <v>-11.81</v>
      </c>
      <c r="BE419">
        <v>17.21</v>
      </c>
      <c r="BF419" t="s">
        <v>18</v>
      </c>
      <c r="BH419" t="s">
        <v>4407</v>
      </c>
      <c r="BI419" t="s">
        <v>4406</v>
      </c>
      <c r="BK419" t="s">
        <v>129</v>
      </c>
      <c r="BW419" t="s">
        <v>215</v>
      </c>
      <c r="BX419" t="s">
        <v>4462</v>
      </c>
      <c r="CA419" t="s">
        <v>52</v>
      </c>
      <c r="CG419" t="s">
        <v>421</v>
      </c>
      <c r="CJ419" t="s">
        <v>11</v>
      </c>
      <c r="CR419" t="s">
        <v>575</v>
      </c>
      <c r="CS419" t="s">
        <v>141</v>
      </c>
      <c r="CT419" t="s">
        <v>243</v>
      </c>
      <c r="CU419" t="s">
        <v>72</v>
      </c>
      <c r="CW419" t="e">
        <f>-multiple events</f>
        <v>#NAME?</v>
      </c>
      <c r="CX419" t="s">
        <v>118</v>
      </c>
      <c r="DE419" t="s">
        <v>9</v>
      </c>
      <c r="DF419" t="s">
        <v>652</v>
      </c>
      <c r="DO419" t="s">
        <v>5</v>
      </c>
      <c r="DQ419" t="s">
        <v>4</v>
      </c>
      <c r="DT419" t="s">
        <v>3</v>
      </c>
      <c r="DX419" t="s">
        <v>2</v>
      </c>
      <c r="EB419" t="s">
        <v>161</v>
      </c>
      <c r="EC419" t="s">
        <v>161</v>
      </c>
      <c r="EE419" s="1">
        <v>40092.479317129626</v>
      </c>
      <c r="EF419" s="1">
        <v>40092.562650462962</v>
      </c>
    </row>
    <row r="420" spans="1:136" x14ac:dyDescent="0.3">
      <c r="A420">
        <v>830060</v>
      </c>
      <c r="B420" t="s">
        <v>43</v>
      </c>
      <c r="E420">
        <v>52998</v>
      </c>
      <c r="F420" t="s">
        <v>4461</v>
      </c>
      <c r="G420" t="s">
        <v>201</v>
      </c>
      <c r="H420">
        <v>68010</v>
      </c>
      <c r="I420" t="s">
        <v>472</v>
      </c>
      <c r="J420" t="s">
        <v>285</v>
      </c>
      <c r="L420" t="s">
        <v>201</v>
      </c>
      <c r="M420">
        <v>67448</v>
      </c>
      <c r="N420" t="s">
        <v>188</v>
      </c>
      <c r="O420" t="s">
        <v>80</v>
      </c>
      <c r="P420">
        <v>201.4</v>
      </c>
      <c r="Q420">
        <v>192.9</v>
      </c>
      <c r="R420" t="s">
        <v>4432</v>
      </c>
      <c r="S420">
        <v>1865</v>
      </c>
      <c r="T420">
        <v>30862</v>
      </c>
      <c r="U420" t="s">
        <v>37</v>
      </c>
      <c r="V420" t="s">
        <v>36</v>
      </c>
      <c r="W420" t="s">
        <v>35</v>
      </c>
      <c r="X420" t="s">
        <v>286</v>
      </c>
      <c r="Y420" t="s">
        <v>285</v>
      </c>
      <c r="AB420">
        <v>1</v>
      </c>
      <c r="AC420" t="s">
        <v>32</v>
      </c>
      <c r="AD420">
        <v>-72.549605999999997</v>
      </c>
      <c r="AE420">
        <v>42.612212999999997</v>
      </c>
      <c r="AG420" t="s">
        <v>4459</v>
      </c>
      <c r="AI420" t="s">
        <v>4458</v>
      </c>
      <c r="AJ420" t="s">
        <v>18</v>
      </c>
      <c r="AK420" t="s">
        <v>4410</v>
      </c>
      <c r="AL420" t="s">
        <v>4441</v>
      </c>
      <c r="AM420" t="s">
        <v>60</v>
      </c>
      <c r="AN420">
        <v>6</v>
      </c>
      <c r="AO420" t="s">
        <v>59</v>
      </c>
      <c r="AP420" t="s">
        <v>4457</v>
      </c>
      <c r="AQ420" t="s">
        <v>23</v>
      </c>
      <c r="AR420">
        <v>101</v>
      </c>
      <c r="AS420" t="s">
        <v>21</v>
      </c>
      <c r="AT420">
        <v>-9.25</v>
      </c>
      <c r="AU420">
        <v>22.11</v>
      </c>
      <c r="AV420" t="s">
        <v>22</v>
      </c>
      <c r="AW420">
        <v>101</v>
      </c>
      <c r="AX420" t="s">
        <v>21</v>
      </c>
      <c r="AY420">
        <v>-18.53</v>
      </c>
      <c r="AZ420">
        <v>24.57</v>
      </c>
      <c r="BA420" t="s">
        <v>20</v>
      </c>
      <c r="BB420">
        <v>101</v>
      </c>
      <c r="BC420" t="s">
        <v>21</v>
      </c>
      <c r="BD420">
        <v>-11.78</v>
      </c>
      <c r="BE420">
        <v>17.53</v>
      </c>
      <c r="BF420" t="s">
        <v>18</v>
      </c>
      <c r="BH420" t="s">
        <v>4407</v>
      </c>
      <c r="BI420" t="s">
        <v>4406</v>
      </c>
      <c r="BK420" t="s">
        <v>129</v>
      </c>
      <c r="BV420" t="s">
        <v>4456</v>
      </c>
      <c r="BW420" t="s">
        <v>215</v>
      </c>
      <c r="BX420" t="s">
        <v>1887</v>
      </c>
      <c r="CA420" t="s">
        <v>52</v>
      </c>
      <c r="CG420" t="s">
        <v>421</v>
      </c>
      <c r="CJ420" t="s">
        <v>11</v>
      </c>
      <c r="CR420" t="s">
        <v>575</v>
      </c>
      <c r="CS420" t="s">
        <v>141</v>
      </c>
      <c r="CT420" t="s">
        <v>243</v>
      </c>
      <c r="CU420" t="s">
        <v>695</v>
      </c>
      <c r="CW420" t="e">
        <f>-multiple events</f>
        <v>#NAME?</v>
      </c>
      <c r="CX420" t="s">
        <v>118</v>
      </c>
      <c r="DE420" t="s">
        <v>9</v>
      </c>
      <c r="DF420" t="s">
        <v>2531</v>
      </c>
      <c r="DK420" t="s">
        <v>4455</v>
      </c>
      <c r="DO420" t="s">
        <v>5</v>
      </c>
      <c r="DQ420" t="s">
        <v>4</v>
      </c>
      <c r="DT420" t="s">
        <v>3</v>
      </c>
      <c r="DX420" t="s">
        <v>2</v>
      </c>
      <c r="EB420" t="s">
        <v>161</v>
      </c>
      <c r="EC420" t="s">
        <v>161</v>
      </c>
      <c r="EE420" s="1">
        <v>40092.51358796296</v>
      </c>
      <c r="EF420" s="1">
        <v>40092.596921296295</v>
      </c>
    </row>
    <row r="421" spans="1:136" x14ac:dyDescent="0.3">
      <c r="A421">
        <v>830068</v>
      </c>
      <c r="B421" t="s">
        <v>43</v>
      </c>
      <c r="E421">
        <v>52998</v>
      </c>
      <c r="F421" t="s">
        <v>4460</v>
      </c>
      <c r="G421" t="s">
        <v>201</v>
      </c>
      <c r="H421">
        <v>93718</v>
      </c>
      <c r="I421" t="s">
        <v>472</v>
      </c>
      <c r="J421" t="s">
        <v>285</v>
      </c>
      <c r="L421" t="s">
        <v>201</v>
      </c>
      <c r="M421">
        <v>67448</v>
      </c>
      <c r="N421" t="s">
        <v>188</v>
      </c>
      <c r="O421" t="s">
        <v>80</v>
      </c>
      <c r="P421">
        <v>201.4</v>
      </c>
      <c r="Q421">
        <v>192.9</v>
      </c>
      <c r="R421" t="s">
        <v>4432</v>
      </c>
      <c r="S421">
        <v>1865</v>
      </c>
      <c r="T421">
        <v>30862</v>
      </c>
      <c r="U421" t="s">
        <v>37</v>
      </c>
      <c r="V421" t="s">
        <v>36</v>
      </c>
      <c r="W421" t="s">
        <v>35</v>
      </c>
      <c r="X421" t="s">
        <v>286</v>
      </c>
      <c r="Y421" t="s">
        <v>285</v>
      </c>
      <c r="AB421">
        <v>1</v>
      </c>
      <c r="AC421" t="s">
        <v>32</v>
      </c>
      <c r="AD421">
        <v>-72.549605999999997</v>
      </c>
      <c r="AE421">
        <v>42.612212999999997</v>
      </c>
      <c r="AG421" t="s">
        <v>4459</v>
      </c>
      <c r="AI421" t="s">
        <v>4458</v>
      </c>
      <c r="AJ421" t="s">
        <v>18</v>
      </c>
      <c r="AK421" t="s">
        <v>4410</v>
      </c>
      <c r="AL421" t="s">
        <v>4441</v>
      </c>
      <c r="AM421" t="s">
        <v>60</v>
      </c>
      <c r="AN421">
        <v>6</v>
      </c>
      <c r="AO421" t="s">
        <v>59</v>
      </c>
      <c r="AP421" t="s">
        <v>4457</v>
      </c>
      <c r="AQ421" t="s">
        <v>23</v>
      </c>
      <c r="AR421">
        <v>101</v>
      </c>
      <c r="AS421" t="s">
        <v>21</v>
      </c>
      <c r="AT421">
        <v>-9.25</v>
      </c>
      <c r="AU421">
        <v>22.11</v>
      </c>
      <c r="AV421" t="s">
        <v>22</v>
      </c>
      <c r="AW421">
        <v>101</v>
      </c>
      <c r="AX421" t="s">
        <v>21</v>
      </c>
      <c r="AY421">
        <v>-18.53</v>
      </c>
      <c r="AZ421">
        <v>24.57</v>
      </c>
      <c r="BA421" t="s">
        <v>20</v>
      </c>
      <c r="BB421">
        <v>101</v>
      </c>
      <c r="BC421" t="s">
        <v>21</v>
      </c>
      <c r="BD421">
        <v>-11.78</v>
      </c>
      <c r="BE421">
        <v>17.53</v>
      </c>
      <c r="BF421" t="s">
        <v>18</v>
      </c>
      <c r="BH421" t="s">
        <v>4407</v>
      </c>
      <c r="BI421" t="s">
        <v>4406</v>
      </c>
      <c r="BK421" t="s">
        <v>129</v>
      </c>
      <c r="BV421" t="s">
        <v>4456</v>
      </c>
      <c r="BW421" t="s">
        <v>215</v>
      </c>
      <c r="BX421" t="s">
        <v>1887</v>
      </c>
      <c r="CA421" t="s">
        <v>52</v>
      </c>
      <c r="CG421" t="s">
        <v>421</v>
      </c>
      <c r="CJ421" t="s">
        <v>11</v>
      </c>
      <c r="CR421" t="s">
        <v>575</v>
      </c>
      <c r="CS421" t="s">
        <v>141</v>
      </c>
      <c r="CT421" t="s">
        <v>243</v>
      </c>
      <c r="CU421" t="s">
        <v>695</v>
      </c>
      <c r="CW421" t="e">
        <f>-multiple events</f>
        <v>#NAME?</v>
      </c>
      <c r="CX421" t="s">
        <v>118</v>
      </c>
      <c r="DE421" t="s">
        <v>9</v>
      </c>
      <c r="DF421" t="s">
        <v>2531</v>
      </c>
      <c r="DK421" t="s">
        <v>4455</v>
      </c>
      <c r="DO421" t="s">
        <v>5</v>
      </c>
      <c r="DQ421" t="s">
        <v>4</v>
      </c>
      <c r="DT421" t="s">
        <v>3</v>
      </c>
      <c r="DX421" t="s">
        <v>2</v>
      </c>
      <c r="EB421" t="s">
        <v>161</v>
      </c>
      <c r="EC421" t="s">
        <v>161</v>
      </c>
      <c r="EE421" s="1">
        <v>40092.51358796296</v>
      </c>
      <c r="EF421" s="1">
        <v>40092.596921296295</v>
      </c>
    </row>
    <row r="422" spans="1:136" x14ac:dyDescent="0.3">
      <c r="A422">
        <v>830085</v>
      </c>
      <c r="B422" t="s">
        <v>43</v>
      </c>
      <c r="E422">
        <v>52996</v>
      </c>
      <c r="F422" t="s">
        <v>4454</v>
      </c>
      <c r="G422" t="s">
        <v>40</v>
      </c>
      <c r="H422">
        <v>156025</v>
      </c>
      <c r="I422" t="s">
        <v>4453</v>
      </c>
      <c r="J422" t="s">
        <v>285</v>
      </c>
      <c r="L422" t="s">
        <v>201</v>
      </c>
      <c r="M422">
        <v>67448</v>
      </c>
      <c r="N422" t="s">
        <v>188</v>
      </c>
      <c r="O422" t="s">
        <v>80</v>
      </c>
      <c r="P422">
        <v>201.4</v>
      </c>
      <c r="Q422">
        <v>192.9</v>
      </c>
      <c r="R422" t="s">
        <v>4432</v>
      </c>
      <c r="S422">
        <v>1865</v>
      </c>
      <c r="T422">
        <v>30862</v>
      </c>
      <c r="U422" t="s">
        <v>37</v>
      </c>
      <c r="V422" t="s">
        <v>36</v>
      </c>
      <c r="W422" t="s">
        <v>35</v>
      </c>
      <c r="X422" t="s">
        <v>286</v>
      </c>
      <c r="Y422" t="s">
        <v>285</v>
      </c>
      <c r="AB422">
        <v>25</v>
      </c>
      <c r="AC422" t="s">
        <v>32</v>
      </c>
      <c r="AD422">
        <v>-72.552864</v>
      </c>
      <c r="AE422">
        <v>42.611198000000002</v>
      </c>
      <c r="AG422" t="s">
        <v>4452</v>
      </c>
      <c r="AI422" t="s">
        <v>4451</v>
      </c>
      <c r="AJ422" t="s">
        <v>18</v>
      </c>
      <c r="AK422" t="s">
        <v>4410</v>
      </c>
      <c r="AL422" t="s">
        <v>4441</v>
      </c>
      <c r="AM422" t="s">
        <v>60</v>
      </c>
      <c r="AN422">
        <v>7</v>
      </c>
      <c r="AO422" t="s">
        <v>59</v>
      </c>
      <c r="AP422" t="s">
        <v>4450</v>
      </c>
      <c r="AQ422" t="s">
        <v>23</v>
      </c>
      <c r="AR422">
        <v>101</v>
      </c>
      <c r="AS422" t="s">
        <v>21</v>
      </c>
      <c r="AT422">
        <v>-9.25</v>
      </c>
      <c r="AU422">
        <v>22.11</v>
      </c>
      <c r="AV422" t="s">
        <v>22</v>
      </c>
      <c r="AW422">
        <v>101</v>
      </c>
      <c r="AX422" t="s">
        <v>21</v>
      </c>
      <c r="AY422">
        <v>-18.54</v>
      </c>
      <c r="AZ422">
        <v>24.57</v>
      </c>
      <c r="BA422" t="s">
        <v>20</v>
      </c>
      <c r="BB422">
        <v>101</v>
      </c>
      <c r="BC422" t="s">
        <v>21</v>
      </c>
      <c r="BD422">
        <v>-11.78</v>
      </c>
      <c r="BE422">
        <v>17.53</v>
      </c>
      <c r="BF422" t="s">
        <v>18</v>
      </c>
      <c r="BH422" t="s">
        <v>4407</v>
      </c>
      <c r="BI422" t="s">
        <v>4406</v>
      </c>
      <c r="BK422" t="s">
        <v>129</v>
      </c>
      <c r="BW422" t="s">
        <v>215</v>
      </c>
      <c r="BX422" t="s">
        <v>1887</v>
      </c>
      <c r="CA422" t="s">
        <v>52</v>
      </c>
      <c r="CB422" t="s">
        <v>247</v>
      </c>
      <c r="CD422" t="s">
        <v>84</v>
      </c>
      <c r="CF422" t="s">
        <v>52</v>
      </c>
      <c r="CG422" t="s">
        <v>421</v>
      </c>
      <c r="CJ422" t="s">
        <v>11</v>
      </c>
      <c r="CR422" t="s">
        <v>575</v>
      </c>
      <c r="CS422" t="s">
        <v>141</v>
      </c>
      <c r="CT422" t="s">
        <v>243</v>
      </c>
      <c r="CU422" t="s">
        <v>695</v>
      </c>
      <c r="CW422" t="e">
        <f>-multiple events</f>
        <v>#NAME?</v>
      </c>
      <c r="CX422" t="s">
        <v>118</v>
      </c>
      <c r="DE422" t="s">
        <v>9</v>
      </c>
      <c r="DF422" t="s">
        <v>2531</v>
      </c>
      <c r="DK422" t="s">
        <v>4449</v>
      </c>
      <c r="DL422">
        <v>1835</v>
      </c>
      <c r="DO422" t="s">
        <v>5</v>
      </c>
      <c r="DQ422" t="s">
        <v>4</v>
      </c>
      <c r="DT422" t="s">
        <v>3</v>
      </c>
      <c r="DX422" t="s">
        <v>2</v>
      </c>
      <c r="EB422" t="s">
        <v>161</v>
      </c>
      <c r="EC422" t="s">
        <v>161</v>
      </c>
      <c r="EE422" s="1">
        <v>40092.520451388889</v>
      </c>
      <c r="EF422" s="1">
        <v>40092.603784722225</v>
      </c>
    </row>
    <row r="423" spans="1:136" x14ac:dyDescent="0.3">
      <c r="A423">
        <v>830220</v>
      </c>
      <c r="B423" t="s">
        <v>43</v>
      </c>
      <c r="E423">
        <v>52986</v>
      </c>
      <c r="F423" t="s">
        <v>4448</v>
      </c>
      <c r="G423" t="s">
        <v>201</v>
      </c>
      <c r="H423">
        <v>155320</v>
      </c>
      <c r="I423" t="s">
        <v>472</v>
      </c>
      <c r="J423" t="s">
        <v>285</v>
      </c>
      <c r="L423" t="s">
        <v>201</v>
      </c>
      <c r="M423">
        <v>67448</v>
      </c>
      <c r="N423" t="s">
        <v>188</v>
      </c>
      <c r="P423">
        <v>201.4</v>
      </c>
      <c r="Q423">
        <v>199.5</v>
      </c>
      <c r="R423" t="s">
        <v>4432</v>
      </c>
      <c r="S423">
        <v>1865</v>
      </c>
      <c r="T423">
        <v>30862</v>
      </c>
      <c r="U423" t="s">
        <v>37</v>
      </c>
      <c r="V423" t="s">
        <v>36</v>
      </c>
      <c r="W423" t="s">
        <v>35</v>
      </c>
      <c r="X423" t="s">
        <v>286</v>
      </c>
      <c r="Y423" t="s">
        <v>285</v>
      </c>
      <c r="AB423">
        <v>2</v>
      </c>
      <c r="AC423" t="s">
        <v>32</v>
      </c>
      <c r="AD423">
        <v>-72.530951999999999</v>
      </c>
      <c r="AE423">
        <v>42.606772999999997</v>
      </c>
      <c r="AG423" t="s">
        <v>4443</v>
      </c>
      <c r="AI423" t="s">
        <v>4442</v>
      </c>
      <c r="AJ423" t="s">
        <v>18</v>
      </c>
      <c r="AK423" t="s">
        <v>4410</v>
      </c>
      <c r="AL423" t="s">
        <v>4441</v>
      </c>
      <c r="AM423" t="s">
        <v>60</v>
      </c>
      <c r="AN423">
        <v>6</v>
      </c>
      <c r="AO423" t="s">
        <v>59</v>
      </c>
      <c r="AP423" t="s">
        <v>4440</v>
      </c>
      <c r="AQ423" t="s">
        <v>23</v>
      </c>
      <c r="AR423">
        <v>101</v>
      </c>
      <c r="AS423" t="s">
        <v>21</v>
      </c>
      <c r="AT423">
        <v>-9.58</v>
      </c>
      <c r="AU423">
        <v>20.52</v>
      </c>
      <c r="AV423" t="s">
        <v>22</v>
      </c>
      <c r="AW423">
        <v>101</v>
      </c>
      <c r="AX423" t="s">
        <v>21</v>
      </c>
      <c r="AY423">
        <v>-19.559999999999999</v>
      </c>
      <c r="AZ423">
        <v>23.32</v>
      </c>
      <c r="BA423" t="s">
        <v>20</v>
      </c>
      <c r="BB423">
        <v>101</v>
      </c>
      <c r="BC423" t="s">
        <v>21</v>
      </c>
      <c r="BD423">
        <v>-11.8</v>
      </c>
      <c r="BE423">
        <v>15.38</v>
      </c>
      <c r="BF423" t="s">
        <v>18</v>
      </c>
      <c r="BH423" t="s">
        <v>4439</v>
      </c>
      <c r="BI423" t="s">
        <v>336</v>
      </c>
      <c r="BK423" t="s">
        <v>129</v>
      </c>
      <c r="BV423" t="s">
        <v>4438</v>
      </c>
      <c r="BW423" t="s">
        <v>145</v>
      </c>
      <c r="BX423" t="s">
        <v>670</v>
      </c>
      <c r="CA423" t="s">
        <v>52</v>
      </c>
      <c r="CB423" t="s">
        <v>215</v>
      </c>
      <c r="CC423" t="s">
        <v>4437</v>
      </c>
      <c r="CF423" t="s">
        <v>52</v>
      </c>
      <c r="CG423" t="s">
        <v>421</v>
      </c>
      <c r="CJ423" t="s">
        <v>11</v>
      </c>
      <c r="CR423" t="s">
        <v>575</v>
      </c>
      <c r="CS423" t="s">
        <v>141</v>
      </c>
      <c r="CT423" t="s">
        <v>243</v>
      </c>
      <c r="CU423" t="s">
        <v>695</v>
      </c>
      <c r="CW423" t="e">
        <f>-multiple events</f>
        <v>#NAME?</v>
      </c>
      <c r="CX423" t="s">
        <v>118</v>
      </c>
      <c r="DE423" t="s">
        <v>9</v>
      </c>
      <c r="DF423" t="s">
        <v>4436</v>
      </c>
      <c r="DK423" t="s">
        <v>4435</v>
      </c>
      <c r="DL423" t="s">
        <v>4434</v>
      </c>
      <c r="DO423" t="s">
        <v>5</v>
      </c>
      <c r="DQ423" t="s">
        <v>4</v>
      </c>
      <c r="DT423" t="s">
        <v>3</v>
      </c>
      <c r="DX423" t="s">
        <v>2</v>
      </c>
      <c r="EB423" t="s">
        <v>161</v>
      </c>
      <c r="EC423" t="s">
        <v>161</v>
      </c>
      <c r="EE423" s="1">
        <v>40093.325798611113</v>
      </c>
      <c r="EF423" s="1">
        <v>40093.409131944441</v>
      </c>
    </row>
    <row r="424" spans="1:136" x14ac:dyDescent="0.3">
      <c r="A424">
        <v>830229</v>
      </c>
      <c r="B424" t="s">
        <v>43</v>
      </c>
      <c r="E424">
        <v>52986</v>
      </c>
      <c r="F424" t="s">
        <v>4447</v>
      </c>
      <c r="G424" t="s">
        <v>201</v>
      </c>
      <c r="H424">
        <v>156025</v>
      </c>
      <c r="I424" t="s">
        <v>472</v>
      </c>
      <c r="J424" t="s">
        <v>285</v>
      </c>
      <c r="L424" t="s">
        <v>201</v>
      </c>
      <c r="M424">
        <v>67448</v>
      </c>
      <c r="N424" t="s">
        <v>188</v>
      </c>
      <c r="P424">
        <v>201.4</v>
      </c>
      <c r="Q424">
        <v>199.5</v>
      </c>
      <c r="R424" t="s">
        <v>4432</v>
      </c>
      <c r="S424">
        <v>1865</v>
      </c>
      <c r="T424">
        <v>30862</v>
      </c>
      <c r="U424" t="s">
        <v>37</v>
      </c>
      <c r="V424" t="s">
        <v>36</v>
      </c>
      <c r="W424" t="s">
        <v>35</v>
      </c>
      <c r="X424" t="s">
        <v>286</v>
      </c>
      <c r="Y424" t="s">
        <v>285</v>
      </c>
      <c r="AB424">
        <v>1</v>
      </c>
      <c r="AC424" t="s">
        <v>32</v>
      </c>
      <c r="AD424">
        <v>-72.530951999999999</v>
      </c>
      <c r="AE424">
        <v>42.606772999999997</v>
      </c>
      <c r="AG424" t="s">
        <v>4443</v>
      </c>
      <c r="AI424" t="s">
        <v>4442</v>
      </c>
      <c r="AJ424" t="s">
        <v>18</v>
      </c>
      <c r="AK424" t="s">
        <v>4410</v>
      </c>
      <c r="AL424" t="s">
        <v>4441</v>
      </c>
      <c r="AM424" t="s">
        <v>60</v>
      </c>
      <c r="AN424">
        <v>6</v>
      </c>
      <c r="AO424" t="s">
        <v>59</v>
      </c>
      <c r="AP424" t="s">
        <v>4440</v>
      </c>
      <c r="AQ424" t="s">
        <v>23</v>
      </c>
      <c r="AR424">
        <v>101</v>
      </c>
      <c r="AS424" t="s">
        <v>21</v>
      </c>
      <c r="AT424">
        <v>-9.58</v>
      </c>
      <c r="AU424">
        <v>20.52</v>
      </c>
      <c r="AV424" t="s">
        <v>22</v>
      </c>
      <c r="AW424">
        <v>101</v>
      </c>
      <c r="AX424" t="s">
        <v>21</v>
      </c>
      <c r="AY424">
        <v>-19.559999999999999</v>
      </c>
      <c r="AZ424">
        <v>23.32</v>
      </c>
      <c r="BA424" t="s">
        <v>20</v>
      </c>
      <c r="BB424">
        <v>101</v>
      </c>
      <c r="BC424" t="s">
        <v>21</v>
      </c>
      <c r="BD424">
        <v>-11.8</v>
      </c>
      <c r="BE424">
        <v>15.38</v>
      </c>
      <c r="BF424" t="s">
        <v>18</v>
      </c>
      <c r="BH424" t="s">
        <v>4439</v>
      </c>
      <c r="BI424" t="s">
        <v>336</v>
      </c>
      <c r="BK424" t="s">
        <v>129</v>
      </c>
      <c r="BV424" t="s">
        <v>4438</v>
      </c>
      <c r="BW424" t="s">
        <v>145</v>
      </c>
      <c r="BX424" t="s">
        <v>670</v>
      </c>
      <c r="CA424" t="s">
        <v>52</v>
      </c>
      <c r="CB424" t="s">
        <v>215</v>
      </c>
      <c r="CC424" t="s">
        <v>4437</v>
      </c>
      <c r="CF424" t="s">
        <v>52</v>
      </c>
      <c r="CG424" t="s">
        <v>421</v>
      </c>
      <c r="CJ424" t="s">
        <v>11</v>
      </c>
      <c r="CR424" t="s">
        <v>575</v>
      </c>
      <c r="CS424" t="s">
        <v>141</v>
      </c>
      <c r="CT424" t="s">
        <v>243</v>
      </c>
      <c r="CU424" t="s">
        <v>695</v>
      </c>
      <c r="CW424" t="e">
        <f>-multiple events</f>
        <v>#NAME?</v>
      </c>
      <c r="CX424" t="s">
        <v>118</v>
      </c>
      <c r="DE424" t="s">
        <v>9</v>
      </c>
      <c r="DF424" t="s">
        <v>4436</v>
      </c>
      <c r="DK424" t="s">
        <v>4435</v>
      </c>
      <c r="DL424" t="s">
        <v>4434</v>
      </c>
      <c r="DO424" t="s">
        <v>5</v>
      </c>
      <c r="DQ424" t="s">
        <v>4</v>
      </c>
      <c r="DT424" t="s">
        <v>3</v>
      </c>
      <c r="DX424" t="s">
        <v>2</v>
      </c>
      <c r="EB424" t="s">
        <v>161</v>
      </c>
      <c r="EC424" t="s">
        <v>161</v>
      </c>
      <c r="EE424" s="1">
        <v>40093.327476851853</v>
      </c>
      <c r="EF424" s="1">
        <v>40093.410810185182</v>
      </c>
    </row>
    <row r="425" spans="1:136" x14ac:dyDescent="0.3">
      <c r="A425">
        <v>830233</v>
      </c>
      <c r="B425" t="s">
        <v>43</v>
      </c>
      <c r="E425">
        <v>52986</v>
      </c>
      <c r="F425" t="s">
        <v>4446</v>
      </c>
      <c r="G425" t="s">
        <v>201</v>
      </c>
      <c r="H425">
        <v>156048</v>
      </c>
      <c r="I425" t="s">
        <v>472</v>
      </c>
      <c r="J425" t="s">
        <v>285</v>
      </c>
      <c r="L425" t="s">
        <v>201</v>
      </c>
      <c r="M425">
        <v>67448</v>
      </c>
      <c r="N425" t="s">
        <v>188</v>
      </c>
      <c r="P425">
        <v>201.4</v>
      </c>
      <c r="Q425">
        <v>199.5</v>
      </c>
      <c r="R425" t="s">
        <v>4432</v>
      </c>
      <c r="S425">
        <v>1865</v>
      </c>
      <c r="T425">
        <v>30862</v>
      </c>
      <c r="U425" t="s">
        <v>37</v>
      </c>
      <c r="V425" t="s">
        <v>36</v>
      </c>
      <c r="W425" t="s">
        <v>35</v>
      </c>
      <c r="X425" t="s">
        <v>286</v>
      </c>
      <c r="Y425" t="s">
        <v>285</v>
      </c>
      <c r="AB425">
        <v>6</v>
      </c>
      <c r="AC425" t="s">
        <v>32</v>
      </c>
      <c r="AD425">
        <v>-72.530951999999999</v>
      </c>
      <c r="AE425">
        <v>42.606772999999997</v>
      </c>
      <c r="AG425" t="s">
        <v>4443</v>
      </c>
      <c r="AI425" t="s">
        <v>4442</v>
      </c>
      <c r="AJ425" t="s">
        <v>18</v>
      </c>
      <c r="AK425" t="s">
        <v>4410</v>
      </c>
      <c r="AL425" t="s">
        <v>4441</v>
      </c>
      <c r="AM425" t="s">
        <v>60</v>
      </c>
      <c r="AN425">
        <v>6</v>
      </c>
      <c r="AO425" t="s">
        <v>59</v>
      </c>
      <c r="AP425" t="s">
        <v>4440</v>
      </c>
      <c r="AQ425" t="s">
        <v>23</v>
      </c>
      <c r="AR425">
        <v>101</v>
      </c>
      <c r="AS425" t="s">
        <v>21</v>
      </c>
      <c r="AT425">
        <v>-9.58</v>
      </c>
      <c r="AU425">
        <v>20.52</v>
      </c>
      <c r="AV425" t="s">
        <v>22</v>
      </c>
      <c r="AW425">
        <v>101</v>
      </c>
      <c r="AX425" t="s">
        <v>21</v>
      </c>
      <c r="AY425">
        <v>-19.559999999999999</v>
      </c>
      <c r="AZ425">
        <v>23.32</v>
      </c>
      <c r="BA425" t="s">
        <v>20</v>
      </c>
      <c r="BB425">
        <v>101</v>
      </c>
      <c r="BC425" t="s">
        <v>21</v>
      </c>
      <c r="BD425">
        <v>-11.8</v>
      </c>
      <c r="BE425">
        <v>15.38</v>
      </c>
      <c r="BF425" t="s">
        <v>18</v>
      </c>
      <c r="BH425" t="s">
        <v>4439</v>
      </c>
      <c r="BI425" t="s">
        <v>336</v>
      </c>
      <c r="BK425" t="s">
        <v>129</v>
      </c>
      <c r="BV425" t="s">
        <v>4438</v>
      </c>
      <c r="BW425" t="s">
        <v>145</v>
      </c>
      <c r="BX425" t="s">
        <v>670</v>
      </c>
      <c r="CA425" t="s">
        <v>52</v>
      </c>
      <c r="CB425" t="s">
        <v>215</v>
      </c>
      <c r="CC425" t="s">
        <v>4437</v>
      </c>
      <c r="CF425" t="s">
        <v>52</v>
      </c>
      <c r="CG425" t="s">
        <v>421</v>
      </c>
      <c r="CJ425" t="s">
        <v>11</v>
      </c>
      <c r="CR425" t="s">
        <v>575</v>
      </c>
      <c r="CS425" t="s">
        <v>141</v>
      </c>
      <c r="CT425" t="s">
        <v>243</v>
      </c>
      <c r="CU425" t="s">
        <v>695</v>
      </c>
      <c r="CW425" t="e">
        <f>-multiple events</f>
        <v>#NAME?</v>
      </c>
      <c r="CX425" t="s">
        <v>118</v>
      </c>
      <c r="DE425" t="s">
        <v>9</v>
      </c>
      <c r="DF425" t="s">
        <v>4436</v>
      </c>
      <c r="DK425" t="s">
        <v>4435</v>
      </c>
      <c r="DL425" t="s">
        <v>4434</v>
      </c>
      <c r="DO425" t="s">
        <v>5</v>
      </c>
      <c r="DQ425" t="s">
        <v>4</v>
      </c>
      <c r="DT425" t="s">
        <v>3</v>
      </c>
      <c r="DX425" t="s">
        <v>2</v>
      </c>
      <c r="EB425" t="s">
        <v>161</v>
      </c>
      <c r="EC425" t="s">
        <v>161</v>
      </c>
      <c r="EE425" s="1">
        <v>40093.327476851853</v>
      </c>
      <c r="EF425" s="1">
        <v>40093.410810185182</v>
      </c>
    </row>
    <row r="426" spans="1:136" x14ac:dyDescent="0.3">
      <c r="A426">
        <v>830241</v>
      </c>
      <c r="B426" t="s">
        <v>43</v>
      </c>
      <c r="E426">
        <v>52986</v>
      </c>
      <c r="F426" t="s">
        <v>4445</v>
      </c>
      <c r="G426" t="s">
        <v>201</v>
      </c>
      <c r="H426">
        <v>68010</v>
      </c>
      <c r="I426" t="s">
        <v>472</v>
      </c>
      <c r="J426" t="s">
        <v>285</v>
      </c>
      <c r="L426" t="s">
        <v>201</v>
      </c>
      <c r="M426">
        <v>67448</v>
      </c>
      <c r="N426" t="s">
        <v>188</v>
      </c>
      <c r="P426">
        <v>201.4</v>
      </c>
      <c r="Q426">
        <v>199.5</v>
      </c>
      <c r="R426" t="s">
        <v>4432</v>
      </c>
      <c r="S426">
        <v>1865</v>
      </c>
      <c r="T426">
        <v>30862</v>
      </c>
      <c r="U426" t="s">
        <v>37</v>
      </c>
      <c r="V426" t="s">
        <v>36</v>
      </c>
      <c r="W426" t="s">
        <v>35</v>
      </c>
      <c r="X426" t="s">
        <v>286</v>
      </c>
      <c r="Y426" t="s">
        <v>285</v>
      </c>
      <c r="AB426">
        <v>1</v>
      </c>
      <c r="AC426" t="s">
        <v>32</v>
      </c>
      <c r="AD426">
        <v>-72.530951999999999</v>
      </c>
      <c r="AE426">
        <v>42.606772999999997</v>
      </c>
      <c r="AG426" t="s">
        <v>4443</v>
      </c>
      <c r="AI426" t="s">
        <v>4442</v>
      </c>
      <c r="AJ426" t="s">
        <v>18</v>
      </c>
      <c r="AK426" t="s">
        <v>4410</v>
      </c>
      <c r="AL426" t="s">
        <v>4441</v>
      </c>
      <c r="AM426" t="s">
        <v>60</v>
      </c>
      <c r="AN426">
        <v>6</v>
      </c>
      <c r="AO426" t="s">
        <v>59</v>
      </c>
      <c r="AP426" t="s">
        <v>4440</v>
      </c>
      <c r="AQ426" t="s">
        <v>23</v>
      </c>
      <c r="AR426">
        <v>101</v>
      </c>
      <c r="AS426" t="s">
        <v>21</v>
      </c>
      <c r="AT426">
        <v>-9.58</v>
      </c>
      <c r="AU426">
        <v>20.52</v>
      </c>
      <c r="AV426" t="s">
        <v>22</v>
      </c>
      <c r="AW426">
        <v>101</v>
      </c>
      <c r="AX426" t="s">
        <v>21</v>
      </c>
      <c r="AY426">
        <v>-19.559999999999999</v>
      </c>
      <c r="AZ426">
        <v>23.32</v>
      </c>
      <c r="BA426" t="s">
        <v>20</v>
      </c>
      <c r="BB426">
        <v>101</v>
      </c>
      <c r="BC426" t="s">
        <v>21</v>
      </c>
      <c r="BD426">
        <v>-11.8</v>
      </c>
      <c r="BE426">
        <v>15.38</v>
      </c>
      <c r="BF426" t="s">
        <v>18</v>
      </c>
      <c r="BH426" t="s">
        <v>4439</v>
      </c>
      <c r="BI426" t="s">
        <v>336</v>
      </c>
      <c r="BK426" t="s">
        <v>129</v>
      </c>
      <c r="BV426" t="s">
        <v>4438</v>
      </c>
      <c r="BW426" t="s">
        <v>145</v>
      </c>
      <c r="BX426" t="s">
        <v>670</v>
      </c>
      <c r="CA426" t="s">
        <v>52</v>
      </c>
      <c r="CB426" t="s">
        <v>215</v>
      </c>
      <c r="CC426" t="s">
        <v>4437</v>
      </c>
      <c r="CF426" t="s">
        <v>52</v>
      </c>
      <c r="CG426" t="s">
        <v>421</v>
      </c>
      <c r="CJ426" t="s">
        <v>11</v>
      </c>
      <c r="CR426" t="s">
        <v>575</v>
      </c>
      <c r="CS426" t="s">
        <v>141</v>
      </c>
      <c r="CT426" t="s">
        <v>243</v>
      </c>
      <c r="CU426" t="s">
        <v>695</v>
      </c>
      <c r="CW426" t="e">
        <f>-multiple events</f>
        <v>#NAME?</v>
      </c>
      <c r="CX426" t="s">
        <v>118</v>
      </c>
      <c r="DE426" t="s">
        <v>9</v>
      </c>
      <c r="DF426" t="s">
        <v>4436</v>
      </c>
      <c r="DK426" t="s">
        <v>4435</v>
      </c>
      <c r="DL426" t="s">
        <v>4434</v>
      </c>
      <c r="DO426" t="s">
        <v>5</v>
      </c>
      <c r="DQ426" t="s">
        <v>4</v>
      </c>
      <c r="DT426" t="s">
        <v>3</v>
      </c>
      <c r="DX426" t="s">
        <v>2</v>
      </c>
      <c r="EB426" t="s">
        <v>161</v>
      </c>
      <c r="EC426" t="s">
        <v>161</v>
      </c>
      <c r="EE426" s="1">
        <v>40093.327476851853</v>
      </c>
      <c r="EF426" s="1">
        <v>40093.410810185182</v>
      </c>
    </row>
    <row r="427" spans="1:136" x14ac:dyDescent="0.3">
      <c r="A427">
        <v>830242</v>
      </c>
      <c r="B427" t="s">
        <v>43</v>
      </c>
      <c r="E427">
        <v>52986</v>
      </c>
      <c r="F427" t="s">
        <v>4444</v>
      </c>
      <c r="G427" t="s">
        <v>201</v>
      </c>
      <c r="H427">
        <v>156025</v>
      </c>
      <c r="I427" t="s">
        <v>472</v>
      </c>
      <c r="J427" t="s">
        <v>285</v>
      </c>
      <c r="L427" t="s">
        <v>201</v>
      </c>
      <c r="M427">
        <v>67448</v>
      </c>
      <c r="N427" t="s">
        <v>188</v>
      </c>
      <c r="P427">
        <v>201.4</v>
      </c>
      <c r="Q427">
        <v>199.5</v>
      </c>
      <c r="R427" t="s">
        <v>4432</v>
      </c>
      <c r="S427">
        <v>1865</v>
      </c>
      <c r="T427">
        <v>30862</v>
      </c>
      <c r="U427" t="s">
        <v>37</v>
      </c>
      <c r="V427" t="s">
        <v>36</v>
      </c>
      <c r="W427" t="s">
        <v>35</v>
      </c>
      <c r="X427" t="s">
        <v>286</v>
      </c>
      <c r="Y427" t="s">
        <v>285</v>
      </c>
      <c r="AB427">
        <v>1</v>
      </c>
      <c r="AC427" t="s">
        <v>32</v>
      </c>
      <c r="AD427">
        <v>-72.530951999999999</v>
      </c>
      <c r="AE427">
        <v>42.606772999999997</v>
      </c>
      <c r="AG427" t="s">
        <v>4443</v>
      </c>
      <c r="AI427" t="s">
        <v>4442</v>
      </c>
      <c r="AJ427" t="s">
        <v>18</v>
      </c>
      <c r="AK427" t="s">
        <v>4410</v>
      </c>
      <c r="AL427" t="s">
        <v>4441</v>
      </c>
      <c r="AM427" t="s">
        <v>60</v>
      </c>
      <c r="AN427">
        <v>6</v>
      </c>
      <c r="AO427" t="s">
        <v>59</v>
      </c>
      <c r="AP427" t="s">
        <v>4440</v>
      </c>
      <c r="AQ427" t="s">
        <v>23</v>
      </c>
      <c r="AR427">
        <v>101</v>
      </c>
      <c r="AS427" t="s">
        <v>21</v>
      </c>
      <c r="AT427">
        <v>-9.58</v>
      </c>
      <c r="AU427">
        <v>20.52</v>
      </c>
      <c r="AV427" t="s">
        <v>22</v>
      </c>
      <c r="AW427">
        <v>101</v>
      </c>
      <c r="AX427" t="s">
        <v>21</v>
      </c>
      <c r="AY427">
        <v>-19.559999999999999</v>
      </c>
      <c r="AZ427">
        <v>23.32</v>
      </c>
      <c r="BA427" t="s">
        <v>20</v>
      </c>
      <c r="BB427">
        <v>101</v>
      </c>
      <c r="BC427" t="s">
        <v>21</v>
      </c>
      <c r="BD427">
        <v>-11.8</v>
      </c>
      <c r="BE427">
        <v>15.38</v>
      </c>
      <c r="BF427" t="s">
        <v>18</v>
      </c>
      <c r="BH427" t="s">
        <v>4439</v>
      </c>
      <c r="BI427" t="s">
        <v>336</v>
      </c>
      <c r="BK427" t="s">
        <v>129</v>
      </c>
      <c r="BV427" t="s">
        <v>4438</v>
      </c>
      <c r="BW427" t="s">
        <v>145</v>
      </c>
      <c r="BX427" t="s">
        <v>670</v>
      </c>
      <c r="CA427" t="s">
        <v>52</v>
      </c>
      <c r="CB427" t="s">
        <v>215</v>
      </c>
      <c r="CC427" t="s">
        <v>4437</v>
      </c>
      <c r="CF427" t="s">
        <v>52</v>
      </c>
      <c r="CG427" t="s">
        <v>421</v>
      </c>
      <c r="CJ427" t="s">
        <v>11</v>
      </c>
      <c r="CR427" t="s">
        <v>575</v>
      </c>
      <c r="CS427" t="s">
        <v>141</v>
      </c>
      <c r="CT427" t="s">
        <v>243</v>
      </c>
      <c r="CU427" t="s">
        <v>695</v>
      </c>
      <c r="CW427" t="e">
        <f>-multiple events</f>
        <v>#NAME?</v>
      </c>
      <c r="CX427" t="s">
        <v>118</v>
      </c>
      <c r="DE427" t="s">
        <v>9</v>
      </c>
      <c r="DF427" t="s">
        <v>4436</v>
      </c>
      <c r="DK427" t="s">
        <v>4435</v>
      </c>
      <c r="DL427" t="s">
        <v>4434</v>
      </c>
      <c r="DO427" t="s">
        <v>5</v>
      </c>
      <c r="DQ427" t="s">
        <v>4</v>
      </c>
      <c r="DT427" t="s">
        <v>3</v>
      </c>
      <c r="DX427" t="s">
        <v>2</v>
      </c>
      <c r="EB427" t="s">
        <v>161</v>
      </c>
      <c r="EC427" t="s">
        <v>161</v>
      </c>
      <c r="EE427" s="1">
        <v>40093.33017361111</v>
      </c>
      <c r="EF427" s="1">
        <v>40093.413506944446</v>
      </c>
    </row>
    <row r="428" spans="1:136" x14ac:dyDescent="0.3">
      <c r="A428">
        <v>830731</v>
      </c>
      <c r="B428" t="s">
        <v>43</v>
      </c>
      <c r="E428">
        <v>53000</v>
      </c>
      <c r="F428" t="s">
        <v>4433</v>
      </c>
      <c r="G428" t="s">
        <v>201</v>
      </c>
      <c r="H428">
        <v>133347</v>
      </c>
      <c r="I428" t="s">
        <v>472</v>
      </c>
      <c r="J428" t="s">
        <v>285</v>
      </c>
      <c r="L428" t="s">
        <v>201</v>
      </c>
      <c r="M428">
        <v>67448</v>
      </c>
      <c r="N428" t="s">
        <v>188</v>
      </c>
      <c r="O428" t="s">
        <v>80</v>
      </c>
      <c r="P428">
        <v>201.4</v>
      </c>
      <c r="Q428">
        <v>192.9</v>
      </c>
      <c r="R428" t="s">
        <v>4432</v>
      </c>
      <c r="S428">
        <v>1889</v>
      </c>
      <c r="T428">
        <v>30910</v>
      </c>
      <c r="U428" t="s">
        <v>37</v>
      </c>
      <c r="V428" t="s">
        <v>36</v>
      </c>
      <c r="W428" t="s">
        <v>35</v>
      </c>
      <c r="X428" t="s">
        <v>286</v>
      </c>
      <c r="Y428" t="s">
        <v>285</v>
      </c>
      <c r="AD428">
        <v>-72.657866999999996</v>
      </c>
      <c r="AE428">
        <v>41.725101000000002</v>
      </c>
      <c r="AF428" t="s">
        <v>4431</v>
      </c>
      <c r="AG428" t="s">
        <v>4430</v>
      </c>
      <c r="AI428" t="s">
        <v>4429</v>
      </c>
      <c r="AJ428" t="s">
        <v>18</v>
      </c>
      <c r="AK428" t="s">
        <v>1355</v>
      </c>
      <c r="AL428" t="s">
        <v>4428</v>
      </c>
      <c r="AM428" t="s">
        <v>60</v>
      </c>
      <c r="AN428">
        <v>7</v>
      </c>
      <c r="AO428" t="s">
        <v>59</v>
      </c>
      <c r="AP428" t="s">
        <v>4427</v>
      </c>
      <c r="AQ428" t="s">
        <v>23</v>
      </c>
      <c r="AR428">
        <v>101</v>
      </c>
      <c r="AS428" t="s">
        <v>21</v>
      </c>
      <c r="AT428">
        <v>-9.14</v>
      </c>
      <c r="AU428">
        <v>21.23</v>
      </c>
      <c r="AV428" t="s">
        <v>22</v>
      </c>
      <c r="AW428">
        <v>101</v>
      </c>
      <c r="AX428" t="s">
        <v>21</v>
      </c>
      <c r="AY428">
        <v>-18.510000000000002</v>
      </c>
      <c r="AZ428">
        <v>23.68</v>
      </c>
      <c r="BA428" t="s">
        <v>20</v>
      </c>
      <c r="BB428">
        <v>101</v>
      </c>
      <c r="BC428" t="s">
        <v>21</v>
      </c>
      <c r="BD428">
        <v>-11.92</v>
      </c>
      <c r="BE428">
        <v>16.649999999999999</v>
      </c>
      <c r="BF428" t="s">
        <v>18</v>
      </c>
      <c r="BH428" t="s">
        <v>4407</v>
      </c>
      <c r="BI428" t="s">
        <v>4406</v>
      </c>
      <c r="BK428" t="s">
        <v>129</v>
      </c>
      <c r="BW428" t="s">
        <v>247</v>
      </c>
      <c r="BX428" t="s">
        <v>1256</v>
      </c>
      <c r="CA428" t="s">
        <v>52</v>
      </c>
      <c r="CG428" t="s">
        <v>421</v>
      </c>
      <c r="CJ428" t="s">
        <v>11</v>
      </c>
      <c r="CK428" t="s">
        <v>115</v>
      </c>
      <c r="CL428" t="s">
        <v>123</v>
      </c>
      <c r="CM428" t="s">
        <v>245</v>
      </c>
      <c r="CR428" t="s">
        <v>575</v>
      </c>
      <c r="CS428" t="s">
        <v>141</v>
      </c>
      <c r="CT428" t="s">
        <v>243</v>
      </c>
      <c r="CU428" t="s">
        <v>695</v>
      </c>
      <c r="CW428" t="e">
        <f>-multiple events</f>
        <v>#NAME?</v>
      </c>
      <c r="CX428" t="s">
        <v>118</v>
      </c>
      <c r="DE428" t="s">
        <v>9</v>
      </c>
      <c r="DF428" t="s">
        <v>2531</v>
      </c>
      <c r="DK428" t="s">
        <v>4426</v>
      </c>
      <c r="DL428" t="s">
        <v>4425</v>
      </c>
      <c r="DM428" t="s">
        <v>4424</v>
      </c>
      <c r="DO428" t="s">
        <v>5</v>
      </c>
      <c r="DQ428" t="s">
        <v>4</v>
      </c>
      <c r="DT428" t="s">
        <v>3</v>
      </c>
      <c r="DX428" t="s">
        <v>2</v>
      </c>
      <c r="EB428" t="s">
        <v>161</v>
      </c>
      <c r="EC428" t="s">
        <v>161</v>
      </c>
      <c r="EE428" s="1">
        <v>40101.739733796298</v>
      </c>
      <c r="EF428" s="1">
        <v>40101.823067129626</v>
      </c>
    </row>
    <row r="429" spans="1:136" x14ac:dyDescent="0.3">
      <c r="A429">
        <v>830904</v>
      </c>
      <c r="B429" t="s">
        <v>43</v>
      </c>
      <c r="E429">
        <v>91750</v>
      </c>
      <c r="F429" t="s">
        <v>4423</v>
      </c>
      <c r="G429" t="s">
        <v>40</v>
      </c>
      <c r="H429">
        <v>156115</v>
      </c>
      <c r="J429" t="s">
        <v>4385</v>
      </c>
      <c r="L429" t="s">
        <v>40</v>
      </c>
      <c r="M429">
        <v>156115</v>
      </c>
      <c r="N429" t="s">
        <v>1105</v>
      </c>
      <c r="P429">
        <v>216.7</v>
      </c>
      <c r="Q429">
        <v>213.2</v>
      </c>
      <c r="R429" t="s">
        <v>4402</v>
      </c>
      <c r="S429">
        <v>1915</v>
      </c>
      <c r="T429">
        <v>14628</v>
      </c>
      <c r="U429" t="s">
        <v>37</v>
      </c>
      <c r="V429" t="s">
        <v>36</v>
      </c>
      <c r="W429" t="s">
        <v>35</v>
      </c>
      <c r="X429" t="s">
        <v>34</v>
      </c>
      <c r="Y429" t="s">
        <v>2865</v>
      </c>
      <c r="AB429">
        <v>1</v>
      </c>
      <c r="AC429" t="s">
        <v>32</v>
      </c>
      <c r="AD429">
        <v>-72.903923000000006</v>
      </c>
      <c r="AE429">
        <v>41.316875000000003</v>
      </c>
      <c r="AF429" t="s">
        <v>4422</v>
      </c>
      <c r="AG429" t="s">
        <v>4421</v>
      </c>
      <c r="AI429" t="s">
        <v>4420</v>
      </c>
      <c r="AJ429" t="s">
        <v>18</v>
      </c>
      <c r="AK429" t="s">
        <v>1355</v>
      </c>
      <c r="AL429" t="s">
        <v>1354</v>
      </c>
      <c r="AM429" t="s">
        <v>60</v>
      </c>
      <c r="AN429">
        <v>6</v>
      </c>
      <c r="AO429" t="s">
        <v>98</v>
      </c>
      <c r="AP429" t="s">
        <v>4419</v>
      </c>
      <c r="AQ429" t="s">
        <v>23</v>
      </c>
      <c r="AR429">
        <v>101</v>
      </c>
      <c r="AS429" t="s">
        <v>21</v>
      </c>
      <c r="AT429">
        <v>-8.35</v>
      </c>
      <c r="AU429">
        <v>15.09</v>
      </c>
      <c r="AV429" t="s">
        <v>22</v>
      </c>
      <c r="AW429">
        <v>101</v>
      </c>
      <c r="AX429" t="s">
        <v>21</v>
      </c>
      <c r="AY429">
        <v>-19.309999999999999</v>
      </c>
      <c r="AZ429">
        <v>17.39</v>
      </c>
      <c r="BA429" t="s">
        <v>20</v>
      </c>
      <c r="BB429" t="s">
        <v>19</v>
      </c>
      <c r="BF429" t="s">
        <v>18</v>
      </c>
      <c r="BH429" t="s">
        <v>1354</v>
      </c>
      <c r="BI429" t="s">
        <v>359</v>
      </c>
      <c r="BK429" t="s">
        <v>15</v>
      </c>
      <c r="BU429" t="s">
        <v>4418</v>
      </c>
      <c r="BV429" t="s">
        <v>4417</v>
      </c>
      <c r="BW429" t="s">
        <v>215</v>
      </c>
      <c r="BX429" t="s">
        <v>4416</v>
      </c>
      <c r="CA429" t="s">
        <v>52</v>
      </c>
      <c r="CG429" t="s">
        <v>13</v>
      </c>
      <c r="CJ429" t="s">
        <v>11</v>
      </c>
      <c r="CR429" t="s">
        <v>566</v>
      </c>
      <c r="CS429" t="s">
        <v>331</v>
      </c>
      <c r="CU429" t="s">
        <v>72</v>
      </c>
      <c r="DE429" t="s">
        <v>9</v>
      </c>
      <c r="DF429" t="s">
        <v>224</v>
      </c>
      <c r="DG429" t="s">
        <v>1443</v>
      </c>
      <c r="DK429" t="s">
        <v>4415</v>
      </c>
      <c r="DL429" t="s">
        <v>4414</v>
      </c>
      <c r="DO429" t="s">
        <v>5</v>
      </c>
      <c r="DQ429" t="s">
        <v>4</v>
      </c>
      <c r="DT429" t="s">
        <v>3</v>
      </c>
      <c r="DX429" t="s">
        <v>2</v>
      </c>
      <c r="EB429" t="s">
        <v>161</v>
      </c>
      <c r="EC429" t="s">
        <v>161</v>
      </c>
      <c r="ED429" t="s">
        <v>1255</v>
      </c>
      <c r="EE429" s="1">
        <v>40105.576365740744</v>
      </c>
      <c r="EF429" s="1">
        <v>40115.176805555559</v>
      </c>
    </row>
    <row r="430" spans="1:136" x14ac:dyDescent="0.3">
      <c r="A430">
        <v>830905</v>
      </c>
      <c r="B430" t="s">
        <v>43</v>
      </c>
      <c r="E430">
        <v>91751</v>
      </c>
      <c r="F430" t="s">
        <v>4413</v>
      </c>
      <c r="G430" t="s">
        <v>40</v>
      </c>
      <c r="H430">
        <v>156116</v>
      </c>
      <c r="I430" t="s">
        <v>761</v>
      </c>
      <c r="J430" t="s">
        <v>206</v>
      </c>
      <c r="L430" t="s">
        <v>158</v>
      </c>
      <c r="M430">
        <v>53401</v>
      </c>
      <c r="N430" t="s">
        <v>188</v>
      </c>
      <c r="O430" t="s">
        <v>80</v>
      </c>
      <c r="P430">
        <v>201.4</v>
      </c>
      <c r="Q430">
        <v>192.9</v>
      </c>
      <c r="R430" t="s">
        <v>4402</v>
      </c>
      <c r="S430">
        <v>1915</v>
      </c>
      <c r="T430">
        <v>14628</v>
      </c>
      <c r="U430" t="s">
        <v>37</v>
      </c>
      <c r="V430" t="s">
        <v>36</v>
      </c>
      <c r="AB430">
        <v>1</v>
      </c>
      <c r="AC430" t="s">
        <v>298</v>
      </c>
      <c r="AD430">
        <v>-72.563721000000001</v>
      </c>
      <c r="AE430">
        <v>42.049247999999999</v>
      </c>
      <c r="AF430" t="s">
        <v>4412</v>
      </c>
      <c r="AG430" t="s">
        <v>4411</v>
      </c>
      <c r="AJ430" t="s">
        <v>18</v>
      </c>
      <c r="AK430" t="s">
        <v>4410</v>
      </c>
      <c r="AL430" t="s">
        <v>4409</v>
      </c>
      <c r="AM430" t="s">
        <v>60</v>
      </c>
      <c r="AN430">
        <v>6</v>
      </c>
      <c r="AO430" t="s">
        <v>98</v>
      </c>
      <c r="AP430" t="s">
        <v>4408</v>
      </c>
      <c r="AQ430" t="s">
        <v>23</v>
      </c>
      <c r="AR430">
        <v>101</v>
      </c>
      <c r="AS430" t="s">
        <v>21</v>
      </c>
      <c r="AT430">
        <v>-9.14</v>
      </c>
      <c r="AU430">
        <v>21.56</v>
      </c>
      <c r="AV430" t="s">
        <v>22</v>
      </c>
      <c r="AW430">
        <v>101</v>
      </c>
      <c r="AX430" t="s">
        <v>21</v>
      </c>
      <c r="AY430">
        <v>-18.47</v>
      </c>
      <c r="AZ430">
        <v>24.01</v>
      </c>
      <c r="BA430" t="s">
        <v>20</v>
      </c>
      <c r="BB430">
        <v>101</v>
      </c>
      <c r="BC430" t="s">
        <v>21</v>
      </c>
      <c r="BD430">
        <v>-11.82</v>
      </c>
      <c r="BE430">
        <v>16.97</v>
      </c>
      <c r="BF430" t="s">
        <v>18</v>
      </c>
      <c r="BH430" t="s">
        <v>4407</v>
      </c>
      <c r="BI430" t="s">
        <v>4406</v>
      </c>
      <c r="BK430" t="s">
        <v>15</v>
      </c>
      <c r="BW430" t="s">
        <v>215</v>
      </c>
      <c r="CA430" t="s">
        <v>52</v>
      </c>
      <c r="CG430" t="s">
        <v>13</v>
      </c>
      <c r="CJ430" t="s">
        <v>11</v>
      </c>
      <c r="CR430" t="s">
        <v>4405</v>
      </c>
      <c r="CS430" t="s">
        <v>584</v>
      </c>
      <c r="CU430" t="s">
        <v>72</v>
      </c>
      <c r="DA430" t="s">
        <v>116</v>
      </c>
      <c r="DD430" t="s">
        <v>4404</v>
      </c>
      <c r="DE430" t="s">
        <v>9</v>
      </c>
      <c r="DF430" t="s">
        <v>50</v>
      </c>
      <c r="DO430" t="s">
        <v>5</v>
      </c>
      <c r="DQ430" t="s">
        <v>4</v>
      </c>
      <c r="DT430" t="s">
        <v>46</v>
      </c>
      <c r="DX430" t="s">
        <v>2</v>
      </c>
      <c r="EB430" t="s">
        <v>161</v>
      </c>
      <c r="EC430" t="s">
        <v>161</v>
      </c>
      <c r="EE430" s="1">
        <v>40105.580509259256</v>
      </c>
      <c r="EF430" s="1">
        <v>40105.663842592592</v>
      </c>
    </row>
    <row r="431" spans="1:136" x14ac:dyDescent="0.3">
      <c r="A431">
        <v>830906</v>
      </c>
      <c r="B431" t="s">
        <v>43</v>
      </c>
      <c r="E431">
        <v>91752</v>
      </c>
      <c r="F431" t="s">
        <v>4403</v>
      </c>
      <c r="G431" t="s">
        <v>40</v>
      </c>
      <c r="H431">
        <v>63778</v>
      </c>
      <c r="I431" t="s">
        <v>761</v>
      </c>
      <c r="J431" t="s">
        <v>159</v>
      </c>
      <c r="L431" t="s">
        <v>158</v>
      </c>
      <c r="M431">
        <v>38292</v>
      </c>
      <c r="N431" t="s">
        <v>39</v>
      </c>
      <c r="P431">
        <v>227</v>
      </c>
      <c r="Q431">
        <v>208.5</v>
      </c>
      <c r="R431" t="s">
        <v>4402</v>
      </c>
      <c r="S431">
        <v>1915</v>
      </c>
      <c r="T431">
        <v>14628</v>
      </c>
      <c r="U431" t="s">
        <v>37</v>
      </c>
      <c r="V431" t="s">
        <v>36</v>
      </c>
      <c r="AB431">
        <v>1</v>
      </c>
      <c r="AC431" t="s">
        <v>298</v>
      </c>
      <c r="AD431">
        <v>-72.808066999999994</v>
      </c>
      <c r="AE431">
        <v>41.870666999999997</v>
      </c>
      <c r="AF431" t="s">
        <v>4401</v>
      </c>
      <c r="AG431" t="s">
        <v>4400</v>
      </c>
      <c r="AJ431" t="s">
        <v>18</v>
      </c>
      <c r="AK431" t="s">
        <v>1355</v>
      </c>
      <c r="AL431" t="s">
        <v>4399</v>
      </c>
      <c r="AM431" t="s">
        <v>60</v>
      </c>
      <c r="AN431">
        <v>6</v>
      </c>
      <c r="AO431" t="s">
        <v>98</v>
      </c>
      <c r="AP431" t="s">
        <v>4398</v>
      </c>
      <c r="AQ431" t="s">
        <v>23</v>
      </c>
      <c r="AR431">
        <v>101</v>
      </c>
      <c r="AS431" t="s">
        <v>21</v>
      </c>
      <c r="AT431">
        <v>-7.7</v>
      </c>
      <c r="AU431">
        <v>15.47</v>
      </c>
      <c r="AV431" t="s">
        <v>22</v>
      </c>
      <c r="AW431">
        <v>101</v>
      </c>
      <c r="AX431" t="s">
        <v>21</v>
      </c>
      <c r="AY431">
        <v>-18.7</v>
      </c>
      <c r="AZ431">
        <v>16.59</v>
      </c>
      <c r="BA431" t="s">
        <v>20</v>
      </c>
      <c r="BB431" t="s">
        <v>19</v>
      </c>
      <c r="BF431" t="s">
        <v>18</v>
      </c>
      <c r="BH431" t="s">
        <v>1354</v>
      </c>
      <c r="BI431" t="s">
        <v>359</v>
      </c>
      <c r="BK431" t="s">
        <v>15</v>
      </c>
      <c r="BU431" t="s">
        <v>4397</v>
      </c>
      <c r="BW431" t="s">
        <v>14</v>
      </c>
      <c r="CG431" t="s">
        <v>13</v>
      </c>
      <c r="CJ431" t="s">
        <v>11</v>
      </c>
      <c r="CR431" t="s">
        <v>10</v>
      </c>
      <c r="CS431" t="s">
        <v>584</v>
      </c>
      <c r="CU431" t="s">
        <v>72</v>
      </c>
      <c r="DA431" t="s">
        <v>330</v>
      </c>
      <c r="DE431" t="s">
        <v>9</v>
      </c>
      <c r="DF431" t="s">
        <v>2417</v>
      </c>
      <c r="DG431" t="s">
        <v>1443</v>
      </c>
      <c r="DK431" t="s">
        <v>4396</v>
      </c>
      <c r="DL431">
        <v>1888</v>
      </c>
      <c r="DO431" t="s">
        <v>5</v>
      </c>
      <c r="DQ431" t="s">
        <v>4</v>
      </c>
      <c r="DT431" t="s">
        <v>46</v>
      </c>
      <c r="DX431" t="s">
        <v>2</v>
      </c>
      <c r="EB431" t="s">
        <v>161</v>
      </c>
      <c r="EC431" t="s">
        <v>161</v>
      </c>
      <c r="EE431" s="1">
        <v>40105.587951388887</v>
      </c>
      <c r="EF431" s="1">
        <v>40105.671284722222</v>
      </c>
    </row>
    <row r="432" spans="1:136" x14ac:dyDescent="0.3">
      <c r="A432">
        <v>831031</v>
      </c>
      <c r="B432" t="s">
        <v>43</v>
      </c>
      <c r="E432">
        <v>12856</v>
      </c>
      <c r="F432" t="s">
        <v>160</v>
      </c>
      <c r="G432" t="s">
        <v>158</v>
      </c>
      <c r="H432">
        <v>38292</v>
      </c>
      <c r="J432" t="s">
        <v>159</v>
      </c>
      <c r="L432" t="s">
        <v>158</v>
      </c>
      <c r="M432">
        <v>38292</v>
      </c>
      <c r="N432" t="s">
        <v>39</v>
      </c>
      <c r="P432">
        <v>227</v>
      </c>
      <c r="Q432">
        <v>208.5</v>
      </c>
      <c r="R432" t="s">
        <v>342</v>
      </c>
      <c r="S432">
        <v>2005</v>
      </c>
      <c r="T432">
        <v>18115</v>
      </c>
      <c r="U432" t="s">
        <v>37</v>
      </c>
      <c r="V432" t="s">
        <v>36</v>
      </c>
      <c r="AD432">
        <v>-74.018608</v>
      </c>
      <c r="AE432">
        <v>40.811942999999999</v>
      </c>
      <c r="AF432" t="s">
        <v>4395</v>
      </c>
      <c r="AG432" t="s">
        <v>4394</v>
      </c>
      <c r="AI432" t="s">
        <v>4393</v>
      </c>
      <c r="AJ432" t="s">
        <v>18</v>
      </c>
      <c r="AK432" t="s">
        <v>1438</v>
      </c>
      <c r="AL432" t="s">
        <v>4392</v>
      </c>
      <c r="AM432" t="s">
        <v>27</v>
      </c>
      <c r="AN432" t="s">
        <v>26</v>
      </c>
      <c r="AO432" t="s">
        <v>59</v>
      </c>
      <c r="AP432" t="s">
        <v>4391</v>
      </c>
      <c r="AQ432" t="s">
        <v>23</v>
      </c>
      <c r="AR432">
        <v>101</v>
      </c>
      <c r="AS432" t="s">
        <v>21</v>
      </c>
      <c r="AT432">
        <v>-8.5500000000000007</v>
      </c>
      <c r="AU432">
        <v>14.34</v>
      </c>
      <c r="AV432" t="s">
        <v>22</v>
      </c>
      <c r="AW432">
        <v>101</v>
      </c>
      <c r="AX432" t="s">
        <v>21</v>
      </c>
      <c r="AY432">
        <v>-19.510000000000002</v>
      </c>
      <c r="AZ432">
        <v>15.43</v>
      </c>
      <c r="BA432" t="s">
        <v>20</v>
      </c>
      <c r="BB432" t="s">
        <v>19</v>
      </c>
      <c r="BF432" t="s">
        <v>18</v>
      </c>
      <c r="BH432" t="s">
        <v>4390</v>
      </c>
      <c r="BI432" t="s">
        <v>359</v>
      </c>
      <c r="BJ432" t="s">
        <v>4389</v>
      </c>
      <c r="BK432" t="s">
        <v>129</v>
      </c>
      <c r="BU432" t="s">
        <v>4388</v>
      </c>
      <c r="BV432" t="s">
        <v>4387</v>
      </c>
      <c r="BW432" t="s">
        <v>145</v>
      </c>
      <c r="BX432" t="s">
        <v>4386</v>
      </c>
      <c r="BZ432" t="s">
        <v>443</v>
      </c>
      <c r="CA432" t="s">
        <v>52</v>
      </c>
      <c r="CG432" t="s">
        <v>355</v>
      </c>
      <c r="CH432" t="s">
        <v>1378</v>
      </c>
      <c r="CJ432" t="s">
        <v>11</v>
      </c>
      <c r="CR432" t="s">
        <v>10</v>
      </c>
      <c r="CS432" t="s">
        <v>141</v>
      </c>
      <c r="CY432" t="s">
        <v>117</v>
      </c>
      <c r="DE432" t="s">
        <v>9</v>
      </c>
      <c r="DF432" t="s">
        <v>384</v>
      </c>
      <c r="DG432" t="s">
        <v>645</v>
      </c>
      <c r="DH432" t="s">
        <v>694</v>
      </c>
      <c r="DO432" t="s">
        <v>5</v>
      </c>
      <c r="DQ432" t="s">
        <v>4</v>
      </c>
      <c r="DT432" t="s">
        <v>46</v>
      </c>
      <c r="DX432" t="s">
        <v>2</v>
      </c>
      <c r="EB432" t="s">
        <v>1255</v>
      </c>
      <c r="EC432" t="s">
        <v>1255</v>
      </c>
      <c r="EE432" s="1">
        <v>40109.282951388886</v>
      </c>
      <c r="EF432" s="1">
        <v>40109.366284722222</v>
      </c>
    </row>
    <row r="433" spans="1:136" x14ac:dyDescent="0.3">
      <c r="A433">
        <v>832006</v>
      </c>
      <c r="B433" t="s">
        <v>43</v>
      </c>
      <c r="E433">
        <v>92082</v>
      </c>
      <c r="F433" t="s">
        <v>4385</v>
      </c>
      <c r="G433" t="s">
        <v>40</v>
      </c>
      <c r="H433">
        <v>156115</v>
      </c>
      <c r="J433" t="s">
        <v>4385</v>
      </c>
      <c r="L433" t="s">
        <v>40</v>
      </c>
      <c r="M433">
        <v>156115</v>
      </c>
      <c r="N433" t="s">
        <v>39</v>
      </c>
      <c r="P433">
        <v>227</v>
      </c>
      <c r="Q433">
        <v>208.5</v>
      </c>
      <c r="R433" t="s">
        <v>4346</v>
      </c>
      <c r="S433">
        <v>1986</v>
      </c>
      <c r="T433">
        <v>31017</v>
      </c>
      <c r="U433" t="s">
        <v>37</v>
      </c>
      <c r="V433" t="s">
        <v>36</v>
      </c>
      <c r="W433" t="s">
        <v>35</v>
      </c>
      <c r="X433" t="s">
        <v>34</v>
      </c>
      <c r="Y433" t="s">
        <v>2865</v>
      </c>
      <c r="AB433">
        <v>1</v>
      </c>
      <c r="AC433" t="s">
        <v>298</v>
      </c>
      <c r="AD433">
        <v>-75.063889000000003</v>
      </c>
      <c r="AE433">
        <v>40.523055999999997</v>
      </c>
      <c r="AF433" t="s">
        <v>4384</v>
      </c>
      <c r="AG433" t="s">
        <v>4383</v>
      </c>
      <c r="AI433" t="s">
        <v>4382</v>
      </c>
      <c r="AJ433" t="s">
        <v>18</v>
      </c>
      <c r="AK433" t="s">
        <v>1438</v>
      </c>
      <c r="AL433" t="s">
        <v>4381</v>
      </c>
      <c r="AM433" t="s">
        <v>60</v>
      </c>
      <c r="AN433" t="s">
        <v>26</v>
      </c>
      <c r="AO433" t="s">
        <v>98</v>
      </c>
      <c r="AP433" t="s">
        <v>4380</v>
      </c>
      <c r="AQ433" t="s">
        <v>23</v>
      </c>
      <c r="AR433">
        <v>101</v>
      </c>
      <c r="AS433" t="s">
        <v>21</v>
      </c>
      <c r="AT433">
        <v>-9.34</v>
      </c>
      <c r="AU433">
        <v>14</v>
      </c>
      <c r="AV433" t="s">
        <v>22</v>
      </c>
      <c r="AW433">
        <v>101</v>
      </c>
      <c r="AX433" t="s">
        <v>21</v>
      </c>
      <c r="AY433">
        <v>-20.29</v>
      </c>
      <c r="AZ433">
        <v>15.06</v>
      </c>
      <c r="BA433" t="s">
        <v>20</v>
      </c>
      <c r="BB433" t="s">
        <v>19</v>
      </c>
      <c r="BF433" t="s">
        <v>18</v>
      </c>
      <c r="BH433" t="s">
        <v>1435</v>
      </c>
      <c r="BI433" t="s">
        <v>359</v>
      </c>
      <c r="BJ433" t="s">
        <v>4379</v>
      </c>
      <c r="BK433" t="s">
        <v>15</v>
      </c>
      <c r="BU433" t="s">
        <v>4378</v>
      </c>
      <c r="BW433" t="s">
        <v>14</v>
      </c>
      <c r="CG433" t="s">
        <v>13</v>
      </c>
      <c r="CJ433" t="s">
        <v>11</v>
      </c>
      <c r="CR433" t="s">
        <v>4377</v>
      </c>
      <c r="CS433" t="s">
        <v>331</v>
      </c>
      <c r="DE433" t="s">
        <v>9</v>
      </c>
      <c r="DF433" t="s">
        <v>50</v>
      </c>
      <c r="DG433" t="s">
        <v>1443</v>
      </c>
      <c r="DK433" t="s">
        <v>4376</v>
      </c>
      <c r="DL433">
        <v>1971</v>
      </c>
      <c r="DO433" t="s">
        <v>5</v>
      </c>
      <c r="DQ433" t="s">
        <v>4</v>
      </c>
      <c r="DT433" t="s">
        <v>3</v>
      </c>
      <c r="DX433" t="s">
        <v>2</v>
      </c>
      <c r="EB433" t="s">
        <v>1255</v>
      </c>
      <c r="EC433" t="s">
        <v>1255</v>
      </c>
      <c r="ED433" t="s">
        <v>1255</v>
      </c>
      <c r="EE433" s="1">
        <v>40115.126759259256</v>
      </c>
      <c r="EF433" s="1">
        <v>40116.419606481482</v>
      </c>
    </row>
    <row r="434" spans="1:136" x14ac:dyDescent="0.3">
      <c r="A434">
        <v>832031</v>
      </c>
      <c r="B434" t="s">
        <v>43</v>
      </c>
      <c r="C434">
        <v>40225</v>
      </c>
      <c r="E434">
        <v>89149</v>
      </c>
      <c r="F434" t="s">
        <v>160</v>
      </c>
      <c r="G434" t="s">
        <v>158</v>
      </c>
      <c r="H434">
        <v>172482</v>
      </c>
      <c r="J434" t="s">
        <v>159</v>
      </c>
      <c r="L434" t="s">
        <v>158</v>
      </c>
      <c r="M434">
        <v>38292</v>
      </c>
      <c r="N434" t="s">
        <v>105</v>
      </c>
      <c r="O434" t="s">
        <v>39</v>
      </c>
      <c r="P434">
        <v>237</v>
      </c>
      <c r="Q434">
        <v>208.5</v>
      </c>
      <c r="R434" t="s">
        <v>1159</v>
      </c>
      <c r="S434">
        <v>1998</v>
      </c>
      <c r="T434">
        <v>30998</v>
      </c>
      <c r="U434" t="s">
        <v>37</v>
      </c>
      <c r="V434" t="s">
        <v>36</v>
      </c>
      <c r="AD434">
        <v>-78.901947000000007</v>
      </c>
      <c r="AE434">
        <v>35.869166999999997</v>
      </c>
      <c r="AG434" t="s">
        <v>2864</v>
      </c>
      <c r="AJ434" t="s">
        <v>18</v>
      </c>
      <c r="AK434" t="s">
        <v>350</v>
      </c>
      <c r="AL434" t="s">
        <v>1383</v>
      </c>
      <c r="AM434" t="s">
        <v>27</v>
      </c>
      <c r="AN434" t="s">
        <v>26</v>
      </c>
      <c r="AO434" t="s">
        <v>59</v>
      </c>
      <c r="AP434" t="s">
        <v>2863</v>
      </c>
      <c r="AQ434" t="s">
        <v>23</v>
      </c>
      <c r="AR434">
        <v>109</v>
      </c>
      <c r="AS434" t="s">
        <v>21</v>
      </c>
      <c r="AT434">
        <v>-11.58</v>
      </c>
      <c r="AU434">
        <v>9.31</v>
      </c>
      <c r="AV434" t="s">
        <v>22</v>
      </c>
      <c r="AW434">
        <v>109</v>
      </c>
      <c r="AX434" t="s">
        <v>21</v>
      </c>
      <c r="AY434">
        <v>-22.39</v>
      </c>
      <c r="AZ434">
        <v>8.5399999999999991</v>
      </c>
      <c r="BA434" t="s">
        <v>20</v>
      </c>
      <c r="BB434" t="s">
        <v>19</v>
      </c>
      <c r="BF434" t="s">
        <v>18</v>
      </c>
      <c r="BH434" t="s">
        <v>2862</v>
      </c>
      <c r="BI434" t="s">
        <v>359</v>
      </c>
      <c r="BK434" t="s">
        <v>129</v>
      </c>
      <c r="BU434" t="s">
        <v>2861</v>
      </c>
      <c r="BV434" t="s">
        <v>2860</v>
      </c>
      <c r="BW434" t="s">
        <v>74</v>
      </c>
      <c r="BX434" t="s">
        <v>2859</v>
      </c>
      <c r="CA434" t="s">
        <v>52</v>
      </c>
      <c r="CB434" t="s">
        <v>215</v>
      </c>
      <c r="CC434" t="s">
        <v>670</v>
      </c>
      <c r="CF434" t="s">
        <v>52</v>
      </c>
      <c r="CG434" t="s">
        <v>421</v>
      </c>
      <c r="CH434" t="s">
        <v>1378</v>
      </c>
      <c r="CI434" t="s">
        <v>2858</v>
      </c>
      <c r="CJ434" t="s">
        <v>345</v>
      </c>
      <c r="CK434" t="s">
        <v>124</v>
      </c>
      <c r="CL434" t="s">
        <v>124</v>
      </c>
      <c r="CR434" t="s">
        <v>886</v>
      </c>
      <c r="DE434" t="s">
        <v>9</v>
      </c>
      <c r="DF434" t="s">
        <v>2417</v>
      </c>
      <c r="DG434" t="s">
        <v>2857</v>
      </c>
      <c r="DL434">
        <v>-1965</v>
      </c>
      <c r="DM434" t="s">
        <v>2856</v>
      </c>
      <c r="DO434" t="s">
        <v>5</v>
      </c>
      <c r="DQ434" t="s">
        <v>4</v>
      </c>
      <c r="DT434" t="s">
        <v>46</v>
      </c>
      <c r="DX434" t="s">
        <v>2</v>
      </c>
      <c r="EB434" t="s">
        <v>161</v>
      </c>
      <c r="EC434" t="s">
        <v>161</v>
      </c>
      <c r="ED434" t="s">
        <v>161</v>
      </c>
      <c r="EE434" s="1">
        <v>44869.403287037036</v>
      </c>
      <c r="EF434" s="1">
        <v>44869.407557870371</v>
      </c>
    </row>
    <row r="435" spans="1:136" x14ac:dyDescent="0.3">
      <c r="A435">
        <v>832032</v>
      </c>
      <c r="B435" t="s">
        <v>43</v>
      </c>
      <c r="E435">
        <v>89149</v>
      </c>
      <c r="F435" t="s">
        <v>1433</v>
      </c>
      <c r="G435" t="s">
        <v>314</v>
      </c>
      <c r="H435">
        <v>184611</v>
      </c>
      <c r="I435" t="s">
        <v>948</v>
      </c>
      <c r="J435" t="s">
        <v>206</v>
      </c>
      <c r="L435" t="s">
        <v>158</v>
      </c>
      <c r="M435">
        <v>53401</v>
      </c>
      <c r="N435" t="s">
        <v>105</v>
      </c>
      <c r="O435" t="s">
        <v>39</v>
      </c>
      <c r="P435">
        <v>237</v>
      </c>
      <c r="Q435">
        <v>208.5</v>
      </c>
      <c r="R435" t="s">
        <v>1159</v>
      </c>
      <c r="S435">
        <v>1998</v>
      </c>
      <c r="T435">
        <v>30998</v>
      </c>
      <c r="U435" t="s">
        <v>37</v>
      </c>
      <c r="V435" t="s">
        <v>36</v>
      </c>
      <c r="AD435">
        <v>-78.901947000000007</v>
      </c>
      <c r="AE435">
        <v>35.869166999999997</v>
      </c>
      <c r="AG435" t="s">
        <v>2864</v>
      </c>
      <c r="AJ435" t="s">
        <v>18</v>
      </c>
      <c r="AK435" t="s">
        <v>350</v>
      </c>
      <c r="AL435" t="s">
        <v>1383</v>
      </c>
      <c r="AM435" t="s">
        <v>27</v>
      </c>
      <c r="AN435" t="s">
        <v>26</v>
      </c>
      <c r="AO435" t="s">
        <v>59</v>
      </c>
      <c r="AP435" t="s">
        <v>2863</v>
      </c>
      <c r="AQ435" t="s">
        <v>23</v>
      </c>
      <c r="AR435">
        <v>109</v>
      </c>
      <c r="AS435" t="s">
        <v>21</v>
      </c>
      <c r="AT435">
        <v>-11.58</v>
      </c>
      <c r="AU435">
        <v>9.31</v>
      </c>
      <c r="AV435" t="s">
        <v>22</v>
      </c>
      <c r="AW435">
        <v>109</v>
      </c>
      <c r="AX435" t="s">
        <v>21</v>
      </c>
      <c r="AY435">
        <v>-22.39</v>
      </c>
      <c r="AZ435">
        <v>8.5399999999999991</v>
      </c>
      <c r="BA435" t="s">
        <v>20</v>
      </c>
      <c r="BB435" t="s">
        <v>19</v>
      </c>
      <c r="BF435" t="s">
        <v>18</v>
      </c>
      <c r="BH435" t="s">
        <v>2862</v>
      </c>
      <c r="BI435" t="s">
        <v>359</v>
      </c>
      <c r="BK435" t="s">
        <v>129</v>
      </c>
      <c r="BU435" t="s">
        <v>2861</v>
      </c>
      <c r="BV435" t="s">
        <v>2860</v>
      </c>
      <c r="BW435" t="s">
        <v>74</v>
      </c>
      <c r="BX435" t="s">
        <v>2859</v>
      </c>
      <c r="CA435" t="s">
        <v>52</v>
      </c>
      <c r="CB435" t="s">
        <v>215</v>
      </c>
      <c r="CC435" t="s">
        <v>670</v>
      </c>
      <c r="CF435" t="s">
        <v>52</v>
      </c>
      <c r="CG435" t="s">
        <v>421</v>
      </c>
      <c r="CH435" t="s">
        <v>1378</v>
      </c>
      <c r="CI435" t="s">
        <v>2858</v>
      </c>
      <c r="CJ435" t="s">
        <v>345</v>
      </c>
      <c r="CK435" t="s">
        <v>124</v>
      </c>
      <c r="CL435" t="s">
        <v>124</v>
      </c>
      <c r="CR435" t="s">
        <v>886</v>
      </c>
      <c r="DE435" t="s">
        <v>9</v>
      </c>
      <c r="DF435" t="s">
        <v>2417</v>
      </c>
      <c r="DG435" t="s">
        <v>2857</v>
      </c>
      <c r="DL435">
        <v>-1965</v>
      </c>
      <c r="DM435" t="s">
        <v>2856</v>
      </c>
      <c r="DO435" t="s">
        <v>5</v>
      </c>
      <c r="DQ435" t="s">
        <v>4</v>
      </c>
      <c r="DT435" t="s">
        <v>46</v>
      </c>
      <c r="DX435" t="s">
        <v>2</v>
      </c>
      <c r="EB435" t="s">
        <v>1255</v>
      </c>
      <c r="EC435" t="s">
        <v>1255</v>
      </c>
      <c r="ED435" t="s">
        <v>1255</v>
      </c>
      <c r="EE435" s="1">
        <v>40115.164780092593</v>
      </c>
      <c r="EF435" s="1">
        <v>40670.402997685182</v>
      </c>
    </row>
    <row r="436" spans="1:136" x14ac:dyDescent="0.3">
      <c r="A436">
        <v>832033</v>
      </c>
      <c r="B436" t="s">
        <v>43</v>
      </c>
      <c r="E436">
        <v>89149</v>
      </c>
      <c r="F436" t="s">
        <v>4375</v>
      </c>
      <c r="G436" t="s">
        <v>158</v>
      </c>
      <c r="H436">
        <v>38322</v>
      </c>
      <c r="J436" t="s">
        <v>4374</v>
      </c>
      <c r="L436" t="s">
        <v>158</v>
      </c>
      <c r="M436">
        <v>38322</v>
      </c>
      <c r="N436" t="s">
        <v>105</v>
      </c>
      <c r="O436" t="s">
        <v>39</v>
      </c>
      <c r="P436">
        <v>237</v>
      </c>
      <c r="Q436">
        <v>208.5</v>
      </c>
      <c r="R436" t="s">
        <v>1159</v>
      </c>
      <c r="S436">
        <v>1998</v>
      </c>
      <c r="T436">
        <v>30998</v>
      </c>
      <c r="U436" t="s">
        <v>37</v>
      </c>
      <c r="V436" t="s">
        <v>36</v>
      </c>
      <c r="AD436">
        <v>-78.901947000000007</v>
      </c>
      <c r="AE436">
        <v>35.869166999999997</v>
      </c>
      <c r="AG436" t="s">
        <v>2864</v>
      </c>
      <c r="AJ436" t="s">
        <v>18</v>
      </c>
      <c r="AK436" t="s">
        <v>350</v>
      </c>
      <c r="AL436" t="s">
        <v>1383</v>
      </c>
      <c r="AM436" t="s">
        <v>27</v>
      </c>
      <c r="AN436" t="s">
        <v>26</v>
      </c>
      <c r="AO436" t="s">
        <v>59</v>
      </c>
      <c r="AP436" t="s">
        <v>2863</v>
      </c>
      <c r="AQ436" t="s">
        <v>23</v>
      </c>
      <c r="AR436">
        <v>109</v>
      </c>
      <c r="AS436" t="s">
        <v>21</v>
      </c>
      <c r="AT436">
        <v>-11.58</v>
      </c>
      <c r="AU436">
        <v>9.31</v>
      </c>
      <c r="AV436" t="s">
        <v>22</v>
      </c>
      <c r="AW436">
        <v>109</v>
      </c>
      <c r="AX436" t="s">
        <v>21</v>
      </c>
      <c r="AY436">
        <v>-22.39</v>
      </c>
      <c r="AZ436">
        <v>8.5399999999999991</v>
      </c>
      <c r="BA436" t="s">
        <v>20</v>
      </c>
      <c r="BB436" t="s">
        <v>19</v>
      </c>
      <c r="BF436" t="s">
        <v>18</v>
      </c>
      <c r="BH436" t="s">
        <v>2862</v>
      </c>
      <c r="BI436" t="s">
        <v>359</v>
      </c>
      <c r="BK436" t="s">
        <v>129</v>
      </c>
      <c r="BU436" t="s">
        <v>2861</v>
      </c>
      <c r="BV436" t="s">
        <v>2860</v>
      </c>
      <c r="BW436" t="s">
        <v>74</v>
      </c>
      <c r="BX436" t="s">
        <v>2859</v>
      </c>
      <c r="CA436" t="s">
        <v>52</v>
      </c>
      <c r="CB436" t="s">
        <v>215</v>
      </c>
      <c r="CC436" t="s">
        <v>670</v>
      </c>
      <c r="CF436" t="s">
        <v>52</v>
      </c>
      <c r="CG436" t="s">
        <v>421</v>
      </c>
      <c r="CH436" t="s">
        <v>1378</v>
      </c>
      <c r="CI436" t="s">
        <v>2858</v>
      </c>
      <c r="CJ436" t="s">
        <v>345</v>
      </c>
      <c r="CK436" t="s">
        <v>124</v>
      </c>
      <c r="CL436" t="s">
        <v>124</v>
      </c>
      <c r="CR436" t="s">
        <v>886</v>
      </c>
      <c r="DE436" t="s">
        <v>9</v>
      </c>
      <c r="DF436" t="s">
        <v>2417</v>
      </c>
      <c r="DG436" t="s">
        <v>2857</v>
      </c>
      <c r="DL436">
        <v>-1965</v>
      </c>
      <c r="DM436" t="s">
        <v>2856</v>
      </c>
      <c r="DO436" t="s">
        <v>5</v>
      </c>
      <c r="DQ436" t="s">
        <v>4</v>
      </c>
      <c r="DT436" t="s">
        <v>46</v>
      </c>
      <c r="DX436" t="s">
        <v>2</v>
      </c>
      <c r="EB436" t="s">
        <v>1255</v>
      </c>
      <c r="EC436" t="s">
        <v>1255</v>
      </c>
      <c r="ED436" t="s">
        <v>1255</v>
      </c>
      <c r="EE436" s="1">
        <v>40115.164780092593</v>
      </c>
      <c r="EF436" s="1">
        <v>40640.428194444445</v>
      </c>
    </row>
    <row r="437" spans="1:136" x14ac:dyDescent="0.3">
      <c r="A437">
        <v>832034</v>
      </c>
      <c r="B437" t="s">
        <v>43</v>
      </c>
      <c r="E437">
        <v>89149</v>
      </c>
      <c r="F437" t="s">
        <v>949</v>
      </c>
      <c r="G437" t="s">
        <v>158</v>
      </c>
      <c r="H437">
        <v>130160</v>
      </c>
      <c r="I437" t="s">
        <v>948</v>
      </c>
      <c r="J437" t="s">
        <v>947</v>
      </c>
      <c r="L437" t="s">
        <v>158</v>
      </c>
      <c r="M437">
        <v>66478</v>
      </c>
      <c r="N437" t="s">
        <v>105</v>
      </c>
      <c r="O437" t="s">
        <v>39</v>
      </c>
      <c r="P437">
        <v>237</v>
      </c>
      <c r="Q437">
        <v>208.5</v>
      </c>
      <c r="R437" t="s">
        <v>1159</v>
      </c>
      <c r="S437">
        <v>1998</v>
      </c>
      <c r="T437">
        <v>30998</v>
      </c>
      <c r="U437" t="s">
        <v>37</v>
      </c>
      <c r="V437" t="s">
        <v>36</v>
      </c>
      <c r="AD437">
        <v>-78.901947000000007</v>
      </c>
      <c r="AE437">
        <v>35.869166999999997</v>
      </c>
      <c r="AF437" t="s">
        <v>4373</v>
      </c>
      <c r="AG437" t="s">
        <v>2864</v>
      </c>
      <c r="AJ437" t="s">
        <v>18</v>
      </c>
      <c r="AK437" t="s">
        <v>350</v>
      </c>
      <c r="AL437" t="s">
        <v>1383</v>
      </c>
      <c r="AM437" t="s">
        <v>27</v>
      </c>
      <c r="AN437" t="s">
        <v>26</v>
      </c>
      <c r="AO437" t="s">
        <v>59</v>
      </c>
      <c r="AP437" t="s">
        <v>2863</v>
      </c>
      <c r="AQ437" t="s">
        <v>23</v>
      </c>
      <c r="AR437">
        <v>109</v>
      </c>
      <c r="AS437" t="s">
        <v>21</v>
      </c>
      <c r="AT437">
        <v>-11.58</v>
      </c>
      <c r="AU437">
        <v>9.31</v>
      </c>
      <c r="AV437" t="s">
        <v>22</v>
      </c>
      <c r="AW437">
        <v>109</v>
      </c>
      <c r="AX437" t="s">
        <v>21</v>
      </c>
      <c r="AY437">
        <v>-22.39</v>
      </c>
      <c r="AZ437">
        <v>8.5399999999999991</v>
      </c>
      <c r="BA437" t="s">
        <v>20</v>
      </c>
      <c r="BB437" t="s">
        <v>19</v>
      </c>
      <c r="BF437" t="s">
        <v>18</v>
      </c>
      <c r="BH437" t="s">
        <v>2862</v>
      </c>
      <c r="BI437" t="s">
        <v>359</v>
      </c>
      <c r="BK437" t="s">
        <v>129</v>
      </c>
      <c r="BU437" t="s">
        <v>2861</v>
      </c>
      <c r="BV437" t="s">
        <v>2860</v>
      </c>
      <c r="BW437" t="s">
        <v>74</v>
      </c>
      <c r="BX437" t="s">
        <v>2859</v>
      </c>
      <c r="CA437" t="s">
        <v>52</v>
      </c>
      <c r="CB437" t="s">
        <v>215</v>
      </c>
      <c r="CC437" t="s">
        <v>670</v>
      </c>
      <c r="CF437" t="s">
        <v>52</v>
      </c>
      <c r="CG437" t="s">
        <v>421</v>
      </c>
      <c r="CH437" t="s">
        <v>1378</v>
      </c>
      <c r="CI437" t="s">
        <v>2858</v>
      </c>
      <c r="CJ437" t="s">
        <v>345</v>
      </c>
      <c r="CK437" t="s">
        <v>124</v>
      </c>
      <c r="CL437" t="s">
        <v>124</v>
      </c>
      <c r="CR437" t="s">
        <v>886</v>
      </c>
      <c r="DE437" t="s">
        <v>9</v>
      </c>
      <c r="DF437" t="s">
        <v>2417</v>
      </c>
      <c r="DG437" t="s">
        <v>2857</v>
      </c>
      <c r="DL437">
        <v>-1965</v>
      </c>
      <c r="DM437" t="s">
        <v>2856</v>
      </c>
      <c r="DO437" t="s">
        <v>5</v>
      </c>
      <c r="DQ437" t="s">
        <v>4</v>
      </c>
      <c r="DT437" t="s">
        <v>46</v>
      </c>
      <c r="DX437" t="s">
        <v>2</v>
      </c>
      <c r="EB437" t="s">
        <v>1255</v>
      </c>
      <c r="EC437" t="s">
        <v>1255</v>
      </c>
      <c r="ED437" t="s">
        <v>1255</v>
      </c>
      <c r="EE437" s="1">
        <v>40115.164780092593</v>
      </c>
      <c r="EF437" s="1">
        <v>40115.248287037037</v>
      </c>
    </row>
    <row r="438" spans="1:136" x14ac:dyDescent="0.3">
      <c r="A438">
        <v>832043</v>
      </c>
      <c r="B438" t="s">
        <v>43</v>
      </c>
      <c r="E438">
        <v>89149</v>
      </c>
      <c r="F438" t="s">
        <v>2016</v>
      </c>
      <c r="G438" t="s">
        <v>158</v>
      </c>
      <c r="H438">
        <v>66478</v>
      </c>
      <c r="J438" t="s">
        <v>947</v>
      </c>
      <c r="L438" t="s">
        <v>158</v>
      </c>
      <c r="M438">
        <v>66478</v>
      </c>
      <c r="N438" t="s">
        <v>105</v>
      </c>
      <c r="O438" t="s">
        <v>39</v>
      </c>
      <c r="P438">
        <v>237</v>
      </c>
      <c r="Q438">
        <v>208.5</v>
      </c>
      <c r="R438" t="s">
        <v>4372</v>
      </c>
      <c r="S438">
        <v>1997</v>
      </c>
      <c r="T438">
        <v>31000</v>
      </c>
      <c r="U438" t="s">
        <v>37</v>
      </c>
      <c r="V438" t="s">
        <v>36</v>
      </c>
      <c r="AD438">
        <v>-78.901947000000007</v>
      </c>
      <c r="AE438">
        <v>35.869166999999997</v>
      </c>
      <c r="AG438" t="s">
        <v>2864</v>
      </c>
      <c r="AJ438" t="s">
        <v>18</v>
      </c>
      <c r="AK438" t="s">
        <v>350</v>
      </c>
      <c r="AL438" t="s">
        <v>1383</v>
      </c>
      <c r="AM438" t="s">
        <v>27</v>
      </c>
      <c r="AN438" t="s">
        <v>26</v>
      </c>
      <c r="AO438" t="s">
        <v>59</v>
      </c>
      <c r="AP438" t="s">
        <v>2863</v>
      </c>
      <c r="AQ438" t="s">
        <v>23</v>
      </c>
      <c r="AR438">
        <v>109</v>
      </c>
      <c r="AS438" t="s">
        <v>21</v>
      </c>
      <c r="AT438">
        <v>-11.58</v>
      </c>
      <c r="AU438">
        <v>9.31</v>
      </c>
      <c r="AV438" t="s">
        <v>22</v>
      </c>
      <c r="AW438">
        <v>109</v>
      </c>
      <c r="AX438" t="s">
        <v>21</v>
      </c>
      <c r="AY438">
        <v>-22.39</v>
      </c>
      <c r="AZ438">
        <v>8.5399999999999991</v>
      </c>
      <c r="BA438" t="s">
        <v>20</v>
      </c>
      <c r="BB438" t="s">
        <v>19</v>
      </c>
      <c r="BF438" t="s">
        <v>18</v>
      </c>
      <c r="BH438" t="s">
        <v>2862</v>
      </c>
      <c r="BI438" t="s">
        <v>359</v>
      </c>
      <c r="BK438" t="s">
        <v>129</v>
      </c>
      <c r="BU438" t="s">
        <v>2861</v>
      </c>
      <c r="BV438" t="s">
        <v>2860</v>
      </c>
      <c r="BW438" t="s">
        <v>74</v>
      </c>
      <c r="BX438" t="s">
        <v>2859</v>
      </c>
      <c r="CA438" t="s">
        <v>52</v>
      </c>
      <c r="CB438" t="s">
        <v>215</v>
      </c>
      <c r="CC438" t="s">
        <v>670</v>
      </c>
      <c r="CF438" t="s">
        <v>52</v>
      </c>
      <c r="CG438" t="s">
        <v>421</v>
      </c>
      <c r="CH438" t="s">
        <v>1378</v>
      </c>
      <c r="CI438" t="s">
        <v>2858</v>
      </c>
      <c r="CJ438" t="s">
        <v>345</v>
      </c>
      <c r="CK438" t="s">
        <v>124</v>
      </c>
      <c r="CL438" t="s">
        <v>124</v>
      </c>
      <c r="CR438" t="s">
        <v>886</v>
      </c>
      <c r="DE438" t="s">
        <v>9</v>
      </c>
      <c r="DF438" t="s">
        <v>2417</v>
      </c>
      <c r="DG438" t="s">
        <v>2857</v>
      </c>
      <c r="DL438">
        <v>-1965</v>
      </c>
      <c r="DM438" t="s">
        <v>2856</v>
      </c>
      <c r="DO438" t="s">
        <v>5</v>
      </c>
      <c r="DQ438" t="s">
        <v>4</v>
      </c>
      <c r="DT438" t="s">
        <v>46</v>
      </c>
      <c r="DX438" t="s">
        <v>2</v>
      </c>
      <c r="EB438" t="s">
        <v>1255</v>
      </c>
      <c r="EC438" t="s">
        <v>1255</v>
      </c>
      <c r="EE438" s="1">
        <v>40115.17328703704</v>
      </c>
      <c r="EF438" s="1">
        <v>40115.256620370368</v>
      </c>
    </row>
    <row r="439" spans="1:136" x14ac:dyDescent="0.3">
      <c r="A439">
        <v>832046</v>
      </c>
      <c r="B439" t="s">
        <v>43</v>
      </c>
      <c r="E439">
        <v>92087</v>
      </c>
      <c r="F439" t="s">
        <v>4371</v>
      </c>
      <c r="G439" t="s">
        <v>40</v>
      </c>
      <c r="H439">
        <v>156403</v>
      </c>
      <c r="J439" t="s">
        <v>3267</v>
      </c>
      <c r="L439" t="s">
        <v>40</v>
      </c>
      <c r="M439">
        <v>156403</v>
      </c>
      <c r="N439" t="s">
        <v>39</v>
      </c>
      <c r="P439">
        <v>227</v>
      </c>
      <c r="Q439">
        <v>208.5</v>
      </c>
      <c r="R439" t="s">
        <v>4369</v>
      </c>
      <c r="S439">
        <v>2007</v>
      </c>
      <c r="T439">
        <v>31001</v>
      </c>
      <c r="U439" t="s">
        <v>37</v>
      </c>
      <c r="V439" t="s">
        <v>36</v>
      </c>
      <c r="W439" t="s">
        <v>35</v>
      </c>
      <c r="X439" t="s">
        <v>34</v>
      </c>
      <c r="Y439" t="s">
        <v>3265</v>
      </c>
      <c r="AB439">
        <v>24</v>
      </c>
      <c r="AC439" t="s">
        <v>298</v>
      </c>
      <c r="AD439">
        <v>9.1319440000000007</v>
      </c>
      <c r="AE439">
        <v>48.744446000000003</v>
      </c>
      <c r="AF439" t="s">
        <v>4370</v>
      </c>
      <c r="AG439" t="s">
        <v>2884</v>
      </c>
      <c r="AI439" t="s">
        <v>2883</v>
      </c>
      <c r="AJ439" t="s">
        <v>149</v>
      </c>
      <c r="AK439" t="s">
        <v>1486</v>
      </c>
      <c r="AL439" t="s">
        <v>1892</v>
      </c>
      <c r="AM439" t="s">
        <v>60</v>
      </c>
      <c r="AN439" t="s">
        <v>26</v>
      </c>
      <c r="AO439" t="s">
        <v>98</v>
      </c>
      <c r="AP439" t="s">
        <v>2882</v>
      </c>
      <c r="AQ439" t="s">
        <v>23</v>
      </c>
      <c r="AR439">
        <v>305</v>
      </c>
      <c r="AS439" t="s">
        <v>21</v>
      </c>
      <c r="AT439">
        <v>21.26</v>
      </c>
      <c r="AU439">
        <v>30.04</v>
      </c>
      <c r="AV439" t="s">
        <v>22</v>
      </c>
      <c r="AW439">
        <v>305</v>
      </c>
      <c r="AX439" t="s">
        <v>21</v>
      </c>
      <c r="AY439">
        <v>10.119999999999999</v>
      </c>
      <c r="AZ439">
        <v>31.96</v>
      </c>
      <c r="BA439" t="s">
        <v>20</v>
      </c>
      <c r="BB439" t="s">
        <v>19</v>
      </c>
      <c r="BF439" t="s">
        <v>149</v>
      </c>
      <c r="BH439" t="s">
        <v>1098</v>
      </c>
      <c r="BI439" t="s">
        <v>1040</v>
      </c>
      <c r="BJ439" t="s">
        <v>1932</v>
      </c>
      <c r="BK439" t="s">
        <v>129</v>
      </c>
      <c r="BU439" t="s">
        <v>2881</v>
      </c>
      <c r="BW439" t="s">
        <v>215</v>
      </c>
      <c r="BX439" t="s">
        <v>2880</v>
      </c>
      <c r="CA439" t="s">
        <v>52</v>
      </c>
      <c r="CG439" t="s">
        <v>13</v>
      </c>
      <c r="CJ439" t="s">
        <v>11</v>
      </c>
      <c r="CK439" t="s">
        <v>123</v>
      </c>
      <c r="CM439" t="s">
        <v>2113</v>
      </c>
      <c r="CR439" t="s">
        <v>10</v>
      </c>
      <c r="CS439" t="s">
        <v>141</v>
      </c>
      <c r="CT439" t="s">
        <v>73</v>
      </c>
      <c r="CU439" t="s">
        <v>72</v>
      </c>
      <c r="CX439" t="s">
        <v>782</v>
      </c>
      <c r="CY439" t="s">
        <v>781</v>
      </c>
      <c r="DE439" t="s">
        <v>9</v>
      </c>
      <c r="DG439" t="s">
        <v>1093</v>
      </c>
      <c r="DO439" t="s">
        <v>5</v>
      </c>
      <c r="DQ439" t="s">
        <v>4</v>
      </c>
      <c r="DT439" t="s">
        <v>3</v>
      </c>
      <c r="DX439" t="s">
        <v>2</v>
      </c>
      <c r="EB439" t="s">
        <v>1255</v>
      </c>
      <c r="EC439" t="s">
        <v>1255</v>
      </c>
      <c r="ED439" t="s">
        <v>1255</v>
      </c>
      <c r="EE439" s="1">
        <v>40115.247789351852</v>
      </c>
      <c r="EF439" s="1">
        <v>40115.341307870367</v>
      </c>
    </row>
    <row r="440" spans="1:136" x14ac:dyDescent="0.3">
      <c r="A440">
        <v>832047</v>
      </c>
      <c r="B440" t="s">
        <v>43</v>
      </c>
      <c r="E440">
        <v>92088</v>
      </c>
      <c r="F440" t="s">
        <v>3267</v>
      </c>
      <c r="G440" t="s">
        <v>40</v>
      </c>
      <c r="H440">
        <v>156403</v>
      </c>
      <c r="J440" t="s">
        <v>3267</v>
      </c>
      <c r="L440" t="s">
        <v>40</v>
      </c>
      <c r="M440">
        <v>156403</v>
      </c>
      <c r="N440" t="s">
        <v>39</v>
      </c>
      <c r="P440">
        <v>227</v>
      </c>
      <c r="Q440">
        <v>208.5</v>
      </c>
      <c r="R440" t="s">
        <v>4369</v>
      </c>
      <c r="S440">
        <v>2007</v>
      </c>
      <c r="T440">
        <v>31001</v>
      </c>
      <c r="U440" t="s">
        <v>37</v>
      </c>
      <c r="V440" t="s">
        <v>36</v>
      </c>
      <c r="W440" t="s">
        <v>35</v>
      </c>
      <c r="X440" t="s">
        <v>34</v>
      </c>
      <c r="Y440" t="s">
        <v>3265</v>
      </c>
      <c r="AB440">
        <v>1</v>
      </c>
      <c r="AC440" t="s">
        <v>298</v>
      </c>
      <c r="AD440">
        <v>9</v>
      </c>
      <c r="AE440">
        <v>49.047221999999998</v>
      </c>
      <c r="AF440" t="s">
        <v>4368</v>
      </c>
      <c r="AG440" t="s">
        <v>4367</v>
      </c>
      <c r="AJ440" t="s">
        <v>149</v>
      </c>
      <c r="AK440" t="s">
        <v>1486</v>
      </c>
      <c r="AL440" t="s">
        <v>4366</v>
      </c>
      <c r="AM440" t="s">
        <v>60</v>
      </c>
      <c r="AN440" t="s">
        <v>26</v>
      </c>
      <c r="AO440" t="s">
        <v>98</v>
      </c>
      <c r="AP440" t="s">
        <v>4365</v>
      </c>
      <c r="AQ440" t="s">
        <v>23</v>
      </c>
      <c r="AR440">
        <v>305</v>
      </c>
      <c r="AS440" t="s">
        <v>21</v>
      </c>
      <c r="AT440">
        <v>21.02</v>
      </c>
      <c r="AU440">
        <v>30.28</v>
      </c>
      <c r="AV440" t="s">
        <v>22</v>
      </c>
      <c r="AW440">
        <v>305</v>
      </c>
      <c r="AX440" t="s">
        <v>21</v>
      </c>
      <c r="AY440">
        <v>9.8699999999999992</v>
      </c>
      <c r="AZ440">
        <v>32.19</v>
      </c>
      <c r="BA440" t="s">
        <v>20</v>
      </c>
      <c r="BB440" t="s">
        <v>19</v>
      </c>
      <c r="BF440" t="s">
        <v>149</v>
      </c>
      <c r="BH440" t="s">
        <v>1098</v>
      </c>
      <c r="BI440" t="s">
        <v>1040</v>
      </c>
      <c r="BJ440" t="s">
        <v>1932</v>
      </c>
      <c r="BK440" t="s">
        <v>15</v>
      </c>
      <c r="BW440" t="s">
        <v>215</v>
      </c>
      <c r="CA440" t="s">
        <v>52</v>
      </c>
      <c r="CG440" t="s">
        <v>13</v>
      </c>
      <c r="CJ440" t="s">
        <v>11</v>
      </c>
      <c r="CR440" t="s">
        <v>10</v>
      </c>
      <c r="CS440" t="s">
        <v>141</v>
      </c>
      <c r="DE440" t="s">
        <v>9</v>
      </c>
      <c r="DF440" t="s">
        <v>50</v>
      </c>
      <c r="DG440" t="s">
        <v>1093</v>
      </c>
      <c r="DO440" t="s">
        <v>5</v>
      </c>
      <c r="DQ440" t="s">
        <v>4</v>
      </c>
      <c r="DT440" t="s">
        <v>3</v>
      </c>
      <c r="DX440" t="s">
        <v>2</v>
      </c>
      <c r="EB440" t="s">
        <v>1255</v>
      </c>
      <c r="EC440" t="s">
        <v>1255</v>
      </c>
      <c r="EE440" s="1">
        <v>40115.255057870374</v>
      </c>
      <c r="EF440" s="1">
        <v>40115.338391203702</v>
      </c>
    </row>
    <row r="441" spans="1:136" x14ac:dyDescent="0.3">
      <c r="A441">
        <v>832048</v>
      </c>
      <c r="B441" t="s">
        <v>43</v>
      </c>
      <c r="C441">
        <v>32880</v>
      </c>
      <c r="E441">
        <v>92089</v>
      </c>
      <c r="F441" t="s">
        <v>1568</v>
      </c>
      <c r="G441" t="s">
        <v>40</v>
      </c>
      <c r="H441">
        <v>347475</v>
      </c>
      <c r="J441" t="s">
        <v>1568</v>
      </c>
      <c r="L441" t="s">
        <v>40</v>
      </c>
      <c r="M441">
        <v>347475</v>
      </c>
      <c r="N441" t="s">
        <v>39</v>
      </c>
      <c r="O441" t="s">
        <v>157</v>
      </c>
      <c r="P441">
        <v>227</v>
      </c>
      <c r="Q441">
        <v>201.4</v>
      </c>
      <c r="R441" t="s">
        <v>1567</v>
      </c>
      <c r="S441">
        <v>2013</v>
      </c>
      <c r="T441">
        <v>60772</v>
      </c>
      <c r="U441" t="s">
        <v>37</v>
      </c>
      <c r="V441" t="s">
        <v>36</v>
      </c>
      <c r="W441" t="s">
        <v>35</v>
      </c>
      <c r="X441" t="s">
        <v>34</v>
      </c>
      <c r="Y441" t="s">
        <v>1566</v>
      </c>
      <c r="AB441">
        <v>19</v>
      </c>
      <c r="AC441" t="s">
        <v>32</v>
      </c>
      <c r="AD441">
        <v>-106.333336</v>
      </c>
      <c r="AE441">
        <v>39.833331999999999</v>
      </c>
      <c r="AF441" t="s">
        <v>4364</v>
      </c>
      <c r="AG441" t="s">
        <v>4359</v>
      </c>
      <c r="AJ441" t="s">
        <v>18</v>
      </c>
      <c r="AK441" t="s">
        <v>1312</v>
      </c>
      <c r="AL441" t="s">
        <v>2602</v>
      </c>
      <c r="AM441" t="s">
        <v>280</v>
      </c>
      <c r="AN441" t="s">
        <v>194</v>
      </c>
      <c r="AO441" t="s">
        <v>59</v>
      </c>
      <c r="AP441" t="s">
        <v>4358</v>
      </c>
      <c r="AQ441" t="s">
        <v>23</v>
      </c>
      <c r="AR441">
        <v>101</v>
      </c>
      <c r="AS441" t="s">
        <v>21</v>
      </c>
      <c r="AT441">
        <v>-34.32</v>
      </c>
      <c r="AU441">
        <v>14.24</v>
      </c>
      <c r="AV441" t="s">
        <v>22</v>
      </c>
      <c r="AW441">
        <v>101</v>
      </c>
      <c r="AX441" t="s">
        <v>21</v>
      </c>
      <c r="AY441">
        <v>-45.44</v>
      </c>
      <c r="AZ441">
        <v>15.38</v>
      </c>
      <c r="BA441" t="s">
        <v>20</v>
      </c>
      <c r="BB441" t="s">
        <v>19</v>
      </c>
      <c r="BF441" t="s">
        <v>18</v>
      </c>
      <c r="BG441" t="s">
        <v>449</v>
      </c>
      <c r="BH441" t="s">
        <v>447</v>
      </c>
      <c r="BK441" t="s">
        <v>15</v>
      </c>
      <c r="BU441" t="s">
        <v>4357</v>
      </c>
      <c r="BV441" t="s">
        <v>4356</v>
      </c>
      <c r="BW441" t="s">
        <v>145</v>
      </c>
      <c r="BX441" t="s">
        <v>246</v>
      </c>
      <c r="BY441" t="s">
        <v>84</v>
      </c>
      <c r="CA441" t="s">
        <v>52</v>
      </c>
      <c r="CG441" t="s">
        <v>373</v>
      </c>
      <c r="CJ441" t="s">
        <v>11</v>
      </c>
      <c r="CR441" t="s">
        <v>10</v>
      </c>
      <c r="CY441" t="s">
        <v>117</v>
      </c>
      <c r="DE441" t="s">
        <v>9</v>
      </c>
      <c r="DF441" t="s">
        <v>140</v>
      </c>
      <c r="DG441" t="s">
        <v>7</v>
      </c>
      <c r="DO441" t="s">
        <v>5</v>
      </c>
      <c r="DQ441" t="s">
        <v>4</v>
      </c>
      <c r="DT441" t="s">
        <v>3</v>
      </c>
      <c r="DX441" t="s">
        <v>2</v>
      </c>
      <c r="EB441" t="s">
        <v>1255</v>
      </c>
      <c r="EC441" t="s">
        <v>1255</v>
      </c>
      <c r="EE441" s="1">
        <v>42684.151539351849</v>
      </c>
      <c r="EF441" s="1">
        <v>42684.151539351849</v>
      </c>
    </row>
    <row r="442" spans="1:136" x14ac:dyDescent="0.3">
      <c r="A442">
        <v>832049</v>
      </c>
      <c r="B442" t="s">
        <v>43</v>
      </c>
      <c r="E442">
        <v>92089</v>
      </c>
      <c r="F442" t="s">
        <v>329</v>
      </c>
      <c r="G442" t="s">
        <v>158</v>
      </c>
      <c r="H442">
        <v>156405</v>
      </c>
      <c r="J442" t="s">
        <v>328</v>
      </c>
      <c r="L442" t="s">
        <v>158</v>
      </c>
      <c r="M442">
        <v>38267</v>
      </c>
      <c r="N442" t="s">
        <v>39</v>
      </c>
      <c r="O442" t="s">
        <v>157</v>
      </c>
      <c r="P442">
        <v>227</v>
      </c>
      <c r="Q442">
        <v>201.4</v>
      </c>
      <c r="R442" t="s">
        <v>4361</v>
      </c>
      <c r="S442">
        <v>1998</v>
      </c>
      <c r="T442">
        <v>31002</v>
      </c>
      <c r="U442" t="s">
        <v>37</v>
      </c>
      <c r="V442" t="s">
        <v>36</v>
      </c>
      <c r="AD442">
        <v>-106.333336</v>
      </c>
      <c r="AE442">
        <v>39.833331999999999</v>
      </c>
      <c r="AF442" t="s">
        <v>4363</v>
      </c>
      <c r="AG442" t="s">
        <v>4359</v>
      </c>
      <c r="AJ442" t="s">
        <v>18</v>
      </c>
      <c r="AK442" t="s">
        <v>1312</v>
      </c>
      <c r="AL442" t="s">
        <v>2602</v>
      </c>
      <c r="AM442" t="s">
        <v>280</v>
      </c>
      <c r="AN442" t="s">
        <v>194</v>
      </c>
      <c r="AO442" t="s">
        <v>59</v>
      </c>
      <c r="AP442" t="s">
        <v>4358</v>
      </c>
      <c r="AQ442" t="s">
        <v>23</v>
      </c>
      <c r="AR442">
        <v>101</v>
      </c>
      <c r="AS442" t="s">
        <v>21</v>
      </c>
      <c r="AT442">
        <v>-34.32</v>
      </c>
      <c r="AU442">
        <v>14.24</v>
      </c>
      <c r="AV442" t="s">
        <v>22</v>
      </c>
      <c r="AW442">
        <v>101</v>
      </c>
      <c r="AX442" t="s">
        <v>21</v>
      </c>
      <c r="AY442">
        <v>-45.44</v>
      </c>
      <c r="AZ442">
        <v>15.38</v>
      </c>
      <c r="BA442" t="s">
        <v>20</v>
      </c>
      <c r="BB442" t="s">
        <v>19</v>
      </c>
      <c r="BF442" t="s">
        <v>18</v>
      </c>
      <c r="BG442" t="s">
        <v>449</v>
      </c>
      <c r="BH442" t="s">
        <v>447</v>
      </c>
      <c r="BK442" t="s">
        <v>15</v>
      </c>
      <c r="BU442" t="s">
        <v>4357</v>
      </c>
      <c r="BV442" t="s">
        <v>4356</v>
      </c>
      <c r="BW442" t="s">
        <v>145</v>
      </c>
      <c r="BX442" t="s">
        <v>246</v>
      </c>
      <c r="BY442" t="s">
        <v>84</v>
      </c>
      <c r="CA442" t="s">
        <v>52</v>
      </c>
      <c r="CG442" t="s">
        <v>373</v>
      </c>
      <c r="CJ442" t="s">
        <v>11</v>
      </c>
      <c r="CR442" t="s">
        <v>10</v>
      </c>
      <c r="CY442" t="s">
        <v>117</v>
      </c>
      <c r="DE442" t="s">
        <v>9</v>
      </c>
      <c r="DF442" t="s">
        <v>140</v>
      </c>
      <c r="DG442" t="s">
        <v>7</v>
      </c>
      <c r="DO442" t="s">
        <v>5</v>
      </c>
      <c r="DQ442" t="s">
        <v>4</v>
      </c>
      <c r="DT442" t="s">
        <v>3</v>
      </c>
      <c r="DX442" t="s">
        <v>2</v>
      </c>
      <c r="EB442" t="s">
        <v>1255</v>
      </c>
      <c r="EC442" t="s">
        <v>1255</v>
      </c>
      <c r="ED442" t="s">
        <v>1255</v>
      </c>
      <c r="EE442" s="1">
        <v>40115.298935185187</v>
      </c>
      <c r="EF442" s="1">
        <v>40115.382453703707</v>
      </c>
    </row>
    <row r="443" spans="1:136" x14ac:dyDescent="0.3">
      <c r="A443">
        <v>832050</v>
      </c>
      <c r="B443" t="s">
        <v>43</v>
      </c>
      <c r="E443">
        <v>92089</v>
      </c>
      <c r="F443" t="s">
        <v>949</v>
      </c>
      <c r="G443" t="s">
        <v>158</v>
      </c>
      <c r="H443">
        <v>130160</v>
      </c>
      <c r="I443" t="s">
        <v>948</v>
      </c>
      <c r="J443" t="s">
        <v>947</v>
      </c>
      <c r="L443" t="s">
        <v>158</v>
      </c>
      <c r="M443">
        <v>66478</v>
      </c>
      <c r="N443" t="s">
        <v>39</v>
      </c>
      <c r="O443" t="s">
        <v>157</v>
      </c>
      <c r="P443">
        <v>227</v>
      </c>
      <c r="Q443">
        <v>201.4</v>
      </c>
      <c r="R443" t="s">
        <v>4361</v>
      </c>
      <c r="S443">
        <v>1998</v>
      </c>
      <c r="T443">
        <v>31002</v>
      </c>
      <c r="U443" t="s">
        <v>37</v>
      </c>
      <c r="V443" t="s">
        <v>36</v>
      </c>
      <c r="AD443">
        <v>-106.333336</v>
      </c>
      <c r="AE443">
        <v>39.833331999999999</v>
      </c>
      <c r="AG443" t="s">
        <v>4359</v>
      </c>
      <c r="AJ443" t="s">
        <v>18</v>
      </c>
      <c r="AK443" t="s">
        <v>1312</v>
      </c>
      <c r="AL443" t="s">
        <v>2602</v>
      </c>
      <c r="AM443" t="s">
        <v>280</v>
      </c>
      <c r="AN443" t="s">
        <v>194</v>
      </c>
      <c r="AO443" t="s">
        <v>59</v>
      </c>
      <c r="AP443" t="s">
        <v>4358</v>
      </c>
      <c r="AQ443" t="s">
        <v>23</v>
      </c>
      <c r="AR443">
        <v>101</v>
      </c>
      <c r="AS443" t="s">
        <v>21</v>
      </c>
      <c r="AT443">
        <v>-34.32</v>
      </c>
      <c r="AU443">
        <v>14.24</v>
      </c>
      <c r="AV443" t="s">
        <v>22</v>
      </c>
      <c r="AW443">
        <v>101</v>
      </c>
      <c r="AX443" t="s">
        <v>21</v>
      </c>
      <c r="AY443">
        <v>-45.44</v>
      </c>
      <c r="AZ443">
        <v>15.38</v>
      </c>
      <c r="BA443" t="s">
        <v>20</v>
      </c>
      <c r="BB443" t="s">
        <v>19</v>
      </c>
      <c r="BF443" t="s">
        <v>18</v>
      </c>
      <c r="BG443" t="s">
        <v>449</v>
      </c>
      <c r="BH443" t="s">
        <v>447</v>
      </c>
      <c r="BK443" t="s">
        <v>15</v>
      </c>
      <c r="BU443" t="s">
        <v>4357</v>
      </c>
      <c r="BV443" t="s">
        <v>4356</v>
      </c>
      <c r="BW443" t="s">
        <v>145</v>
      </c>
      <c r="BX443" t="s">
        <v>246</v>
      </c>
      <c r="BY443" t="s">
        <v>84</v>
      </c>
      <c r="CA443" t="s">
        <v>52</v>
      </c>
      <c r="CG443" t="s">
        <v>373</v>
      </c>
      <c r="CJ443" t="s">
        <v>11</v>
      </c>
      <c r="CR443" t="s">
        <v>10</v>
      </c>
      <c r="CY443" t="s">
        <v>117</v>
      </c>
      <c r="DE443" t="s">
        <v>9</v>
      </c>
      <c r="DF443" t="s">
        <v>140</v>
      </c>
      <c r="DG443" t="s">
        <v>7</v>
      </c>
      <c r="DO443" t="s">
        <v>5</v>
      </c>
      <c r="DQ443" t="s">
        <v>4</v>
      </c>
      <c r="DT443" t="s">
        <v>46</v>
      </c>
      <c r="DX443" t="s">
        <v>2</v>
      </c>
      <c r="EB443" t="s">
        <v>1255</v>
      </c>
      <c r="EC443" t="s">
        <v>1255</v>
      </c>
      <c r="ED443" t="s">
        <v>1255</v>
      </c>
      <c r="EE443" s="1">
        <v>40115.298935185187</v>
      </c>
      <c r="EF443" s="1">
        <v>40115.382453703707</v>
      </c>
    </row>
    <row r="444" spans="1:136" x14ac:dyDescent="0.3">
      <c r="A444">
        <v>832051</v>
      </c>
      <c r="B444" t="s">
        <v>43</v>
      </c>
      <c r="E444">
        <v>92089</v>
      </c>
      <c r="F444" t="s">
        <v>4362</v>
      </c>
      <c r="G444" t="s">
        <v>459</v>
      </c>
      <c r="H444">
        <v>38262</v>
      </c>
      <c r="J444" t="s">
        <v>4360</v>
      </c>
      <c r="L444" t="s">
        <v>459</v>
      </c>
      <c r="M444">
        <v>38262</v>
      </c>
      <c r="N444" t="s">
        <v>39</v>
      </c>
      <c r="O444" t="s">
        <v>157</v>
      </c>
      <c r="P444">
        <v>227</v>
      </c>
      <c r="Q444">
        <v>201.4</v>
      </c>
      <c r="R444" t="s">
        <v>4361</v>
      </c>
      <c r="S444">
        <v>1998</v>
      </c>
      <c r="T444">
        <v>31002</v>
      </c>
      <c r="U444" t="s">
        <v>37</v>
      </c>
      <c r="V444" t="s">
        <v>36</v>
      </c>
      <c r="W444" t="s">
        <v>35</v>
      </c>
      <c r="X444" t="s">
        <v>4360</v>
      </c>
      <c r="AD444">
        <v>-106.333336</v>
      </c>
      <c r="AE444">
        <v>39.833331999999999</v>
      </c>
      <c r="AG444" t="s">
        <v>4359</v>
      </c>
      <c r="AJ444" t="s">
        <v>18</v>
      </c>
      <c r="AK444" t="s">
        <v>1312</v>
      </c>
      <c r="AL444" t="s">
        <v>2602</v>
      </c>
      <c r="AM444" t="s">
        <v>280</v>
      </c>
      <c r="AN444" t="s">
        <v>194</v>
      </c>
      <c r="AO444" t="s">
        <v>59</v>
      </c>
      <c r="AP444" t="s">
        <v>4358</v>
      </c>
      <c r="AQ444" t="s">
        <v>23</v>
      </c>
      <c r="AR444">
        <v>101</v>
      </c>
      <c r="AS444" t="s">
        <v>21</v>
      </c>
      <c r="AT444">
        <v>-34.32</v>
      </c>
      <c r="AU444">
        <v>14.24</v>
      </c>
      <c r="AV444" t="s">
        <v>22</v>
      </c>
      <c r="AW444">
        <v>101</v>
      </c>
      <c r="AX444" t="s">
        <v>21</v>
      </c>
      <c r="AY444">
        <v>-45.44</v>
      </c>
      <c r="AZ444">
        <v>15.38</v>
      </c>
      <c r="BA444" t="s">
        <v>20</v>
      </c>
      <c r="BB444" t="s">
        <v>19</v>
      </c>
      <c r="BF444" t="s">
        <v>18</v>
      </c>
      <c r="BG444" t="s">
        <v>449</v>
      </c>
      <c r="BH444" t="s">
        <v>447</v>
      </c>
      <c r="BK444" t="s">
        <v>15</v>
      </c>
      <c r="BU444" t="s">
        <v>4357</v>
      </c>
      <c r="BV444" t="s">
        <v>4356</v>
      </c>
      <c r="BW444" t="s">
        <v>145</v>
      </c>
      <c r="BX444" t="s">
        <v>246</v>
      </c>
      <c r="BY444" t="s">
        <v>84</v>
      </c>
      <c r="CA444" t="s">
        <v>52</v>
      </c>
      <c r="CG444" t="s">
        <v>373</v>
      </c>
      <c r="CJ444" t="s">
        <v>11</v>
      </c>
      <c r="CR444" t="s">
        <v>10</v>
      </c>
      <c r="CY444" t="s">
        <v>117</v>
      </c>
      <c r="DE444" t="s">
        <v>9</v>
      </c>
      <c r="DF444" t="s">
        <v>140</v>
      </c>
      <c r="DG444" t="s">
        <v>7</v>
      </c>
      <c r="DO444" t="s">
        <v>5</v>
      </c>
      <c r="DQ444" t="s">
        <v>4</v>
      </c>
      <c r="DT444" t="s">
        <v>46</v>
      </c>
      <c r="DX444" t="s">
        <v>2</v>
      </c>
      <c r="EB444" t="s">
        <v>1255</v>
      </c>
      <c r="EC444" t="s">
        <v>1255</v>
      </c>
      <c r="EE444" s="1">
        <v>40115.298935185187</v>
      </c>
      <c r="EF444" s="1">
        <v>40115.382268518515</v>
      </c>
    </row>
    <row r="445" spans="1:136" x14ac:dyDescent="0.3">
      <c r="A445">
        <v>832055</v>
      </c>
      <c r="B445" t="s">
        <v>43</v>
      </c>
      <c r="C445">
        <v>32881</v>
      </c>
      <c r="E445">
        <v>92090</v>
      </c>
      <c r="F445" t="s">
        <v>873</v>
      </c>
      <c r="G445" t="s">
        <v>661</v>
      </c>
      <c r="H445">
        <v>156408</v>
      </c>
      <c r="J445" t="s">
        <v>872</v>
      </c>
      <c r="L445" t="s">
        <v>661</v>
      </c>
      <c r="M445">
        <v>156408</v>
      </c>
      <c r="N445" t="s">
        <v>3283</v>
      </c>
      <c r="O445" t="s">
        <v>1105</v>
      </c>
      <c r="P445">
        <v>227</v>
      </c>
      <c r="Q445">
        <v>213.2</v>
      </c>
      <c r="R445" t="s">
        <v>767</v>
      </c>
      <c r="S445">
        <v>2016</v>
      </c>
      <c r="T445">
        <v>60774</v>
      </c>
      <c r="U445" t="s">
        <v>37</v>
      </c>
      <c r="V445" t="s">
        <v>36</v>
      </c>
      <c r="W445" t="s">
        <v>35</v>
      </c>
      <c r="X445" t="s">
        <v>34</v>
      </c>
      <c r="AB445">
        <v>6</v>
      </c>
      <c r="AC445" t="s">
        <v>32</v>
      </c>
      <c r="AD445">
        <v>-103.400002</v>
      </c>
      <c r="AE445">
        <v>35.099997999999999</v>
      </c>
      <c r="AF445" t="s">
        <v>4355</v>
      </c>
      <c r="AG445" t="s">
        <v>4353</v>
      </c>
      <c r="AJ445" t="s">
        <v>18</v>
      </c>
      <c r="AK445" t="s">
        <v>452</v>
      </c>
      <c r="AL445" t="s">
        <v>636</v>
      </c>
      <c r="AM445" t="s">
        <v>280</v>
      </c>
      <c r="AN445" t="s">
        <v>194</v>
      </c>
      <c r="AQ445" t="s">
        <v>23</v>
      </c>
      <c r="AR445">
        <v>101</v>
      </c>
      <c r="AS445" t="s">
        <v>21</v>
      </c>
      <c r="AT445">
        <v>-32.46</v>
      </c>
      <c r="AU445">
        <v>9.5</v>
      </c>
      <c r="AV445" t="s">
        <v>22</v>
      </c>
      <c r="AW445">
        <v>101</v>
      </c>
      <c r="AX445" t="s">
        <v>21</v>
      </c>
      <c r="AY445">
        <v>-43.31</v>
      </c>
      <c r="AZ445">
        <v>10.050000000000001</v>
      </c>
      <c r="BA445" t="s">
        <v>20</v>
      </c>
      <c r="BB445" t="s">
        <v>19</v>
      </c>
      <c r="BF445" t="s">
        <v>18</v>
      </c>
      <c r="BH445" t="s">
        <v>633</v>
      </c>
      <c r="BI445" t="s">
        <v>16</v>
      </c>
      <c r="BK445" t="s">
        <v>15</v>
      </c>
      <c r="BU445" t="s">
        <v>4352</v>
      </c>
      <c r="BW445" t="s">
        <v>215</v>
      </c>
      <c r="CA445" t="s">
        <v>52</v>
      </c>
      <c r="CB445" t="s">
        <v>145</v>
      </c>
      <c r="CF445" t="s">
        <v>52</v>
      </c>
      <c r="CG445" t="s">
        <v>13</v>
      </c>
      <c r="CJ445" t="s">
        <v>11</v>
      </c>
      <c r="CR445" t="s">
        <v>10</v>
      </c>
      <c r="CS445" t="s">
        <v>141</v>
      </c>
      <c r="DE445" t="s">
        <v>191</v>
      </c>
      <c r="DF445" t="s">
        <v>190</v>
      </c>
      <c r="DG445" t="s">
        <v>440</v>
      </c>
      <c r="DL445" t="s">
        <v>1123</v>
      </c>
      <c r="DO445" t="s">
        <v>5</v>
      </c>
      <c r="DQ445" t="s">
        <v>4</v>
      </c>
      <c r="DT445" t="s">
        <v>3</v>
      </c>
      <c r="DX445" t="s">
        <v>2</v>
      </c>
      <c r="EB445" t="s">
        <v>1255</v>
      </c>
      <c r="EC445" t="s">
        <v>1255</v>
      </c>
      <c r="EE445" s="1">
        <v>42684.178900462961</v>
      </c>
      <c r="EF445" s="1">
        <v>42684.178900462961</v>
      </c>
    </row>
    <row r="446" spans="1:136" x14ac:dyDescent="0.3">
      <c r="A446">
        <v>832056</v>
      </c>
      <c r="B446" t="s">
        <v>43</v>
      </c>
      <c r="C446">
        <v>32882</v>
      </c>
      <c r="E446">
        <v>92090</v>
      </c>
      <c r="F446" t="s">
        <v>873</v>
      </c>
      <c r="G446" t="s">
        <v>661</v>
      </c>
      <c r="H446">
        <v>156408</v>
      </c>
      <c r="J446" t="s">
        <v>872</v>
      </c>
      <c r="L446" t="s">
        <v>661</v>
      </c>
      <c r="M446">
        <v>156408</v>
      </c>
      <c r="N446" t="s">
        <v>3283</v>
      </c>
      <c r="O446" t="s">
        <v>1105</v>
      </c>
      <c r="P446">
        <v>227</v>
      </c>
      <c r="Q446">
        <v>213.2</v>
      </c>
      <c r="R446" t="s">
        <v>767</v>
      </c>
      <c r="S446">
        <v>2016</v>
      </c>
      <c r="T446">
        <v>60774</v>
      </c>
      <c r="U446" t="s">
        <v>37</v>
      </c>
      <c r="V446" t="s">
        <v>36</v>
      </c>
      <c r="W446" t="s">
        <v>35</v>
      </c>
      <c r="X446" t="s">
        <v>34</v>
      </c>
      <c r="AB446">
        <v>2</v>
      </c>
      <c r="AC446" t="s">
        <v>32</v>
      </c>
      <c r="AD446">
        <v>-103.400002</v>
      </c>
      <c r="AE446">
        <v>35.099997999999999</v>
      </c>
      <c r="AF446" t="s">
        <v>4354</v>
      </c>
      <c r="AG446" t="s">
        <v>4353</v>
      </c>
      <c r="AJ446" t="s">
        <v>18</v>
      </c>
      <c r="AK446" t="s">
        <v>452</v>
      </c>
      <c r="AL446" t="s">
        <v>636</v>
      </c>
      <c r="AM446" t="s">
        <v>280</v>
      </c>
      <c r="AN446" t="s">
        <v>194</v>
      </c>
      <c r="AQ446" t="s">
        <v>23</v>
      </c>
      <c r="AR446">
        <v>101</v>
      </c>
      <c r="AS446" t="s">
        <v>21</v>
      </c>
      <c r="AT446">
        <v>-32.46</v>
      </c>
      <c r="AU446">
        <v>9.5</v>
      </c>
      <c r="AV446" t="s">
        <v>22</v>
      </c>
      <c r="AW446">
        <v>101</v>
      </c>
      <c r="AX446" t="s">
        <v>21</v>
      </c>
      <c r="AY446">
        <v>-43.31</v>
      </c>
      <c r="AZ446">
        <v>10.050000000000001</v>
      </c>
      <c r="BA446" t="s">
        <v>20</v>
      </c>
      <c r="BB446" t="s">
        <v>19</v>
      </c>
      <c r="BF446" t="s">
        <v>18</v>
      </c>
      <c r="BH446" t="s">
        <v>633</v>
      </c>
      <c r="BI446" t="s">
        <v>16</v>
      </c>
      <c r="BK446" t="s">
        <v>15</v>
      </c>
      <c r="BU446" t="s">
        <v>4352</v>
      </c>
      <c r="BW446" t="s">
        <v>215</v>
      </c>
      <c r="CA446" t="s">
        <v>52</v>
      </c>
      <c r="CB446" t="s">
        <v>145</v>
      </c>
      <c r="CF446" t="s">
        <v>52</v>
      </c>
      <c r="CG446" t="s">
        <v>13</v>
      </c>
      <c r="CJ446" t="s">
        <v>11</v>
      </c>
      <c r="CR446" t="s">
        <v>10</v>
      </c>
      <c r="CS446" t="s">
        <v>141</v>
      </c>
      <c r="DE446" t="s">
        <v>191</v>
      </c>
      <c r="DF446" t="s">
        <v>190</v>
      </c>
      <c r="DG446" t="s">
        <v>440</v>
      </c>
      <c r="DL446" t="s">
        <v>1123</v>
      </c>
      <c r="DO446" t="s">
        <v>5</v>
      </c>
      <c r="DQ446" t="s">
        <v>4</v>
      </c>
      <c r="DT446" t="s">
        <v>3</v>
      </c>
      <c r="DX446" t="s">
        <v>2</v>
      </c>
      <c r="EB446" t="s">
        <v>1255</v>
      </c>
      <c r="EC446" t="s">
        <v>1255</v>
      </c>
      <c r="EE446" s="1">
        <v>42684.178900462961</v>
      </c>
      <c r="EF446" s="1">
        <v>42684.178900462961</v>
      </c>
    </row>
    <row r="447" spans="1:136" x14ac:dyDescent="0.3">
      <c r="A447">
        <v>832057</v>
      </c>
      <c r="B447" t="s">
        <v>43</v>
      </c>
      <c r="E447">
        <v>92090</v>
      </c>
      <c r="F447" t="s">
        <v>660</v>
      </c>
      <c r="G447" t="s">
        <v>201</v>
      </c>
      <c r="H447">
        <v>64792</v>
      </c>
      <c r="J447" t="s">
        <v>659</v>
      </c>
      <c r="L447" t="s">
        <v>201</v>
      </c>
      <c r="M447">
        <v>64792</v>
      </c>
      <c r="N447" t="s">
        <v>3283</v>
      </c>
      <c r="O447" t="s">
        <v>1105</v>
      </c>
      <c r="P447">
        <v>227</v>
      </c>
      <c r="Q447">
        <v>213.2</v>
      </c>
      <c r="R447" t="s">
        <v>4324</v>
      </c>
      <c r="S447">
        <v>1998</v>
      </c>
      <c r="T447">
        <v>31004</v>
      </c>
      <c r="U447" t="s">
        <v>37</v>
      </c>
      <c r="V447" t="s">
        <v>36</v>
      </c>
      <c r="W447" t="s">
        <v>35</v>
      </c>
      <c r="X447" t="s">
        <v>34</v>
      </c>
      <c r="Y447" t="s">
        <v>659</v>
      </c>
      <c r="AD447">
        <v>-103.400002</v>
      </c>
      <c r="AE447">
        <v>35.099997999999999</v>
      </c>
      <c r="AG447" t="s">
        <v>4353</v>
      </c>
      <c r="AJ447" t="s">
        <v>18</v>
      </c>
      <c r="AK447" t="s">
        <v>452</v>
      </c>
      <c r="AL447" t="s">
        <v>636</v>
      </c>
      <c r="AM447" t="s">
        <v>280</v>
      </c>
      <c r="AN447" t="s">
        <v>194</v>
      </c>
      <c r="AQ447" t="s">
        <v>23</v>
      </c>
      <c r="AR447">
        <v>101</v>
      </c>
      <c r="AS447" t="s">
        <v>21</v>
      </c>
      <c r="AT447">
        <v>-32.46</v>
      </c>
      <c r="AU447">
        <v>9.5</v>
      </c>
      <c r="AV447" t="s">
        <v>22</v>
      </c>
      <c r="AW447">
        <v>101</v>
      </c>
      <c r="AX447" t="s">
        <v>21</v>
      </c>
      <c r="AY447">
        <v>-43.31</v>
      </c>
      <c r="AZ447">
        <v>10.050000000000001</v>
      </c>
      <c r="BA447" t="s">
        <v>20</v>
      </c>
      <c r="BB447" t="s">
        <v>19</v>
      </c>
      <c r="BF447" t="s">
        <v>18</v>
      </c>
      <c r="BH447" t="s">
        <v>633</v>
      </c>
      <c r="BI447" t="s">
        <v>16</v>
      </c>
      <c r="BK447" t="s">
        <v>15</v>
      </c>
      <c r="BU447" t="s">
        <v>4352</v>
      </c>
      <c r="BW447" t="s">
        <v>215</v>
      </c>
      <c r="CA447" t="s">
        <v>52</v>
      </c>
      <c r="CB447" t="s">
        <v>145</v>
      </c>
      <c r="CF447" t="s">
        <v>52</v>
      </c>
      <c r="CG447" t="s">
        <v>13</v>
      </c>
      <c r="CJ447" t="s">
        <v>11</v>
      </c>
      <c r="CR447" t="s">
        <v>10</v>
      </c>
      <c r="CS447" t="s">
        <v>141</v>
      </c>
      <c r="DE447" t="s">
        <v>191</v>
      </c>
      <c r="DF447" t="s">
        <v>190</v>
      </c>
      <c r="DG447" t="s">
        <v>440</v>
      </c>
      <c r="DL447" t="s">
        <v>1123</v>
      </c>
      <c r="DO447" t="s">
        <v>5</v>
      </c>
      <c r="DQ447" t="s">
        <v>4</v>
      </c>
      <c r="DT447" t="s">
        <v>3</v>
      </c>
      <c r="DX447" t="s">
        <v>2</v>
      </c>
      <c r="EB447" t="s">
        <v>1255</v>
      </c>
      <c r="EC447" t="s">
        <v>1255</v>
      </c>
      <c r="EE447" s="1">
        <v>40115.312326388892</v>
      </c>
      <c r="EF447" s="1">
        <v>40115.39565972222</v>
      </c>
    </row>
    <row r="448" spans="1:136" x14ac:dyDescent="0.3">
      <c r="A448">
        <v>832067</v>
      </c>
      <c r="B448" t="s">
        <v>43</v>
      </c>
      <c r="E448">
        <v>92093</v>
      </c>
      <c r="F448" t="s">
        <v>4351</v>
      </c>
      <c r="G448" t="s">
        <v>40</v>
      </c>
      <c r="H448">
        <v>156415</v>
      </c>
      <c r="J448" t="s">
        <v>1560</v>
      </c>
      <c r="L448" t="s">
        <v>40</v>
      </c>
      <c r="M448">
        <v>156415</v>
      </c>
      <c r="N448" t="s">
        <v>105</v>
      </c>
      <c r="O448" t="s">
        <v>39</v>
      </c>
      <c r="P448">
        <v>237</v>
      </c>
      <c r="Q448">
        <v>208.5</v>
      </c>
      <c r="R448" t="s">
        <v>4324</v>
      </c>
      <c r="S448">
        <v>1999</v>
      </c>
      <c r="T448">
        <v>31007</v>
      </c>
      <c r="U448" t="s">
        <v>37</v>
      </c>
      <c r="V448" t="s">
        <v>36</v>
      </c>
      <c r="W448" t="s">
        <v>35</v>
      </c>
      <c r="X448" t="s">
        <v>34</v>
      </c>
      <c r="Y448" t="s">
        <v>1264</v>
      </c>
      <c r="AB448">
        <v>1</v>
      </c>
      <c r="AC448" t="s">
        <v>298</v>
      </c>
      <c r="AD448">
        <v>-101.25722500000001</v>
      </c>
      <c r="AE448">
        <v>32.127777000000002</v>
      </c>
      <c r="AF448" t="s">
        <v>4350</v>
      </c>
      <c r="AG448" t="s">
        <v>4349</v>
      </c>
      <c r="AI448" t="s">
        <v>4348</v>
      </c>
      <c r="AJ448" t="s">
        <v>18</v>
      </c>
      <c r="AK448" t="s">
        <v>29</v>
      </c>
      <c r="AL448" t="s">
        <v>378</v>
      </c>
      <c r="AM448" t="s">
        <v>60</v>
      </c>
      <c r="AN448" t="s">
        <v>26</v>
      </c>
      <c r="AO448" t="s">
        <v>98</v>
      </c>
      <c r="AP448" t="s">
        <v>4347</v>
      </c>
      <c r="AQ448" t="s">
        <v>23</v>
      </c>
      <c r="AR448">
        <v>101</v>
      </c>
      <c r="AS448" t="s">
        <v>21</v>
      </c>
      <c r="AT448">
        <v>-30.53</v>
      </c>
      <c r="AU448">
        <v>7.25</v>
      </c>
      <c r="AV448" t="s">
        <v>22</v>
      </c>
      <c r="AW448">
        <v>101</v>
      </c>
      <c r="AX448" t="s">
        <v>21</v>
      </c>
      <c r="AY448">
        <v>-41.18</v>
      </c>
      <c r="AZ448">
        <v>5.68</v>
      </c>
      <c r="BA448" t="s">
        <v>20</v>
      </c>
      <c r="BB448" t="s">
        <v>19</v>
      </c>
      <c r="BF448" t="s">
        <v>18</v>
      </c>
      <c r="BH448" t="s">
        <v>376</v>
      </c>
      <c r="BI448" t="s">
        <v>16</v>
      </c>
      <c r="BK448" t="s">
        <v>15</v>
      </c>
      <c r="BW448" t="s">
        <v>14</v>
      </c>
      <c r="CG448" t="s">
        <v>13</v>
      </c>
      <c r="CJ448" t="s">
        <v>11</v>
      </c>
      <c r="CR448" t="s">
        <v>10</v>
      </c>
      <c r="CS448" t="s">
        <v>141</v>
      </c>
      <c r="DE448" t="s">
        <v>9</v>
      </c>
      <c r="DF448" t="s">
        <v>190</v>
      </c>
      <c r="DG448" t="s">
        <v>440</v>
      </c>
      <c r="DO448" t="s">
        <v>5</v>
      </c>
      <c r="DQ448" t="s">
        <v>4</v>
      </c>
      <c r="DT448" t="s">
        <v>3</v>
      </c>
      <c r="DX448" t="s">
        <v>2</v>
      </c>
      <c r="EB448" t="s">
        <v>1255</v>
      </c>
      <c r="EC448" t="s">
        <v>1255</v>
      </c>
      <c r="EE448" s="1">
        <v>40115.365914351853</v>
      </c>
      <c r="EF448" s="1">
        <v>40115.449247685188</v>
      </c>
    </row>
    <row r="449" spans="1:136" x14ac:dyDescent="0.3">
      <c r="A449">
        <v>832116</v>
      </c>
      <c r="B449" t="s">
        <v>43</v>
      </c>
      <c r="E449">
        <v>92108</v>
      </c>
      <c r="F449" t="s">
        <v>258</v>
      </c>
      <c r="G449" t="s">
        <v>201</v>
      </c>
      <c r="H449">
        <v>38299</v>
      </c>
      <c r="J449" t="s">
        <v>254</v>
      </c>
      <c r="L449" t="s">
        <v>201</v>
      </c>
      <c r="M449">
        <v>38299</v>
      </c>
      <c r="N449" t="s">
        <v>39</v>
      </c>
      <c r="P449">
        <v>227</v>
      </c>
      <c r="Q449">
        <v>208.5</v>
      </c>
      <c r="R449" t="s">
        <v>4346</v>
      </c>
      <c r="S449">
        <v>1986</v>
      </c>
      <c r="T449">
        <v>31017</v>
      </c>
      <c r="U449" t="s">
        <v>37</v>
      </c>
      <c r="V449" t="s">
        <v>36</v>
      </c>
      <c r="W449" t="s">
        <v>35</v>
      </c>
      <c r="X449" t="s">
        <v>255</v>
      </c>
      <c r="Y449" t="s">
        <v>254</v>
      </c>
      <c r="AB449">
        <v>1</v>
      </c>
      <c r="AC449" t="s">
        <v>298</v>
      </c>
      <c r="AD449">
        <v>-74.150002000000001</v>
      </c>
      <c r="AE449">
        <v>40.793610000000001</v>
      </c>
      <c r="AF449" t="s">
        <v>4345</v>
      </c>
      <c r="AG449" t="s">
        <v>4344</v>
      </c>
      <c r="AJ449" t="s">
        <v>18</v>
      </c>
      <c r="AK449" t="s">
        <v>1438</v>
      </c>
      <c r="AL449" t="s">
        <v>1437</v>
      </c>
      <c r="AM449" t="s">
        <v>60</v>
      </c>
      <c r="AN449" t="s">
        <v>26</v>
      </c>
      <c r="AO449" t="s">
        <v>59</v>
      </c>
      <c r="AP449" t="s">
        <v>4343</v>
      </c>
      <c r="AQ449" t="s">
        <v>23</v>
      </c>
      <c r="AR449">
        <v>101</v>
      </c>
      <c r="AS449" t="s">
        <v>21</v>
      </c>
      <c r="AT449">
        <v>-8.65</v>
      </c>
      <c r="AU449">
        <v>14.32</v>
      </c>
      <c r="AV449" t="s">
        <v>22</v>
      </c>
      <c r="AW449">
        <v>101</v>
      </c>
      <c r="AX449" t="s">
        <v>21</v>
      </c>
      <c r="AY449">
        <v>-19.61</v>
      </c>
      <c r="AZ449">
        <v>15.4</v>
      </c>
      <c r="BA449" t="s">
        <v>20</v>
      </c>
      <c r="BB449" t="s">
        <v>19</v>
      </c>
      <c r="BF449" t="s">
        <v>18</v>
      </c>
      <c r="BH449" t="s">
        <v>1435</v>
      </c>
      <c r="BI449" t="s">
        <v>359</v>
      </c>
      <c r="BU449" t="s">
        <v>4342</v>
      </c>
      <c r="BW449" t="s">
        <v>215</v>
      </c>
      <c r="CA449" t="s">
        <v>52</v>
      </c>
      <c r="CG449" t="s">
        <v>13</v>
      </c>
      <c r="CJ449" t="s">
        <v>11</v>
      </c>
      <c r="CR449" t="s">
        <v>303</v>
      </c>
      <c r="DE449" t="s">
        <v>71</v>
      </c>
      <c r="DG449" t="s">
        <v>1443</v>
      </c>
      <c r="DK449" t="s">
        <v>4341</v>
      </c>
      <c r="DL449">
        <v>1895</v>
      </c>
      <c r="DO449" t="s">
        <v>5</v>
      </c>
      <c r="DQ449" t="s">
        <v>4</v>
      </c>
      <c r="DT449" t="s">
        <v>46</v>
      </c>
      <c r="DX449" t="s">
        <v>2</v>
      </c>
      <c r="EB449" t="s">
        <v>1255</v>
      </c>
      <c r="EC449" t="s">
        <v>1255</v>
      </c>
      <c r="EE449" s="1">
        <v>40116.330671296295</v>
      </c>
      <c r="EF449" s="1">
        <v>40116.414004629631</v>
      </c>
    </row>
    <row r="450" spans="1:136" x14ac:dyDescent="0.3">
      <c r="A450">
        <v>832674</v>
      </c>
      <c r="B450" t="s">
        <v>43</v>
      </c>
      <c r="E450">
        <v>92315</v>
      </c>
      <c r="F450" t="s">
        <v>4340</v>
      </c>
      <c r="G450" t="s">
        <v>40</v>
      </c>
      <c r="H450">
        <v>157037</v>
      </c>
      <c r="J450" t="s">
        <v>4320</v>
      </c>
      <c r="L450" t="s">
        <v>40</v>
      </c>
      <c r="M450">
        <v>157037</v>
      </c>
      <c r="N450" t="s">
        <v>105</v>
      </c>
      <c r="O450" t="s">
        <v>39</v>
      </c>
      <c r="P450">
        <v>237</v>
      </c>
      <c r="Q450">
        <v>208.5</v>
      </c>
      <c r="R450" t="s">
        <v>4326</v>
      </c>
      <c r="S450">
        <v>1960</v>
      </c>
      <c r="T450">
        <v>31120</v>
      </c>
      <c r="U450" t="s">
        <v>37</v>
      </c>
      <c r="V450" t="s">
        <v>36</v>
      </c>
      <c r="W450" t="s">
        <v>35</v>
      </c>
      <c r="X450" t="s">
        <v>135</v>
      </c>
      <c r="Y450" t="s">
        <v>4319</v>
      </c>
      <c r="AB450">
        <v>2</v>
      </c>
      <c r="AC450" t="s">
        <v>298</v>
      </c>
      <c r="AD450">
        <v>-67.883330999999998</v>
      </c>
      <c r="AE450">
        <v>-30.116667</v>
      </c>
      <c r="AF450" t="s">
        <v>4339</v>
      </c>
      <c r="AG450" t="s">
        <v>1473</v>
      </c>
      <c r="AI450" t="s">
        <v>1472</v>
      </c>
      <c r="AJ450" t="s">
        <v>410</v>
      </c>
      <c r="AK450" t="s">
        <v>281</v>
      </c>
      <c r="AL450" t="s">
        <v>1471</v>
      </c>
      <c r="AM450" t="s">
        <v>60</v>
      </c>
      <c r="AN450" t="s">
        <v>194</v>
      </c>
      <c r="AO450" t="s">
        <v>429</v>
      </c>
      <c r="AP450" t="s">
        <v>1470</v>
      </c>
      <c r="AQ450" t="s">
        <v>23</v>
      </c>
      <c r="AR450">
        <v>291</v>
      </c>
      <c r="AS450" t="s">
        <v>21</v>
      </c>
      <c r="AT450">
        <v>-24.29</v>
      </c>
      <c r="AU450">
        <v>-39.24</v>
      </c>
      <c r="AV450" t="s">
        <v>22</v>
      </c>
      <c r="AW450">
        <v>291</v>
      </c>
      <c r="AX450" t="s">
        <v>21</v>
      </c>
      <c r="AY450">
        <v>-32.68</v>
      </c>
      <c r="AZ450">
        <v>-40.51</v>
      </c>
      <c r="BA450" t="s">
        <v>20</v>
      </c>
      <c r="BB450" t="s">
        <v>19</v>
      </c>
      <c r="BF450" t="s">
        <v>410</v>
      </c>
      <c r="BH450" t="s">
        <v>409</v>
      </c>
      <c r="BJ450" t="s">
        <v>1469</v>
      </c>
      <c r="BK450" t="s">
        <v>436</v>
      </c>
      <c r="BU450" t="s">
        <v>1468</v>
      </c>
      <c r="BW450" t="s">
        <v>14</v>
      </c>
      <c r="CG450" t="s">
        <v>13</v>
      </c>
      <c r="CJ450" t="s">
        <v>11</v>
      </c>
      <c r="CR450" t="s">
        <v>10</v>
      </c>
      <c r="CS450" t="s">
        <v>141</v>
      </c>
      <c r="DE450" t="s">
        <v>9</v>
      </c>
      <c r="DK450" t="s">
        <v>1467</v>
      </c>
      <c r="DL450">
        <v>1959</v>
      </c>
      <c r="DM450" t="s">
        <v>1466</v>
      </c>
      <c r="DO450" t="s">
        <v>5</v>
      </c>
      <c r="DQ450" t="s">
        <v>4</v>
      </c>
      <c r="DT450" t="s">
        <v>3</v>
      </c>
      <c r="DX450" t="s">
        <v>2</v>
      </c>
      <c r="EB450" t="s">
        <v>1255</v>
      </c>
      <c r="EC450" t="s">
        <v>1255</v>
      </c>
      <c r="EE450" s="1">
        <v>40123.061828703707</v>
      </c>
      <c r="EF450" s="1">
        <v>40123.145162037035</v>
      </c>
    </row>
    <row r="451" spans="1:136" x14ac:dyDescent="0.3">
      <c r="A451">
        <v>832675</v>
      </c>
      <c r="B451" t="s">
        <v>43</v>
      </c>
      <c r="E451">
        <v>92316</v>
      </c>
      <c r="F451" t="s">
        <v>4320</v>
      </c>
      <c r="G451" t="s">
        <v>40</v>
      </c>
      <c r="H451">
        <v>157037</v>
      </c>
      <c r="J451" t="s">
        <v>4320</v>
      </c>
      <c r="L451" t="s">
        <v>40</v>
      </c>
      <c r="M451">
        <v>157037</v>
      </c>
      <c r="N451" t="s">
        <v>105</v>
      </c>
      <c r="O451" t="s">
        <v>39</v>
      </c>
      <c r="P451">
        <v>237</v>
      </c>
      <c r="Q451">
        <v>208.5</v>
      </c>
      <c r="R451" t="s">
        <v>4326</v>
      </c>
      <c r="S451">
        <v>1960</v>
      </c>
      <c r="T451">
        <v>31120</v>
      </c>
      <c r="U451" t="s">
        <v>37</v>
      </c>
      <c r="V451" t="s">
        <v>36</v>
      </c>
      <c r="W451" t="s">
        <v>35</v>
      </c>
      <c r="X451" t="s">
        <v>135</v>
      </c>
      <c r="Y451" t="s">
        <v>4319</v>
      </c>
      <c r="AB451">
        <v>1</v>
      </c>
      <c r="AC451" t="s">
        <v>298</v>
      </c>
      <c r="AD451">
        <v>-67.883330999999998</v>
      </c>
      <c r="AE451">
        <v>-30.116667</v>
      </c>
      <c r="AF451" t="s">
        <v>4338</v>
      </c>
      <c r="AG451" t="s">
        <v>4334</v>
      </c>
      <c r="AI451" t="s">
        <v>4333</v>
      </c>
      <c r="AJ451" t="s">
        <v>410</v>
      </c>
      <c r="AK451" t="s">
        <v>281</v>
      </c>
      <c r="AL451" t="s">
        <v>1471</v>
      </c>
      <c r="AM451" t="s">
        <v>60</v>
      </c>
      <c r="AN451" t="s">
        <v>194</v>
      </c>
      <c r="AO451" t="s">
        <v>429</v>
      </c>
      <c r="AP451" t="s">
        <v>1470</v>
      </c>
      <c r="AQ451" t="s">
        <v>23</v>
      </c>
      <c r="AR451">
        <v>291</v>
      </c>
      <c r="AS451" t="s">
        <v>21</v>
      </c>
      <c r="AT451">
        <v>-24.29</v>
      </c>
      <c r="AU451">
        <v>-39.24</v>
      </c>
      <c r="AV451" t="s">
        <v>22</v>
      </c>
      <c r="AW451">
        <v>291</v>
      </c>
      <c r="AX451" t="s">
        <v>21</v>
      </c>
      <c r="AY451">
        <v>-32.68</v>
      </c>
      <c r="AZ451">
        <v>-40.51</v>
      </c>
      <c r="BA451" t="s">
        <v>20</v>
      </c>
      <c r="BB451" t="s">
        <v>19</v>
      </c>
      <c r="BF451" t="s">
        <v>410</v>
      </c>
      <c r="BH451" t="s">
        <v>409</v>
      </c>
      <c r="BJ451" t="s">
        <v>1469</v>
      </c>
      <c r="BK451" t="s">
        <v>436</v>
      </c>
      <c r="BU451" t="s">
        <v>4332</v>
      </c>
      <c r="BW451" t="s">
        <v>14</v>
      </c>
      <c r="CG451" t="s">
        <v>13</v>
      </c>
      <c r="CJ451" t="s">
        <v>11</v>
      </c>
      <c r="CR451" t="s">
        <v>10</v>
      </c>
      <c r="CS451" t="s">
        <v>141</v>
      </c>
      <c r="DE451" t="s">
        <v>9</v>
      </c>
      <c r="DK451" t="s">
        <v>1467</v>
      </c>
      <c r="DL451">
        <v>1959</v>
      </c>
      <c r="DM451" t="s">
        <v>1466</v>
      </c>
      <c r="DO451" t="s">
        <v>5</v>
      </c>
      <c r="DQ451" t="s">
        <v>4</v>
      </c>
      <c r="DT451" t="s">
        <v>3</v>
      </c>
      <c r="DX451" t="s">
        <v>2</v>
      </c>
      <c r="EB451" t="s">
        <v>1255</v>
      </c>
      <c r="EC451" t="s">
        <v>1255</v>
      </c>
      <c r="EE451" s="1">
        <v>40123.072141203702</v>
      </c>
      <c r="EF451" s="1">
        <v>40123.155474537038</v>
      </c>
    </row>
    <row r="452" spans="1:136" x14ac:dyDescent="0.3">
      <c r="A452">
        <v>832676</v>
      </c>
      <c r="B452" t="s">
        <v>43</v>
      </c>
      <c r="E452">
        <v>92316</v>
      </c>
      <c r="F452" t="s">
        <v>4337</v>
      </c>
      <c r="G452" t="s">
        <v>40</v>
      </c>
      <c r="H452">
        <v>157038</v>
      </c>
      <c r="I452" t="s">
        <v>761</v>
      </c>
      <c r="J452" t="s">
        <v>872</v>
      </c>
      <c r="L452" t="s">
        <v>661</v>
      </c>
      <c r="M452">
        <v>156408</v>
      </c>
      <c r="N452" t="s">
        <v>105</v>
      </c>
      <c r="O452" t="s">
        <v>39</v>
      </c>
      <c r="P452">
        <v>237</v>
      </c>
      <c r="Q452">
        <v>208.5</v>
      </c>
      <c r="R452" t="s">
        <v>4326</v>
      </c>
      <c r="S452">
        <v>1960</v>
      </c>
      <c r="T452">
        <v>31120</v>
      </c>
      <c r="U452" t="s">
        <v>37</v>
      </c>
      <c r="V452" t="s">
        <v>36</v>
      </c>
      <c r="W452" t="s">
        <v>35</v>
      </c>
      <c r="X452" t="s">
        <v>34</v>
      </c>
      <c r="AB452">
        <v>1</v>
      </c>
      <c r="AC452" t="s">
        <v>298</v>
      </c>
      <c r="AD452">
        <v>-67.883330999999998</v>
      </c>
      <c r="AE452">
        <v>-30.116667</v>
      </c>
      <c r="AF452" t="s">
        <v>4336</v>
      </c>
      <c r="AG452" t="s">
        <v>4334</v>
      </c>
      <c r="AI452" t="s">
        <v>4333</v>
      </c>
      <c r="AJ452" t="s">
        <v>410</v>
      </c>
      <c r="AK452" t="s">
        <v>281</v>
      </c>
      <c r="AL452" t="s">
        <v>1471</v>
      </c>
      <c r="AM452" t="s">
        <v>60</v>
      </c>
      <c r="AN452" t="s">
        <v>194</v>
      </c>
      <c r="AO452" t="s">
        <v>429</v>
      </c>
      <c r="AP452" t="s">
        <v>1470</v>
      </c>
      <c r="AQ452" t="s">
        <v>23</v>
      </c>
      <c r="AR452">
        <v>291</v>
      </c>
      <c r="AS452" t="s">
        <v>21</v>
      </c>
      <c r="AT452">
        <v>-24.29</v>
      </c>
      <c r="AU452">
        <v>-39.24</v>
      </c>
      <c r="AV452" t="s">
        <v>22</v>
      </c>
      <c r="AW452">
        <v>291</v>
      </c>
      <c r="AX452" t="s">
        <v>21</v>
      </c>
      <c r="AY452">
        <v>-32.68</v>
      </c>
      <c r="AZ452">
        <v>-40.51</v>
      </c>
      <c r="BA452" t="s">
        <v>20</v>
      </c>
      <c r="BB452" t="s">
        <v>19</v>
      </c>
      <c r="BF452" t="s">
        <v>410</v>
      </c>
      <c r="BH452" t="s">
        <v>409</v>
      </c>
      <c r="BJ452" t="s">
        <v>1469</v>
      </c>
      <c r="BK452" t="s">
        <v>436</v>
      </c>
      <c r="BU452" t="s">
        <v>4332</v>
      </c>
      <c r="BW452" t="s">
        <v>14</v>
      </c>
      <c r="CG452" t="s">
        <v>13</v>
      </c>
      <c r="CJ452" t="s">
        <v>11</v>
      </c>
      <c r="CR452" t="s">
        <v>10</v>
      </c>
      <c r="CS452" t="s">
        <v>141</v>
      </c>
      <c r="DE452" t="s">
        <v>9</v>
      </c>
      <c r="DK452" t="s">
        <v>1467</v>
      </c>
      <c r="DL452">
        <v>1959</v>
      </c>
      <c r="DM452" t="s">
        <v>1466</v>
      </c>
      <c r="DO452" t="s">
        <v>5</v>
      </c>
      <c r="DQ452" t="s">
        <v>4</v>
      </c>
      <c r="DT452" t="s">
        <v>3</v>
      </c>
      <c r="DX452" t="s">
        <v>2</v>
      </c>
      <c r="EB452" t="s">
        <v>1255</v>
      </c>
      <c r="EC452" t="s">
        <v>1255</v>
      </c>
      <c r="ED452" t="s">
        <v>1255</v>
      </c>
      <c r="EE452" s="1">
        <v>40123.07675925926</v>
      </c>
      <c r="EF452" s="1">
        <v>42703.281041666669</v>
      </c>
    </row>
    <row r="453" spans="1:136" x14ac:dyDescent="0.3">
      <c r="A453">
        <v>832677</v>
      </c>
      <c r="B453" t="s">
        <v>43</v>
      </c>
      <c r="C453">
        <v>24792</v>
      </c>
      <c r="E453">
        <v>92316</v>
      </c>
      <c r="F453" t="s">
        <v>873</v>
      </c>
      <c r="G453" t="s">
        <v>661</v>
      </c>
      <c r="H453">
        <v>156408</v>
      </c>
      <c r="J453" t="s">
        <v>872</v>
      </c>
      <c r="L453" t="s">
        <v>661</v>
      </c>
      <c r="M453">
        <v>156408</v>
      </c>
      <c r="N453" t="s">
        <v>105</v>
      </c>
      <c r="O453" t="s">
        <v>39</v>
      </c>
      <c r="P453">
        <v>237</v>
      </c>
      <c r="Q453">
        <v>208.5</v>
      </c>
      <c r="R453" t="s">
        <v>4317</v>
      </c>
      <c r="S453">
        <v>2011</v>
      </c>
      <c r="T453">
        <v>36254</v>
      </c>
      <c r="U453" t="s">
        <v>37</v>
      </c>
      <c r="V453" t="s">
        <v>36</v>
      </c>
      <c r="W453" t="s">
        <v>35</v>
      </c>
      <c r="X453" t="s">
        <v>34</v>
      </c>
      <c r="AB453">
        <v>1</v>
      </c>
      <c r="AC453" t="s">
        <v>155</v>
      </c>
      <c r="AD453">
        <v>-67.883330999999998</v>
      </c>
      <c r="AE453">
        <v>-30.116667</v>
      </c>
      <c r="AF453" t="s">
        <v>4335</v>
      </c>
      <c r="AG453" t="s">
        <v>4334</v>
      </c>
      <c r="AI453" t="s">
        <v>4333</v>
      </c>
      <c r="AJ453" t="s">
        <v>410</v>
      </c>
      <c r="AK453" t="s">
        <v>281</v>
      </c>
      <c r="AL453" t="s">
        <v>1471</v>
      </c>
      <c r="AM453" t="s">
        <v>60</v>
      </c>
      <c r="AN453" t="s">
        <v>194</v>
      </c>
      <c r="AO453" t="s">
        <v>429</v>
      </c>
      <c r="AP453" t="s">
        <v>1470</v>
      </c>
      <c r="AQ453" t="s">
        <v>23</v>
      </c>
      <c r="AR453">
        <v>291</v>
      </c>
      <c r="AS453" t="s">
        <v>21</v>
      </c>
      <c r="AT453">
        <v>-24.29</v>
      </c>
      <c r="AU453">
        <v>-39.24</v>
      </c>
      <c r="AV453" t="s">
        <v>22</v>
      </c>
      <c r="AW453">
        <v>291</v>
      </c>
      <c r="AX453" t="s">
        <v>21</v>
      </c>
      <c r="AY453">
        <v>-32.68</v>
      </c>
      <c r="AZ453">
        <v>-40.51</v>
      </c>
      <c r="BA453" t="s">
        <v>20</v>
      </c>
      <c r="BB453" t="s">
        <v>19</v>
      </c>
      <c r="BF453" t="s">
        <v>410</v>
      </c>
      <c r="BH453" t="s">
        <v>409</v>
      </c>
      <c r="BJ453" t="s">
        <v>1469</v>
      </c>
      <c r="BK453" t="s">
        <v>436</v>
      </c>
      <c r="BU453" t="s">
        <v>4332</v>
      </c>
      <c r="BW453" t="s">
        <v>14</v>
      </c>
      <c r="CG453" t="s">
        <v>13</v>
      </c>
      <c r="CJ453" t="s">
        <v>11</v>
      </c>
      <c r="CR453" t="s">
        <v>10</v>
      </c>
      <c r="CS453" t="s">
        <v>141</v>
      </c>
      <c r="DE453" t="s">
        <v>9</v>
      </c>
      <c r="DK453" t="s">
        <v>1467</v>
      </c>
      <c r="DL453">
        <v>1959</v>
      </c>
      <c r="DM453" t="s">
        <v>1466</v>
      </c>
      <c r="DO453" t="s">
        <v>5</v>
      </c>
      <c r="DQ453" t="s">
        <v>4</v>
      </c>
      <c r="DT453" t="s">
        <v>3</v>
      </c>
      <c r="DX453" t="s">
        <v>2</v>
      </c>
      <c r="EB453" t="s">
        <v>1255</v>
      </c>
      <c r="EC453" t="s">
        <v>1255</v>
      </c>
      <c r="EE453" s="1">
        <v>40686.114421296297</v>
      </c>
      <c r="EF453" s="1">
        <v>40685.489421296297</v>
      </c>
    </row>
    <row r="454" spans="1:136" x14ac:dyDescent="0.3">
      <c r="A454">
        <v>832678</v>
      </c>
      <c r="B454" t="s">
        <v>43</v>
      </c>
      <c r="C454">
        <v>24794</v>
      </c>
      <c r="E454">
        <v>92317</v>
      </c>
      <c r="F454" t="s">
        <v>4320</v>
      </c>
      <c r="G454" t="s">
        <v>40</v>
      </c>
      <c r="H454">
        <v>157037</v>
      </c>
      <c r="J454" t="s">
        <v>4320</v>
      </c>
      <c r="L454" t="s">
        <v>40</v>
      </c>
      <c r="M454">
        <v>157037</v>
      </c>
      <c r="N454" t="s">
        <v>105</v>
      </c>
      <c r="P454">
        <v>237</v>
      </c>
      <c r="Q454">
        <v>227</v>
      </c>
      <c r="R454" t="s">
        <v>4317</v>
      </c>
      <c r="S454">
        <v>2011</v>
      </c>
      <c r="T454">
        <v>36254</v>
      </c>
      <c r="U454" t="s">
        <v>37</v>
      </c>
      <c r="V454" t="s">
        <v>36</v>
      </c>
      <c r="W454" t="s">
        <v>35</v>
      </c>
      <c r="X454" t="s">
        <v>135</v>
      </c>
      <c r="Y454" t="s">
        <v>4319</v>
      </c>
      <c r="AB454">
        <v>1</v>
      </c>
      <c r="AC454" t="s">
        <v>298</v>
      </c>
      <c r="AD454">
        <v>-67.883330999999998</v>
      </c>
      <c r="AE454">
        <v>-30.116667</v>
      </c>
      <c r="AF454" t="s">
        <v>4331</v>
      </c>
      <c r="AG454" t="s">
        <v>4329</v>
      </c>
      <c r="AI454" t="s">
        <v>4328</v>
      </c>
      <c r="AJ454" t="s">
        <v>410</v>
      </c>
      <c r="AK454" t="s">
        <v>281</v>
      </c>
      <c r="AL454" t="s">
        <v>1471</v>
      </c>
      <c r="AM454" t="s">
        <v>60</v>
      </c>
      <c r="AN454" t="s">
        <v>194</v>
      </c>
      <c r="AO454" t="s">
        <v>429</v>
      </c>
      <c r="AP454" t="s">
        <v>1470</v>
      </c>
      <c r="AQ454" t="s">
        <v>23</v>
      </c>
      <c r="AR454">
        <v>291</v>
      </c>
      <c r="AS454" t="s">
        <v>21</v>
      </c>
      <c r="AT454">
        <v>-26.39</v>
      </c>
      <c r="AU454">
        <v>-36.29</v>
      </c>
      <c r="AV454" t="s">
        <v>22</v>
      </c>
      <c r="AW454">
        <v>291</v>
      </c>
      <c r="AX454" t="s">
        <v>21</v>
      </c>
      <c r="AY454">
        <v>-35.130000000000003</v>
      </c>
      <c r="AZ454">
        <v>-46.33</v>
      </c>
      <c r="BA454" t="s">
        <v>20</v>
      </c>
      <c r="BB454" t="s">
        <v>19</v>
      </c>
      <c r="BF454" t="s">
        <v>410</v>
      </c>
      <c r="BH454" t="s">
        <v>409</v>
      </c>
      <c r="BK454" t="s">
        <v>436</v>
      </c>
      <c r="BU454" t="s">
        <v>4327</v>
      </c>
      <c r="BW454" t="s">
        <v>14</v>
      </c>
      <c r="CG454" t="s">
        <v>13</v>
      </c>
      <c r="CJ454" t="s">
        <v>11</v>
      </c>
      <c r="CR454" t="s">
        <v>10</v>
      </c>
      <c r="DE454" t="s">
        <v>9</v>
      </c>
      <c r="DK454" t="s">
        <v>1467</v>
      </c>
      <c r="DL454">
        <v>1959</v>
      </c>
      <c r="DM454" t="s">
        <v>1466</v>
      </c>
      <c r="DO454" t="s">
        <v>5</v>
      </c>
      <c r="DQ454" t="s">
        <v>4</v>
      </c>
      <c r="DT454" t="s">
        <v>3</v>
      </c>
      <c r="DX454" t="s">
        <v>2</v>
      </c>
      <c r="EB454" t="s">
        <v>1255</v>
      </c>
      <c r="EC454" t="s">
        <v>1255</v>
      </c>
      <c r="EE454" s="1">
        <v>40686.11515046296</v>
      </c>
      <c r="EF454" s="1">
        <v>40685.49015046296</v>
      </c>
    </row>
    <row r="455" spans="1:136" x14ac:dyDescent="0.3">
      <c r="A455">
        <v>832679</v>
      </c>
      <c r="B455" t="s">
        <v>43</v>
      </c>
      <c r="C455">
        <v>24795</v>
      </c>
      <c r="E455">
        <v>92317</v>
      </c>
      <c r="F455" t="s">
        <v>873</v>
      </c>
      <c r="G455" t="s">
        <v>661</v>
      </c>
      <c r="H455">
        <v>156408</v>
      </c>
      <c r="J455" t="s">
        <v>872</v>
      </c>
      <c r="L455" t="s">
        <v>661</v>
      </c>
      <c r="M455">
        <v>156408</v>
      </c>
      <c r="N455" t="s">
        <v>105</v>
      </c>
      <c r="P455">
        <v>237</v>
      </c>
      <c r="Q455">
        <v>227</v>
      </c>
      <c r="R455" t="s">
        <v>4317</v>
      </c>
      <c r="S455">
        <v>2011</v>
      </c>
      <c r="T455">
        <v>36254</v>
      </c>
      <c r="U455" t="s">
        <v>37</v>
      </c>
      <c r="V455" t="s">
        <v>36</v>
      </c>
      <c r="W455" t="s">
        <v>35</v>
      </c>
      <c r="X455" t="s">
        <v>34</v>
      </c>
      <c r="AB455">
        <v>1</v>
      </c>
      <c r="AC455" t="s">
        <v>298</v>
      </c>
      <c r="AD455">
        <v>-67.883330999999998</v>
      </c>
      <c r="AE455">
        <v>-30.116667</v>
      </c>
      <c r="AF455" t="s">
        <v>4330</v>
      </c>
      <c r="AG455" t="s">
        <v>4329</v>
      </c>
      <c r="AI455" t="s">
        <v>4328</v>
      </c>
      <c r="AJ455" t="s">
        <v>410</v>
      </c>
      <c r="AK455" t="s">
        <v>281</v>
      </c>
      <c r="AL455" t="s">
        <v>1471</v>
      </c>
      <c r="AM455" t="s">
        <v>60</v>
      </c>
      <c r="AN455" t="s">
        <v>194</v>
      </c>
      <c r="AO455" t="s">
        <v>429</v>
      </c>
      <c r="AP455" t="s">
        <v>1470</v>
      </c>
      <c r="AQ455" t="s">
        <v>23</v>
      </c>
      <c r="AR455">
        <v>291</v>
      </c>
      <c r="AS455" t="s">
        <v>21</v>
      </c>
      <c r="AT455">
        <v>-26.39</v>
      </c>
      <c r="AU455">
        <v>-36.29</v>
      </c>
      <c r="AV455" t="s">
        <v>22</v>
      </c>
      <c r="AW455">
        <v>291</v>
      </c>
      <c r="AX455" t="s">
        <v>21</v>
      </c>
      <c r="AY455">
        <v>-35.130000000000003</v>
      </c>
      <c r="AZ455">
        <v>-46.33</v>
      </c>
      <c r="BA455" t="s">
        <v>20</v>
      </c>
      <c r="BB455" t="s">
        <v>19</v>
      </c>
      <c r="BF455" t="s">
        <v>410</v>
      </c>
      <c r="BH455" t="s">
        <v>409</v>
      </c>
      <c r="BK455" t="s">
        <v>436</v>
      </c>
      <c r="BU455" t="s">
        <v>4327</v>
      </c>
      <c r="BW455" t="s">
        <v>14</v>
      </c>
      <c r="CG455" t="s">
        <v>13</v>
      </c>
      <c r="CJ455" t="s">
        <v>11</v>
      </c>
      <c r="CR455" t="s">
        <v>10</v>
      </c>
      <c r="DE455" t="s">
        <v>9</v>
      </c>
      <c r="DK455" t="s">
        <v>1467</v>
      </c>
      <c r="DL455">
        <v>1959</v>
      </c>
      <c r="DM455" t="s">
        <v>1466</v>
      </c>
      <c r="DO455" t="s">
        <v>5</v>
      </c>
      <c r="DQ455" t="s">
        <v>4</v>
      </c>
      <c r="DT455" t="s">
        <v>3</v>
      </c>
      <c r="DX455" t="s">
        <v>2</v>
      </c>
      <c r="EB455" t="s">
        <v>1255</v>
      </c>
      <c r="EC455" t="s">
        <v>1255</v>
      </c>
      <c r="EE455" s="1">
        <v>40686.11515046296</v>
      </c>
      <c r="EF455" s="1">
        <v>40685.49015046296</v>
      </c>
    </row>
    <row r="456" spans="1:136" x14ac:dyDescent="0.3">
      <c r="A456">
        <v>832680</v>
      </c>
      <c r="B456" t="s">
        <v>43</v>
      </c>
      <c r="E456">
        <v>92318</v>
      </c>
      <c r="F456" t="s">
        <v>4320</v>
      </c>
      <c r="G456" t="s">
        <v>40</v>
      </c>
      <c r="H456">
        <v>157037</v>
      </c>
      <c r="J456" t="s">
        <v>4320</v>
      </c>
      <c r="L456" t="s">
        <v>40</v>
      </c>
      <c r="M456">
        <v>157037</v>
      </c>
      <c r="N456" t="s">
        <v>105</v>
      </c>
      <c r="O456" t="s">
        <v>39</v>
      </c>
      <c r="P456">
        <v>237</v>
      </c>
      <c r="Q456">
        <v>208.5</v>
      </c>
      <c r="R456" t="s">
        <v>4326</v>
      </c>
      <c r="S456">
        <v>1961</v>
      </c>
      <c r="T456">
        <v>31122</v>
      </c>
      <c r="U456" t="s">
        <v>37</v>
      </c>
      <c r="V456" t="s">
        <v>36</v>
      </c>
      <c r="W456" t="s">
        <v>35</v>
      </c>
      <c r="X456" t="s">
        <v>135</v>
      </c>
      <c r="Y456" t="s">
        <v>4319</v>
      </c>
      <c r="AB456">
        <v>2</v>
      </c>
      <c r="AC456" t="s">
        <v>298</v>
      </c>
      <c r="AD456">
        <v>-67.883330999999998</v>
      </c>
      <c r="AE456">
        <v>-30.116667</v>
      </c>
      <c r="AF456" t="s">
        <v>4325</v>
      </c>
      <c r="AG456" t="s">
        <v>4322</v>
      </c>
      <c r="AJ456" t="s">
        <v>410</v>
      </c>
      <c r="AK456" t="s">
        <v>281</v>
      </c>
      <c r="AL456" t="s">
        <v>1471</v>
      </c>
      <c r="AM456" t="s">
        <v>60</v>
      </c>
      <c r="AN456" t="s">
        <v>194</v>
      </c>
      <c r="AO456" t="s">
        <v>429</v>
      </c>
      <c r="AP456" t="s">
        <v>1470</v>
      </c>
      <c r="AQ456" t="s">
        <v>23</v>
      </c>
      <c r="AR456">
        <v>291</v>
      </c>
      <c r="AS456" t="s">
        <v>21</v>
      </c>
      <c r="AT456">
        <v>-24.29</v>
      </c>
      <c r="AU456">
        <v>-39.24</v>
      </c>
      <c r="AV456" t="s">
        <v>22</v>
      </c>
      <c r="AW456">
        <v>291</v>
      </c>
      <c r="AX456" t="s">
        <v>21</v>
      </c>
      <c r="AY456">
        <v>-32.68</v>
      </c>
      <c r="AZ456">
        <v>-40.51</v>
      </c>
      <c r="BA456" t="s">
        <v>20</v>
      </c>
      <c r="BB456" t="s">
        <v>19</v>
      </c>
      <c r="BF456" t="s">
        <v>410</v>
      </c>
      <c r="BH456" t="s">
        <v>409</v>
      </c>
      <c r="BK456" t="s">
        <v>436</v>
      </c>
      <c r="BU456" t="s">
        <v>4321</v>
      </c>
      <c r="BW456" t="s">
        <v>14</v>
      </c>
      <c r="CG456" t="s">
        <v>13</v>
      </c>
      <c r="CJ456" t="s">
        <v>11</v>
      </c>
      <c r="CR456" t="s">
        <v>10</v>
      </c>
      <c r="DE456" t="s">
        <v>9</v>
      </c>
      <c r="DL456">
        <v>1959</v>
      </c>
      <c r="DM456" t="s">
        <v>1466</v>
      </c>
      <c r="DO456" t="s">
        <v>5</v>
      </c>
      <c r="DQ456" t="s">
        <v>4</v>
      </c>
      <c r="DT456" t="s">
        <v>3</v>
      </c>
      <c r="DX456" t="s">
        <v>2</v>
      </c>
      <c r="EB456" t="s">
        <v>1255</v>
      </c>
      <c r="EC456" t="s">
        <v>1255</v>
      </c>
      <c r="ED456" t="s">
        <v>1255</v>
      </c>
      <c r="EE456" s="1">
        <v>40123.159571759257</v>
      </c>
      <c r="EF456" s="1">
        <v>40123.245208333334</v>
      </c>
    </row>
    <row r="457" spans="1:136" x14ac:dyDescent="0.3">
      <c r="A457">
        <v>832681</v>
      </c>
      <c r="B457" t="s">
        <v>43</v>
      </c>
      <c r="E457">
        <v>92318</v>
      </c>
      <c r="F457" t="s">
        <v>1598</v>
      </c>
      <c r="G457" t="s">
        <v>158</v>
      </c>
      <c r="H457">
        <v>64937</v>
      </c>
      <c r="J457" t="s">
        <v>34</v>
      </c>
      <c r="L457" t="s">
        <v>158</v>
      </c>
      <c r="M457">
        <v>64937</v>
      </c>
      <c r="N457" t="s">
        <v>105</v>
      </c>
      <c r="O457" t="s">
        <v>39</v>
      </c>
      <c r="P457">
        <v>237</v>
      </c>
      <c r="Q457">
        <v>208.5</v>
      </c>
      <c r="R457" t="s">
        <v>4324</v>
      </c>
      <c r="S457">
        <v>2002</v>
      </c>
      <c r="T457">
        <v>31121</v>
      </c>
      <c r="U457" t="s">
        <v>37</v>
      </c>
      <c r="V457" t="s">
        <v>36</v>
      </c>
      <c r="X457" t="s">
        <v>34</v>
      </c>
      <c r="AB457">
        <v>1</v>
      </c>
      <c r="AC457" t="s">
        <v>298</v>
      </c>
      <c r="AD457">
        <v>-67.883330999999998</v>
      </c>
      <c r="AE457">
        <v>-30.116667</v>
      </c>
      <c r="AF457" t="s">
        <v>4323</v>
      </c>
      <c r="AG457" t="s">
        <v>4322</v>
      </c>
      <c r="AJ457" t="s">
        <v>410</v>
      </c>
      <c r="AK457" t="s">
        <v>281</v>
      </c>
      <c r="AL457" t="s">
        <v>1471</v>
      </c>
      <c r="AM457" t="s">
        <v>60</v>
      </c>
      <c r="AN457" t="s">
        <v>194</v>
      </c>
      <c r="AO457" t="s">
        <v>429</v>
      </c>
      <c r="AP457" t="s">
        <v>1470</v>
      </c>
      <c r="AQ457" t="s">
        <v>23</v>
      </c>
      <c r="AR457">
        <v>291</v>
      </c>
      <c r="AS457" t="s">
        <v>21</v>
      </c>
      <c r="AT457">
        <v>-24.29</v>
      </c>
      <c r="AU457">
        <v>-39.24</v>
      </c>
      <c r="AV457" t="s">
        <v>22</v>
      </c>
      <c r="AW457">
        <v>291</v>
      </c>
      <c r="AX457" t="s">
        <v>21</v>
      </c>
      <c r="AY457">
        <v>-32.68</v>
      </c>
      <c r="AZ457">
        <v>-40.51</v>
      </c>
      <c r="BA457" t="s">
        <v>20</v>
      </c>
      <c r="BB457" t="s">
        <v>19</v>
      </c>
      <c r="BF457" t="s">
        <v>410</v>
      </c>
      <c r="BH457" t="s">
        <v>409</v>
      </c>
      <c r="BK457" t="s">
        <v>436</v>
      </c>
      <c r="BU457" t="s">
        <v>4321</v>
      </c>
      <c r="BW457" t="s">
        <v>14</v>
      </c>
      <c r="CG457" t="s">
        <v>13</v>
      </c>
      <c r="CJ457" t="s">
        <v>11</v>
      </c>
      <c r="CR457" t="s">
        <v>10</v>
      </c>
      <c r="DE457" t="s">
        <v>9</v>
      </c>
      <c r="DL457">
        <v>1959</v>
      </c>
      <c r="DM457" t="s">
        <v>1466</v>
      </c>
      <c r="DO457" t="s">
        <v>5</v>
      </c>
      <c r="DQ457" t="s">
        <v>4</v>
      </c>
      <c r="DT457" t="s">
        <v>3</v>
      </c>
      <c r="DX457" t="s">
        <v>2</v>
      </c>
      <c r="EB457" t="s">
        <v>1255</v>
      </c>
      <c r="EC457" t="s">
        <v>1255</v>
      </c>
      <c r="ED457" t="s">
        <v>1255</v>
      </c>
      <c r="EE457" s="1">
        <v>40123.161874999998</v>
      </c>
      <c r="EF457" s="1">
        <v>40123.245370370372</v>
      </c>
    </row>
    <row r="458" spans="1:136" x14ac:dyDescent="0.3">
      <c r="A458">
        <v>832685</v>
      </c>
      <c r="B458" t="s">
        <v>43</v>
      </c>
      <c r="C458">
        <v>24790</v>
      </c>
      <c r="E458">
        <v>92319</v>
      </c>
      <c r="F458" t="s">
        <v>4320</v>
      </c>
      <c r="G458" t="s">
        <v>40</v>
      </c>
      <c r="H458">
        <v>157037</v>
      </c>
      <c r="J458" t="s">
        <v>4320</v>
      </c>
      <c r="L458" t="s">
        <v>40</v>
      </c>
      <c r="M458">
        <v>157037</v>
      </c>
      <c r="N458" t="s">
        <v>105</v>
      </c>
      <c r="O458" t="s">
        <v>39</v>
      </c>
      <c r="P458">
        <v>237</v>
      </c>
      <c r="Q458">
        <v>208.5</v>
      </c>
      <c r="R458" t="s">
        <v>4317</v>
      </c>
      <c r="S458">
        <v>2011</v>
      </c>
      <c r="T458">
        <v>36254</v>
      </c>
      <c r="U458" t="s">
        <v>37</v>
      </c>
      <c r="V458" t="s">
        <v>36</v>
      </c>
      <c r="W458" t="s">
        <v>35</v>
      </c>
      <c r="X458" t="s">
        <v>135</v>
      </c>
      <c r="Y458" t="s">
        <v>4319</v>
      </c>
      <c r="AB458">
        <v>1</v>
      </c>
      <c r="AC458" t="s">
        <v>298</v>
      </c>
      <c r="AD458">
        <v>-54.133330999999998</v>
      </c>
      <c r="AE458">
        <v>-29.633333</v>
      </c>
      <c r="AF458" t="s">
        <v>4318</v>
      </c>
      <c r="AG458" t="s">
        <v>2594</v>
      </c>
      <c r="AJ458" t="s">
        <v>96</v>
      </c>
      <c r="AK458" t="s">
        <v>99</v>
      </c>
      <c r="AM458" t="s">
        <v>27</v>
      </c>
      <c r="AN458" t="s">
        <v>194</v>
      </c>
      <c r="AO458" t="s">
        <v>59</v>
      </c>
      <c r="AP458" t="s">
        <v>2593</v>
      </c>
      <c r="AQ458" t="s">
        <v>23</v>
      </c>
      <c r="AR458">
        <v>201</v>
      </c>
      <c r="AS458" t="s">
        <v>21</v>
      </c>
      <c r="AT458">
        <v>-9.39</v>
      </c>
      <c r="AU458">
        <v>-38.69</v>
      </c>
      <c r="AV458" t="s">
        <v>22</v>
      </c>
      <c r="AW458">
        <v>202</v>
      </c>
      <c r="AX458" t="s">
        <v>21</v>
      </c>
      <c r="AY458">
        <v>-17.41</v>
      </c>
      <c r="AZ458">
        <v>-38.96</v>
      </c>
      <c r="BA458" t="s">
        <v>20</v>
      </c>
      <c r="BB458" t="s">
        <v>19</v>
      </c>
      <c r="BF458" t="s">
        <v>96</v>
      </c>
      <c r="BH458" t="s">
        <v>95</v>
      </c>
      <c r="BI458" t="s">
        <v>390</v>
      </c>
      <c r="BJ458" t="s">
        <v>937</v>
      </c>
      <c r="BK458" t="s">
        <v>129</v>
      </c>
      <c r="BL458" t="s">
        <v>955</v>
      </c>
      <c r="BU458" t="s">
        <v>2592</v>
      </c>
      <c r="BV458" t="s">
        <v>2591</v>
      </c>
      <c r="BW458" t="s">
        <v>74</v>
      </c>
      <c r="BX458" t="s">
        <v>246</v>
      </c>
      <c r="CB458" t="s">
        <v>215</v>
      </c>
      <c r="CC458" t="s">
        <v>1496</v>
      </c>
      <c r="CG458" t="s">
        <v>333</v>
      </c>
      <c r="CJ458" t="s">
        <v>11</v>
      </c>
      <c r="CK458" t="s">
        <v>124</v>
      </c>
      <c r="CL458" t="s">
        <v>124</v>
      </c>
      <c r="CN458" t="s">
        <v>2590</v>
      </c>
      <c r="CR458" t="s">
        <v>10</v>
      </c>
      <c r="CS458" t="s">
        <v>141</v>
      </c>
      <c r="DE458" t="s">
        <v>191</v>
      </c>
      <c r="DF458" t="s">
        <v>1849</v>
      </c>
      <c r="DM458" t="s">
        <v>2589</v>
      </c>
      <c r="DO458" t="s">
        <v>5</v>
      </c>
      <c r="DQ458" t="s">
        <v>4</v>
      </c>
      <c r="DT458" t="s">
        <v>3</v>
      </c>
      <c r="DX458" t="s">
        <v>2</v>
      </c>
      <c r="EB458" t="s">
        <v>1255</v>
      </c>
      <c r="EC458" t="s">
        <v>1255</v>
      </c>
      <c r="EE458" s="1">
        <v>40686.111574074072</v>
      </c>
      <c r="EF458" s="1">
        <v>40685.486574074072</v>
      </c>
    </row>
    <row r="459" spans="1:136" x14ac:dyDescent="0.3">
      <c r="A459">
        <v>832686</v>
      </c>
      <c r="B459" t="s">
        <v>43</v>
      </c>
      <c r="C459">
        <v>24791</v>
      </c>
      <c r="E459">
        <v>92320</v>
      </c>
      <c r="F459" t="s">
        <v>873</v>
      </c>
      <c r="G459" t="s">
        <v>661</v>
      </c>
      <c r="H459">
        <v>156408</v>
      </c>
      <c r="J459" t="s">
        <v>872</v>
      </c>
      <c r="L459" t="s">
        <v>661</v>
      </c>
      <c r="M459">
        <v>156408</v>
      </c>
      <c r="N459" t="s">
        <v>105</v>
      </c>
      <c r="O459" t="s">
        <v>39</v>
      </c>
      <c r="P459">
        <v>237</v>
      </c>
      <c r="Q459">
        <v>208.5</v>
      </c>
      <c r="R459" t="s">
        <v>4317</v>
      </c>
      <c r="S459">
        <v>2011</v>
      </c>
      <c r="T459">
        <v>36254</v>
      </c>
      <c r="U459" t="s">
        <v>37</v>
      </c>
      <c r="V459" t="s">
        <v>36</v>
      </c>
      <c r="W459" t="s">
        <v>35</v>
      </c>
      <c r="X459" t="s">
        <v>34</v>
      </c>
      <c r="AB459">
        <v>1</v>
      </c>
      <c r="AC459" t="s">
        <v>298</v>
      </c>
      <c r="AD459">
        <v>-53.791389000000002</v>
      </c>
      <c r="AE459">
        <v>-29.701944000000001</v>
      </c>
      <c r="AF459" t="s">
        <v>4316</v>
      </c>
      <c r="AG459" t="s">
        <v>4315</v>
      </c>
      <c r="AJ459" t="s">
        <v>96</v>
      </c>
      <c r="AK459" t="s">
        <v>99</v>
      </c>
      <c r="AM459" t="s">
        <v>27</v>
      </c>
      <c r="AN459" t="s">
        <v>26</v>
      </c>
      <c r="AO459" t="s">
        <v>98</v>
      </c>
      <c r="AP459" t="s">
        <v>4314</v>
      </c>
      <c r="AQ459" t="s">
        <v>23</v>
      </c>
      <c r="AR459">
        <v>201</v>
      </c>
      <c r="AS459" t="s">
        <v>21</v>
      </c>
      <c r="AT459">
        <v>-9</v>
      </c>
      <c r="AU459">
        <v>-38.72</v>
      </c>
      <c r="AV459" t="s">
        <v>22</v>
      </c>
      <c r="AW459">
        <v>202</v>
      </c>
      <c r="AX459" t="s">
        <v>21</v>
      </c>
      <c r="AY459">
        <v>-17.02</v>
      </c>
      <c r="AZ459">
        <v>-38.96</v>
      </c>
      <c r="BA459" t="s">
        <v>20</v>
      </c>
      <c r="BB459" t="s">
        <v>19</v>
      </c>
      <c r="BF459" t="s">
        <v>96</v>
      </c>
      <c r="BH459" t="s">
        <v>95</v>
      </c>
      <c r="BI459" t="s">
        <v>390</v>
      </c>
      <c r="BJ459" t="s">
        <v>937</v>
      </c>
      <c r="BK459" t="s">
        <v>15</v>
      </c>
      <c r="BL459" t="s">
        <v>955</v>
      </c>
      <c r="BU459" t="s">
        <v>4313</v>
      </c>
      <c r="BW459" t="s">
        <v>74</v>
      </c>
      <c r="BX459" t="s">
        <v>934</v>
      </c>
      <c r="CA459" t="s">
        <v>52</v>
      </c>
      <c r="CG459" t="s">
        <v>13</v>
      </c>
      <c r="CJ459" t="s">
        <v>11</v>
      </c>
      <c r="CR459" t="s">
        <v>10</v>
      </c>
      <c r="DE459" t="s">
        <v>9</v>
      </c>
      <c r="DF459" t="s">
        <v>50</v>
      </c>
      <c r="DO459" t="s">
        <v>5</v>
      </c>
      <c r="DQ459" t="s">
        <v>4</v>
      </c>
      <c r="DT459" t="s">
        <v>3</v>
      </c>
      <c r="DX459" t="s">
        <v>2</v>
      </c>
      <c r="EB459" t="s">
        <v>1255</v>
      </c>
      <c r="EC459" t="s">
        <v>1255</v>
      </c>
      <c r="EE459" s="1">
        <v>40686.113854166666</v>
      </c>
      <c r="EF459" s="1">
        <v>40685.488854166666</v>
      </c>
    </row>
    <row r="460" spans="1:136" x14ac:dyDescent="0.3">
      <c r="A460">
        <v>832687</v>
      </c>
      <c r="B460" t="s">
        <v>43</v>
      </c>
      <c r="E460">
        <v>92321</v>
      </c>
      <c r="F460" t="s">
        <v>3783</v>
      </c>
      <c r="G460" t="s">
        <v>201</v>
      </c>
      <c r="H460">
        <v>38271</v>
      </c>
      <c r="J460" t="s">
        <v>902</v>
      </c>
      <c r="L460" t="s">
        <v>201</v>
      </c>
      <c r="M460">
        <v>38271</v>
      </c>
      <c r="N460" t="s">
        <v>39</v>
      </c>
      <c r="P460">
        <v>227</v>
      </c>
      <c r="Q460">
        <v>208.5</v>
      </c>
      <c r="R460" t="s">
        <v>649</v>
      </c>
      <c r="S460">
        <v>1999</v>
      </c>
      <c r="T460">
        <v>31127</v>
      </c>
      <c r="U460" t="s">
        <v>37</v>
      </c>
      <c r="V460" t="s">
        <v>36</v>
      </c>
      <c r="W460" t="s">
        <v>35</v>
      </c>
      <c r="X460" t="s">
        <v>34</v>
      </c>
      <c r="Y460" t="s">
        <v>902</v>
      </c>
      <c r="AB460">
        <v>1</v>
      </c>
      <c r="AC460" t="s">
        <v>298</v>
      </c>
      <c r="AD460">
        <v>-109.93027499999999</v>
      </c>
      <c r="AE460">
        <v>38.4375</v>
      </c>
      <c r="AF460" t="s">
        <v>4312</v>
      </c>
      <c r="AG460" t="s">
        <v>4311</v>
      </c>
      <c r="AJ460" t="s">
        <v>18</v>
      </c>
      <c r="AK460" t="s">
        <v>282</v>
      </c>
      <c r="AL460" t="s">
        <v>281</v>
      </c>
      <c r="AM460" t="s">
        <v>60</v>
      </c>
      <c r="AN460" t="s">
        <v>26</v>
      </c>
      <c r="AO460" t="s">
        <v>98</v>
      </c>
      <c r="AP460" t="s">
        <v>4310</v>
      </c>
      <c r="AQ460" t="s">
        <v>23</v>
      </c>
      <c r="AR460">
        <v>101</v>
      </c>
      <c r="AS460" t="s">
        <v>21</v>
      </c>
      <c r="AT460">
        <v>-36.99</v>
      </c>
      <c r="AU460">
        <v>13.87</v>
      </c>
      <c r="AV460" t="s">
        <v>22</v>
      </c>
      <c r="AW460">
        <v>133</v>
      </c>
      <c r="AX460" t="s">
        <v>21</v>
      </c>
      <c r="AY460">
        <v>-51.89</v>
      </c>
      <c r="AZ460">
        <v>13.96</v>
      </c>
      <c r="BA460" t="s">
        <v>20</v>
      </c>
      <c r="BB460" t="s">
        <v>19</v>
      </c>
      <c r="BF460" t="s">
        <v>18</v>
      </c>
      <c r="BG460" t="s">
        <v>278</v>
      </c>
      <c r="BH460" t="s">
        <v>447</v>
      </c>
      <c r="BJ460" t="s">
        <v>598</v>
      </c>
      <c r="BU460" t="s">
        <v>4309</v>
      </c>
      <c r="BV460" t="s">
        <v>4308</v>
      </c>
      <c r="BW460" t="s">
        <v>4307</v>
      </c>
      <c r="BX460" t="s">
        <v>4306</v>
      </c>
      <c r="BZ460" t="s">
        <v>876</v>
      </c>
      <c r="CA460" t="s">
        <v>52</v>
      </c>
      <c r="CG460" t="s">
        <v>333</v>
      </c>
      <c r="CI460" t="s">
        <v>4305</v>
      </c>
      <c r="CJ460" t="s">
        <v>11</v>
      </c>
      <c r="CR460" t="s">
        <v>10</v>
      </c>
      <c r="CX460" t="s">
        <v>782</v>
      </c>
      <c r="DE460" t="s">
        <v>71</v>
      </c>
      <c r="DG460" t="s">
        <v>440</v>
      </c>
      <c r="DK460" t="s">
        <v>4304</v>
      </c>
      <c r="DO460" t="s">
        <v>5</v>
      </c>
      <c r="DQ460" t="s">
        <v>4</v>
      </c>
      <c r="DT460" t="s">
        <v>3</v>
      </c>
      <c r="DX460" t="s">
        <v>2</v>
      </c>
      <c r="EB460" t="s">
        <v>1255</v>
      </c>
      <c r="EC460" t="s">
        <v>1255</v>
      </c>
      <c r="EE460" s="1">
        <v>40123.269479166665</v>
      </c>
      <c r="EF460" s="1">
        <v>40123.352812500001</v>
      </c>
    </row>
    <row r="461" spans="1:136" x14ac:dyDescent="0.3">
      <c r="A461">
        <v>832688</v>
      </c>
      <c r="B461" t="s">
        <v>43</v>
      </c>
      <c r="E461">
        <v>92321</v>
      </c>
      <c r="F461" t="s">
        <v>160</v>
      </c>
      <c r="G461" t="s">
        <v>158</v>
      </c>
      <c r="H461">
        <v>38292</v>
      </c>
      <c r="J461" t="s">
        <v>159</v>
      </c>
      <c r="L461" t="s">
        <v>158</v>
      </c>
      <c r="M461">
        <v>38292</v>
      </c>
      <c r="N461" t="s">
        <v>39</v>
      </c>
      <c r="P461">
        <v>227</v>
      </c>
      <c r="Q461">
        <v>208.5</v>
      </c>
      <c r="R461" t="s">
        <v>649</v>
      </c>
      <c r="S461">
        <v>1999</v>
      </c>
      <c r="T461">
        <v>31127</v>
      </c>
      <c r="U461" t="s">
        <v>37</v>
      </c>
      <c r="V461" t="s">
        <v>36</v>
      </c>
      <c r="AB461">
        <v>1</v>
      </c>
      <c r="AC461" t="s">
        <v>155</v>
      </c>
      <c r="AD461">
        <v>-109.93027499999999</v>
      </c>
      <c r="AE461">
        <v>38.4375</v>
      </c>
      <c r="AF461" t="s">
        <v>2759</v>
      </c>
      <c r="AG461" t="s">
        <v>4311</v>
      </c>
      <c r="AJ461" t="s">
        <v>18</v>
      </c>
      <c r="AK461" t="s">
        <v>282</v>
      </c>
      <c r="AL461" t="s">
        <v>281</v>
      </c>
      <c r="AM461" t="s">
        <v>60</v>
      </c>
      <c r="AN461" t="s">
        <v>26</v>
      </c>
      <c r="AO461" t="s">
        <v>98</v>
      </c>
      <c r="AP461" t="s">
        <v>4310</v>
      </c>
      <c r="AQ461" t="s">
        <v>23</v>
      </c>
      <c r="AR461">
        <v>101</v>
      </c>
      <c r="AS461" t="s">
        <v>21</v>
      </c>
      <c r="AT461">
        <v>-36.99</v>
      </c>
      <c r="AU461">
        <v>13.87</v>
      </c>
      <c r="AV461" t="s">
        <v>22</v>
      </c>
      <c r="AW461">
        <v>133</v>
      </c>
      <c r="AX461" t="s">
        <v>21</v>
      </c>
      <c r="AY461">
        <v>-51.89</v>
      </c>
      <c r="AZ461">
        <v>13.96</v>
      </c>
      <c r="BA461" t="s">
        <v>20</v>
      </c>
      <c r="BB461" t="s">
        <v>19</v>
      </c>
      <c r="BF461" t="s">
        <v>18</v>
      </c>
      <c r="BG461" t="s">
        <v>278</v>
      </c>
      <c r="BH461" t="s">
        <v>447</v>
      </c>
      <c r="BJ461" t="s">
        <v>598</v>
      </c>
      <c r="BU461" t="s">
        <v>4309</v>
      </c>
      <c r="BV461" t="s">
        <v>4308</v>
      </c>
      <c r="BW461" t="s">
        <v>4307</v>
      </c>
      <c r="BX461" t="s">
        <v>4306</v>
      </c>
      <c r="BZ461" t="s">
        <v>876</v>
      </c>
      <c r="CA461" t="s">
        <v>52</v>
      </c>
      <c r="CG461" t="s">
        <v>333</v>
      </c>
      <c r="CI461" t="s">
        <v>4305</v>
      </c>
      <c r="CJ461" t="s">
        <v>11</v>
      </c>
      <c r="CR461" t="s">
        <v>10</v>
      </c>
      <c r="CX461" t="s">
        <v>782</v>
      </c>
      <c r="DE461" t="s">
        <v>71</v>
      </c>
      <c r="DG461" t="s">
        <v>440</v>
      </c>
      <c r="DK461" t="s">
        <v>4304</v>
      </c>
      <c r="DO461" t="s">
        <v>5</v>
      </c>
      <c r="DQ461" t="s">
        <v>4</v>
      </c>
      <c r="DT461" t="s">
        <v>46</v>
      </c>
      <c r="DX461" t="s">
        <v>2</v>
      </c>
      <c r="EB461" t="s">
        <v>1255</v>
      </c>
      <c r="EC461" t="s">
        <v>1255</v>
      </c>
      <c r="EE461" s="1">
        <v>40123.270104166666</v>
      </c>
      <c r="EF461" s="1">
        <v>40123.353437500002</v>
      </c>
    </row>
    <row r="462" spans="1:136" x14ac:dyDescent="0.3">
      <c r="A462">
        <v>832689</v>
      </c>
      <c r="B462" t="s">
        <v>43</v>
      </c>
      <c r="E462">
        <v>39160</v>
      </c>
      <c r="F462" t="s">
        <v>608</v>
      </c>
      <c r="G462" t="s">
        <v>40</v>
      </c>
      <c r="H462">
        <v>69070</v>
      </c>
      <c r="J462" t="s">
        <v>608</v>
      </c>
      <c r="L462" t="s">
        <v>40</v>
      </c>
      <c r="M462">
        <v>69070</v>
      </c>
      <c r="N462" t="s">
        <v>39</v>
      </c>
      <c r="P462">
        <v>227</v>
      </c>
      <c r="Q462">
        <v>208.5</v>
      </c>
      <c r="R462" t="s">
        <v>2208</v>
      </c>
      <c r="S462">
        <v>1995</v>
      </c>
      <c r="T462">
        <v>14122</v>
      </c>
      <c r="U462" t="s">
        <v>37</v>
      </c>
      <c r="V462" t="s">
        <v>36</v>
      </c>
      <c r="W462" t="s">
        <v>35</v>
      </c>
      <c r="X462" t="s">
        <v>34</v>
      </c>
      <c r="Y462" t="s">
        <v>607</v>
      </c>
      <c r="AB462">
        <v>9</v>
      </c>
      <c r="AC462" t="s">
        <v>32</v>
      </c>
      <c r="AD462">
        <v>-109.462486</v>
      </c>
      <c r="AE462">
        <v>34.437420000000003</v>
      </c>
      <c r="AF462" t="s">
        <v>4303</v>
      </c>
      <c r="AG462" t="s">
        <v>1032</v>
      </c>
      <c r="AJ462" t="s">
        <v>18</v>
      </c>
      <c r="AK462" t="s">
        <v>601</v>
      </c>
      <c r="AL462" t="s">
        <v>600</v>
      </c>
      <c r="AM462" t="s">
        <v>27</v>
      </c>
      <c r="AN462">
        <v>8</v>
      </c>
      <c r="AO462" t="s">
        <v>59</v>
      </c>
      <c r="AP462" t="s">
        <v>1031</v>
      </c>
      <c r="AQ462" t="s">
        <v>23</v>
      </c>
      <c r="AR462">
        <v>101</v>
      </c>
      <c r="AS462" t="s">
        <v>21</v>
      </c>
      <c r="AT462">
        <v>-37.44</v>
      </c>
      <c r="AU462">
        <v>9.8800000000000008</v>
      </c>
      <c r="AV462" t="s">
        <v>22</v>
      </c>
      <c r="AW462">
        <v>133</v>
      </c>
      <c r="AX462" t="s">
        <v>21</v>
      </c>
      <c r="AY462">
        <v>-52.23</v>
      </c>
      <c r="AZ462">
        <v>9.9499999999999993</v>
      </c>
      <c r="BA462" t="s">
        <v>20</v>
      </c>
      <c r="BB462" t="s">
        <v>19</v>
      </c>
      <c r="BF462" t="s">
        <v>18</v>
      </c>
      <c r="BH462" t="s">
        <v>447</v>
      </c>
      <c r="BJ462" t="s">
        <v>1030</v>
      </c>
      <c r="BK462" t="s">
        <v>129</v>
      </c>
      <c r="BU462" t="s">
        <v>1029</v>
      </c>
      <c r="BV462" t="s">
        <v>1028</v>
      </c>
      <c r="BW462" t="s">
        <v>74</v>
      </c>
      <c r="BX462" t="s">
        <v>1027</v>
      </c>
      <c r="BZ462" t="s">
        <v>1026</v>
      </c>
      <c r="CB462" t="s">
        <v>53</v>
      </c>
      <c r="CC462" t="s">
        <v>1025</v>
      </c>
      <c r="CE462" t="s">
        <v>1024</v>
      </c>
      <c r="CG462" t="s">
        <v>125</v>
      </c>
      <c r="CI462" t="s">
        <v>1023</v>
      </c>
      <c r="CJ462" t="s">
        <v>304</v>
      </c>
      <c r="CO462" t="s">
        <v>1022</v>
      </c>
      <c r="CR462" t="s">
        <v>1021</v>
      </c>
      <c r="CS462" t="s">
        <v>1020</v>
      </c>
      <c r="CT462" t="s">
        <v>243</v>
      </c>
      <c r="CW462" t="e">
        <f>-seasonal</f>
        <v>#NAME?</v>
      </c>
      <c r="DA462" t="s">
        <v>330</v>
      </c>
      <c r="DB462" t="s">
        <v>116</v>
      </c>
      <c r="DD462" t="s">
        <v>1019</v>
      </c>
      <c r="DE462" t="s">
        <v>71</v>
      </c>
      <c r="DF462" t="s">
        <v>1018</v>
      </c>
      <c r="DG462" t="s">
        <v>1017</v>
      </c>
      <c r="DK462" t="s">
        <v>1016</v>
      </c>
      <c r="DL462" t="s">
        <v>1015</v>
      </c>
      <c r="DO462" t="s">
        <v>5</v>
      </c>
      <c r="DQ462" t="s">
        <v>4</v>
      </c>
      <c r="DT462" t="s">
        <v>3</v>
      </c>
      <c r="DX462" t="s">
        <v>2</v>
      </c>
      <c r="EB462" t="s">
        <v>1255</v>
      </c>
      <c r="EC462" t="s">
        <v>1255</v>
      </c>
      <c r="EE462" s="1">
        <v>40123.302847222221</v>
      </c>
      <c r="EF462" s="1">
        <v>40123.386180555557</v>
      </c>
    </row>
    <row r="463" spans="1:136" x14ac:dyDescent="0.3">
      <c r="A463">
        <v>832690</v>
      </c>
      <c r="B463" t="s">
        <v>43</v>
      </c>
      <c r="E463">
        <v>39219</v>
      </c>
      <c r="F463" t="s">
        <v>1627</v>
      </c>
      <c r="G463" t="s">
        <v>40</v>
      </c>
      <c r="H463">
        <v>69073</v>
      </c>
      <c r="I463" t="s">
        <v>549</v>
      </c>
      <c r="J463" t="s">
        <v>630</v>
      </c>
      <c r="L463" t="s">
        <v>40</v>
      </c>
      <c r="M463">
        <v>69072</v>
      </c>
      <c r="N463" t="s">
        <v>39</v>
      </c>
      <c r="P463">
        <v>227</v>
      </c>
      <c r="Q463">
        <v>208.5</v>
      </c>
      <c r="R463" t="s">
        <v>2208</v>
      </c>
      <c r="S463">
        <v>1995</v>
      </c>
      <c r="T463">
        <v>14122</v>
      </c>
      <c r="U463" t="s">
        <v>37</v>
      </c>
      <c r="V463" t="s">
        <v>36</v>
      </c>
      <c r="W463" t="s">
        <v>35</v>
      </c>
      <c r="X463" t="s">
        <v>34</v>
      </c>
      <c r="Y463" t="s">
        <v>628</v>
      </c>
      <c r="AB463">
        <v>16</v>
      </c>
      <c r="AC463" t="s">
        <v>32</v>
      </c>
      <c r="AD463">
        <v>-109.462166</v>
      </c>
      <c r="AE463">
        <v>34.437237000000003</v>
      </c>
      <c r="AF463" t="s">
        <v>4302</v>
      </c>
      <c r="AG463" t="s">
        <v>2196</v>
      </c>
      <c r="AJ463" t="s">
        <v>18</v>
      </c>
      <c r="AK463" t="s">
        <v>601</v>
      </c>
      <c r="AL463" t="s">
        <v>600</v>
      </c>
      <c r="AM463" t="s">
        <v>27</v>
      </c>
      <c r="AN463">
        <v>8</v>
      </c>
      <c r="AO463" t="s">
        <v>59</v>
      </c>
      <c r="AP463" t="s">
        <v>2195</v>
      </c>
      <c r="AQ463" t="s">
        <v>23</v>
      </c>
      <c r="AR463">
        <v>101</v>
      </c>
      <c r="AS463" t="s">
        <v>21</v>
      </c>
      <c r="AT463">
        <v>-37.44</v>
      </c>
      <c r="AU463">
        <v>9.8800000000000008</v>
      </c>
      <c r="AV463" t="s">
        <v>22</v>
      </c>
      <c r="AW463">
        <v>133</v>
      </c>
      <c r="AX463" t="s">
        <v>21</v>
      </c>
      <c r="AY463">
        <v>-52.23</v>
      </c>
      <c r="AZ463">
        <v>9.9499999999999993</v>
      </c>
      <c r="BA463" t="s">
        <v>20</v>
      </c>
      <c r="BB463" t="s">
        <v>19</v>
      </c>
      <c r="BF463" t="s">
        <v>18</v>
      </c>
      <c r="BH463" t="s">
        <v>447</v>
      </c>
      <c r="BJ463" t="s">
        <v>448</v>
      </c>
      <c r="BK463" t="s">
        <v>15</v>
      </c>
      <c r="BU463" t="s">
        <v>2194</v>
      </c>
      <c r="BV463" t="s">
        <v>2193</v>
      </c>
      <c r="BW463" t="s">
        <v>260</v>
      </c>
      <c r="BX463" t="s">
        <v>2192</v>
      </c>
      <c r="CA463" t="s">
        <v>52</v>
      </c>
      <c r="CG463" t="s">
        <v>2191</v>
      </c>
      <c r="CI463" t="s">
        <v>2190</v>
      </c>
      <c r="CJ463" t="s">
        <v>304</v>
      </c>
      <c r="CR463" t="s">
        <v>2189</v>
      </c>
      <c r="CS463" t="s">
        <v>120</v>
      </c>
      <c r="CT463" t="s">
        <v>73</v>
      </c>
      <c r="CW463" t="s">
        <v>119</v>
      </c>
      <c r="DA463" t="s">
        <v>330</v>
      </c>
      <c r="DE463" t="s">
        <v>71</v>
      </c>
      <c r="DF463" t="s">
        <v>682</v>
      </c>
      <c r="DH463" t="s">
        <v>2188</v>
      </c>
      <c r="DJ463" t="s">
        <v>2187</v>
      </c>
      <c r="DK463" t="s">
        <v>2186</v>
      </c>
      <c r="DO463" t="s">
        <v>5</v>
      </c>
      <c r="DQ463" t="s">
        <v>4</v>
      </c>
      <c r="DT463" t="s">
        <v>3</v>
      </c>
      <c r="DX463" t="s">
        <v>2</v>
      </c>
      <c r="EB463" t="s">
        <v>1255</v>
      </c>
      <c r="EC463" t="s">
        <v>1255</v>
      </c>
      <c r="EE463" s="1">
        <v>40123.324247685188</v>
      </c>
      <c r="EF463" s="1">
        <v>40123.407581018517</v>
      </c>
    </row>
    <row r="464" spans="1:136" x14ac:dyDescent="0.3">
      <c r="A464">
        <v>832691</v>
      </c>
      <c r="B464" t="s">
        <v>43</v>
      </c>
      <c r="E464">
        <v>92322</v>
      </c>
      <c r="F464" t="s">
        <v>1627</v>
      </c>
      <c r="G464" t="s">
        <v>40</v>
      </c>
      <c r="H464">
        <v>69073</v>
      </c>
      <c r="I464" t="s">
        <v>549</v>
      </c>
      <c r="J464" t="s">
        <v>630</v>
      </c>
      <c r="L464" t="s">
        <v>40</v>
      </c>
      <c r="M464">
        <v>69072</v>
      </c>
      <c r="N464" t="s">
        <v>39</v>
      </c>
      <c r="P464">
        <v>227</v>
      </c>
      <c r="Q464">
        <v>208.5</v>
      </c>
      <c r="R464" t="s">
        <v>2208</v>
      </c>
      <c r="S464">
        <v>1995</v>
      </c>
      <c r="T464">
        <v>14122</v>
      </c>
      <c r="U464" t="s">
        <v>37</v>
      </c>
      <c r="V464" t="s">
        <v>36</v>
      </c>
      <c r="W464" t="s">
        <v>35</v>
      </c>
      <c r="X464" t="s">
        <v>34</v>
      </c>
      <c r="Y464" t="s">
        <v>628</v>
      </c>
      <c r="AD464">
        <v>-109.366669</v>
      </c>
      <c r="AE464">
        <v>35.383330999999998</v>
      </c>
      <c r="AF464" t="s">
        <v>4301</v>
      </c>
      <c r="AG464" t="s">
        <v>4296</v>
      </c>
      <c r="AI464" t="s">
        <v>4295</v>
      </c>
      <c r="AJ464" t="s">
        <v>18</v>
      </c>
      <c r="AK464" t="s">
        <v>601</v>
      </c>
      <c r="AL464" t="s">
        <v>600</v>
      </c>
      <c r="AM464" t="s">
        <v>280</v>
      </c>
      <c r="AN464" t="s">
        <v>194</v>
      </c>
      <c r="AQ464" t="s">
        <v>23</v>
      </c>
      <c r="AR464">
        <v>101</v>
      </c>
      <c r="AS464" t="s">
        <v>21</v>
      </c>
      <c r="AT464">
        <v>-37.17</v>
      </c>
      <c r="AU464">
        <v>10.79</v>
      </c>
      <c r="AV464" t="s">
        <v>22</v>
      </c>
      <c r="AW464">
        <v>133</v>
      </c>
      <c r="AX464" t="s">
        <v>21</v>
      </c>
      <c r="AY464">
        <v>-51.99</v>
      </c>
      <c r="AZ464">
        <v>10.87</v>
      </c>
      <c r="BA464" t="s">
        <v>20</v>
      </c>
      <c r="BB464" t="s">
        <v>19</v>
      </c>
      <c r="BF464" t="s">
        <v>18</v>
      </c>
      <c r="BH464" t="s">
        <v>447</v>
      </c>
      <c r="BJ464" t="s">
        <v>448</v>
      </c>
      <c r="BK464" t="s">
        <v>129</v>
      </c>
      <c r="BU464" t="s">
        <v>1359</v>
      </c>
      <c r="BW464" t="s">
        <v>14</v>
      </c>
      <c r="CG464" t="s">
        <v>13</v>
      </c>
      <c r="CJ464" t="s">
        <v>11</v>
      </c>
      <c r="CR464" t="s">
        <v>10</v>
      </c>
      <c r="DE464" t="s">
        <v>9</v>
      </c>
      <c r="DF464" t="s">
        <v>50</v>
      </c>
      <c r="DG464" t="s">
        <v>1017</v>
      </c>
      <c r="DK464" t="s">
        <v>4294</v>
      </c>
      <c r="DL464" t="s">
        <v>4293</v>
      </c>
      <c r="DO464" t="s">
        <v>5</v>
      </c>
      <c r="DQ464" t="s">
        <v>4</v>
      </c>
      <c r="DT464" t="s">
        <v>3</v>
      </c>
      <c r="DX464" t="s">
        <v>2</v>
      </c>
      <c r="EB464" t="s">
        <v>1255</v>
      </c>
      <c r="EC464" t="s">
        <v>1255</v>
      </c>
      <c r="EE464" s="1">
        <v>40123.347662037035</v>
      </c>
      <c r="EF464" s="1">
        <v>40123.430995370371</v>
      </c>
    </row>
    <row r="465" spans="1:136" x14ac:dyDescent="0.3">
      <c r="A465">
        <v>832692</v>
      </c>
      <c r="B465" t="s">
        <v>43</v>
      </c>
      <c r="E465">
        <v>92322</v>
      </c>
      <c r="F465" t="s">
        <v>769</v>
      </c>
      <c r="G465" t="s">
        <v>40</v>
      </c>
      <c r="H465">
        <v>159296</v>
      </c>
      <c r="I465" t="s">
        <v>768</v>
      </c>
      <c r="J465" t="s">
        <v>328</v>
      </c>
      <c r="L465" t="s">
        <v>158</v>
      </c>
      <c r="M465">
        <v>38267</v>
      </c>
      <c r="N465" t="s">
        <v>39</v>
      </c>
      <c r="P465">
        <v>227</v>
      </c>
      <c r="Q465">
        <v>208.5</v>
      </c>
      <c r="R465" t="s">
        <v>2208</v>
      </c>
      <c r="S465">
        <v>1995</v>
      </c>
      <c r="T465">
        <v>14122</v>
      </c>
      <c r="U465" t="s">
        <v>37</v>
      </c>
      <c r="V465" t="s">
        <v>36</v>
      </c>
      <c r="AD465">
        <v>-109.366669</v>
      </c>
      <c r="AE465">
        <v>35.383330999999998</v>
      </c>
      <c r="AF465" t="s">
        <v>4300</v>
      </c>
      <c r="AG465" t="s">
        <v>4296</v>
      </c>
      <c r="AI465" t="s">
        <v>4295</v>
      </c>
      <c r="AJ465" t="s">
        <v>18</v>
      </c>
      <c r="AK465" t="s">
        <v>601</v>
      </c>
      <c r="AL465" t="s">
        <v>600</v>
      </c>
      <c r="AM465" t="s">
        <v>280</v>
      </c>
      <c r="AN465" t="s">
        <v>194</v>
      </c>
      <c r="AQ465" t="s">
        <v>23</v>
      </c>
      <c r="AR465">
        <v>101</v>
      </c>
      <c r="AS465" t="s">
        <v>21</v>
      </c>
      <c r="AT465">
        <v>-37.17</v>
      </c>
      <c r="AU465">
        <v>10.79</v>
      </c>
      <c r="AV465" t="s">
        <v>22</v>
      </c>
      <c r="AW465">
        <v>133</v>
      </c>
      <c r="AX465" t="s">
        <v>21</v>
      </c>
      <c r="AY465">
        <v>-51.99</v>
      </c>
      <c r="AZ465">
        <v>10.87</v>
      </c>
      <c r="BA465" t="s">
        <v>20</v>
      </c>
      <c r="BB465" t="s">
        <v>19</v>
      </c>
      <c r="BF465" t="s">
        <v>18</v>
      </c>
      <c r="BH465" t="s">
        <v>447</v>
      </c>
      <c r="BJ465" t="s">
        <v>448</v>
      </c>
      <c r="BK465" t="s">
        <v>129</v>
      </c>
      <c r="BU465" t="s">
        <v>1359</v>
      </c>
      <c r="BW465" t="s">
        <v>14</v>
      </c>
      <c r="CG465" t="s">
        <v>13</v>
      </c>
      <c r="CJ465" t="s">
        <v>11</v>
      </c>
      <c r="CR465" t="s">
        <v>10</v>
      </c>
      <c r="DE465" t="s">
        <v>9</v>
      </c>
      <c r="DF465" t="s">
        <v>50</v>
      </c>
      <c r="DG465" t="s">
        <v>1017</v>
      </c>
      <c r="DK465" t="s">
        <v>4294</v>
      </c>
      <c r="DL465" t="s">
        <v>4293</v>
      </c>
      <c r="DO465" t="s">
        <v>5</v>
      </c>
      <c r="DQ465" t="s">
        <v>4</v>
      </c>
      <c r="DT465" t="s">
        <v>3</v>
      </c>
      <c r="DX465" t="s">
        <v>2</v>
      </c>
      <c r="EB465" t="s">
        <v>1255</v>
      </c>
      <c r="EC465" t="s">
        <v>1255</v>
      </c>
      <c r="ED465" t="s">
        <v>1255</v>
      </c>
      <c r="EE465" s="1">
        <v>40123.347662037035</v>
      </c>
      <c r="EF465" s="1">
        <v>40157.357557870368</v>
      </c>
    </row>
    <row r="466" spans="1:136" x14ac:dyDescent="0.3">
      <c r="A466">
        <v>832694</v>
      </c>
      <c r="B466" t="s">
        <v>43</v>
      </c>
      <c r="E466">
        <v>92322</v>
      </c>
      <c r="F466" t="s">
        <v>1838</v>
      </c>
      <c r="G466" t="s">
        <v>40</v>
      </c>
      <c r="H466">
        <v>69074</v>
      </c>
      <c r="J466" t="s">
        <v>1838</v>
      </c>
      <c r="L466" t="s">
        <v>40</v>
      </c>
      <c r="M466">
        <v>69074</v>
      </c>
      <c r="N466" t="s">
        <v>39</v>
      </c>
      <c r="P466">
        <v>227</v>
      </c>
      <c r="Q466">
        <v>208.5</v>
      </c>
      <c r="R466" t="s">
        <v>2208</v>
      </c>
      <c r="S466">
        <v>1995</v>
      </c>
      <c r="T466">
        <v>14122</v>
      </c>
      <c r="U466" t="s">
        <v>37</v>
      </c>
      <c r="V466" t="s">
        <v>36</v>
      </c>
      <c r="W466" t="s">
        <v>35</v>
      </c>
      <c r="X466" t="s">
        <v>898</v>
      </c>
      <c r="Y466" t="s">
        <v>1183</v>
      </c>
      <c r="AB466">
        <v>1</v>
      </c>
      <c r="AC466" t="s">
        <v>32</v>
      </c>
      <c r="AD466">
        <v>-109.366669</v>
      </c>
      <c r="AE466">
        <v>35.383330999999998</v>
      </c>
      <c r="AF466" t="s">
        <v>4299</v>
      </c>
      <c r="AG466" t="s">
        <v>4296</v>
      </c>
      <c r="AI466" t="s">
        <v>4295</v>
      </c>
      <c r="AJ466" t="s">
        <v>18</v>
      </c>
      <c r="AK466" t="s">
        <v>601</v>
      </c>
      <c r="AL466" t="s">
        <v>600</v>
      </c>
      <c r="AM466" t="s">
        <v>280</v>
      </c>
      <c r="AN466" t="s">
        <v>194</v>
      </c>
      <c r="AQ466" t="s">
        <v>23</v>
      </c>
      <c r="AR466">
        <v>101</v>
      </c>
      <c r="AS466" t="s">
        <v>21</v>
      </c>
      <c r="AT466">
        <v>-37.17</v>
      </c>
      <c r="AU466">
        <v>10.79</v>
      </c>
      <c r="AV466" t="s">
        <v>22</v>
      </c>
      <c r="AW466">
        <v>133</v>
      </c>
      <c r="AX466" t="s">
        <v>21</v>
      </c>
      <c r="AY466">
        <v>-51.99</v>
      </c>
      <c r="AZ466">
        <v>10.87</v>
      </c>
      <c r="BA466" t="s">
        <v>20</v>
      </c>
      <c r="BB466" t="s">
        <v>19</v>
      </c>
      <c r="BF466" t="s">
        <v>18</v>
      </c>
      <c r="BH466" t="s">
        <v>447</v>
      </c>
      <c r="BJ466" t="s">
        <v>448</v>
      </c>
      <c r="BK466" t="s">
        <v>129</v>
      </c>
      <c r="BU466" t="s">
        <v>1359</v>
      </c>
      <c r="BW466" t="s">
        <v>14</v>
      </c>
      <c r="CG466" t="s">
        <v>13</v>
      </c>
      <c r="CJ466" t="s">
        <v>11</v>
      </c>
      <c r="CR466" t="s">
        <v>10</v>
      </c>
      <c r="DE466" t="s">
        <v>9</v>
      </c>
      <c r="DF466" t="s">
        <v>50</v>
      </c>
      <c r="DG466" t="s">
        <v>1017</v>
      </c>
      <c r="DK466" t="s">
        <v>4294</v>
      </c>
      <c r="DL466" t="s">
        <v>4293</v>
      </c>
      <c r="DO466" t="s">
        <v>5</v>
      </c>
      <c r="DQ466" t="s">
        <v>4</v>
      </c>
      <c r="DT466" t="s">
        <v>46</v>
      </c>
      <c r="DX466" t="s">
        <v>2</v>
      </c>
      <c r="EB466" t="s">
        <v>1255</v>
      </c>
      <c r="EC466" t="s">
        <v>1255</v>
      </c>
      <c r="ED466" t="s">
        <v>1255</v>
      </c>
      <c r="EE466" s="1">
        <v>40123.347662037035</v>
      </c>
      <c r="EF466" s="1">
        <v>40123.431215277778</v>
      </c>
    </row>
    <row r="467" spans="1:136" x14ac:dyDescent="0.3">
      <c r="A467">
        <v>832696</v>
      </c>
      <c r="B467" t="s">
        <v>43</v>
      </c>
      <c r="E467">
        <v>92322</v>
      </c>
      <c r="F467" t="s">
        <v>3686</v>
      </c>
      <c r="G467" t="s">
        <v>40</v>
      </c>
      <c r="H467">
        <v>69061</v>
      </c>
      <c r="I467" t="s">
        <v>549</v>
      </c>
      <c r="J467" t="s">
        <v>2623</v>
      </c>
      <c r="L467" t="s">
        <v>40</v>
      </c>
      <c r="M467">
        <v>69057</v>
      </c>
      <c r="N467" t="s">
        <v>39</v>
      </c>
      <c r="P467">
        <v>227</v>
      </c>
      <c r="Q467">
        <v>208.5</v>
      </c>
      <c r="R467" t="s">
        <v>2208</v>
      </c>
      <c r="S467">
        <v>1995</v>
      </c>
      <c r="T467">
        <v>14122</v>
      </c>
      <c r="U467" t="s">
        <v>37</v>
      </c>
      <c r="V467" t="s">
        <v>36</v>
      </c>
      <c r="W467" t="s">
        <v>35</v>
      </c>
      <c r="X467" t="s">
        <v>255</v>
      </c>
      <c r="Y467" t="s">
        <v>1204</v>
      </c>
      <c r="AB467">
        <v>2</v>
      </c>
      <c r="AC467" t="s">
        <v>32</v>
      </c>
      <c r="AD467">
        <v>-109.366669</v>
      </c>
      <c r="AE467">
        <v>35.383330999999998</v>
      </c>
      <c r="AF467" t="s">
        <v>4298</v>
      </c>
      <c r="AG467" t="s">
        <v>4296</v>
      </c>
      <c r="AI467" t="s">
        <v>4295</v>
      </c>
      <c r="AJ467" t="s">
        <v>18</v>
      </c>
      <c r="AK467" t="s">
        <v>601</v>
      </c>
      <c r="AL467" t="s">
        <v>600</v>
      </c>
      <c r="AM467" t="s">
        <v>280</v>
      </c>
      <c r="AN467" t="s">
        <v>194</v>
      </c>
      <c r="AQ467" t="s">
        <v>23</v>
      </c>
      <c r="AR467">
        <v>101</v>
      </c>
      <c r="AS467" t="s">
        <v>21</v>
      </c>
      <c r="AT467">
        <v>-37.17</v>
      </c>
      <c r="AU467">
        <v>10.79</v>
      </c>
      <c r="AV467" t="s">
        <v>22</v>
      </c>
      <c r="AW467">
        <v>133</v>
      </c>
      <c r="AX467" t="s">
        <v>21</v>
      </c>
      <c r="AY467">
        <v>-51.99</v>
      </c>
      <c r="AZ467">
        <v>10.87</v>
      </c>
      <c r="BA467" t="s">
        <v>20</v>
      </c>
      <c r="BB467" t="s">
        <v>19</v>
      </c>
      <c r="BF467" t="s">
        <v>18</v>
      </c>
      <c r="BH467" t="s">
        <v>447</v>
      </c>
      <c r="BJ467" t="s">
        <v>448</v>
      </c>
      <c r="BK467" t="s">
        <v>129</v>
      </c>
      <c r="BU467" t="s">
        <v>1359</v>
      </c>
      <c r="BW467" t="s">
        <v>14</v>
      </c>
      <c r="CG467" t="s">
        <v>13</v>
      </c>
      <c r="CJ467" t="s">
        <v>11</v>
      </c>
      <c r="CR467" t="s">
        <v>10</v>
      </c>
      <c r="DE467" t="s">
        <v>9</v>
      </c>
      <c r="DF467" t="s">
        <v>50</v>
      </c>
      <c r="DG467" t="s">
        <v>1017</v>
      </c>
      <c r="DK467" t="s">
        <v>4294</v>
      </c>
      <c r="DL467" t="s">
        <v>4293</v>
      </c>
      <c r="DO467" t="s">
        <v>5</v>
      </c>
      <c r="DQ467" t="s">
        <v>4</v>
      </c>
      <c r="DT467" t="s">
        <v>46</v>
      </c>
      <c r="DX467" t="s">
        <v>2</v>
      </c>
      <c r="EB467" t="s">
        <v>1255</v>
      </c>
      <c r="EC467" t="s">
        <v>1255</v>
      </c>
      <c r="EE467" s="1">
        <v>40123.347662037035</v>
      </c>
      <c r="EF467" s="1">
        <v>40123.430995370371</v>
      </c>
    </row>
    <row r="468" spans="1:136" x14ac:dyDescent="0.3">
      <c r="A468">
        <v>832698</v>
      </c>
      <c r="B468" t="s">
        <v>43</v>
      </c>
      <c r="E468">
        <v>92322</v>
      </c>
      <c r="F468" t="s">
        <v>160</v>
      </c>
      <c r="G468" t="s">
        <v>158</v>
      </c>
      <c r="H468">
        <v>38292</v>
      </c>
      <c r="J468" t="s">
        <v>159</v>
      </c>
      <c r="L468" t="s">
        <v>158</v>
      </c>
      <c r="M468">
        <v>38292</v>
      </c>
      <c r="N468" t="s">
        <v>39</v>
      </c>
      <c r="P468">
        <v>227</v>
      </c>
      <c r="Q468">
        <v>208.5</v>
      </c>
      <c r="R468" t="s">
        <v>2208</v>
      </c>
      <c r="S468">
        <v>1995</v>
      </c>
      <c r="T468">
        <v>14122</v>
      </c>
      <c r="U468" t="s">
        <v>37</v>
      </c>
      <c r="V468" t="s">
        <v>36</v>
      </c>
      <c r="AD468">
        <v>-109.366669</v>
      </c>
      <c r="AE468">
        <v>35.383330999999998</v>
      </c>
      <c r="AF468" t="s">
        <v>4297</v>
      </c>
      <c r="AG468" t="s">
        <v>4296</v>
      </c>
      <c r="AI468" t="s">
        <v>4295</v>
      </c>
      <c r="AJ468" t="s">
        <v>18</v>
      </c>
      <c r="AK468" t="s">
        <v>601</v>
      </c>
      <c r="AL468" t="s">
        <v>600</v>
      </c>
      <c r="AM468" t="s">
        <v>280</v>
      </c>
      <c r="AN468" t="s">
        <v>194</v>
      </c>
      <c r="AQ468" t="s">
        <v>23</v>
      </c>
      <c r="AR468">
        <v>101</v>
      </c>
      <c r="AS468" t="s">
        <v>21</v>
      </c>
      <c r="AT468">
        <v>-37.17</v>
      </c>
      <c r="AU468">
        <v>10.79</v>
      </c>
      <c r="AV468" t="s">
        <v>22</v>
      </c>
      <c r="AW468">
        <v>133</v>
      </c>
      <c r="AX468" t="s">
        <v>21</v>
      </c>
      <c r="AY468">
        <v>-51.99</v>
      </c>
      <c r="AZ468">
        <v>10.87</v>
      </c>
      <c r="BA468" t="s">
        <v>20</v>
      </c>
      <c r="BB468" t="s">
        <v>19</v>
      </c>
      <c r="BF468" t="s">
        <v>18</v>
      </c>
      <c r="BH468" t="s">
        <v>447</v>
      </c>
      <c r="BJ468" t="s">
        <v>448</v>
      </c>
      <c r="BK468" t="s">
        <v>129</v>
      </c>
      <c r="BU468" t="s">
        <v>1359</v>
      </c>
      <c r="BW468" t="s">
        <v>14</v>
      </c>
      <c r="CG468" t="s">
        <v>13</v>
      </c>
      <c r="CJ468" t="s">
        <v>11</v>
      </c>
      <c r="CR468" t="s">
        <v>10</v>
      </c>
      <c r="DE468" t="s">
        <v>9</v>
      </c>
      <c r="DF468" t="s">
        <v>50</v>
      </c>
      <c r="DG468" t="s">
        <v>1017</v>
      </c>
      <c r="DK468" t="s">
        <v>4294</v>
      </c>
      <c r="DL468" t="s">
        <v>4293</v>
      </c>
      <c r="DO468" t="s">
        <v>5</v>
      </c>
      <c r="DQ468" t="s">
        <v>4</v>
      </c>
      <c r="DT468" t="s">
        <v>46</v>
      </c>
      <c r="DX468" t="s">
        <v>2</v>
      </c>
      <c r="EB468" t="s">
        <v>1255</v>
      </c>
      <c r="EC468" t="s">
        <v>1255</v>
      </c>
      <c r="ED468" t="s">
        <v>1255</v>
      </c>
      <c r="EE468" s="1">
        <v>40123.347662037035</v>
      </c>
      <c r="EF468" s="1">
        <v>40155.136770833335</v>
      </c>
    </row>
    <row r="469" spans="1:136" x14ac:dyDescent="0.3">
      <c r="A469">
        <v>837003</v>
      </c>
      <c r="B469" t="s">
        <v>43</v>
      </c>
      <c r="E469">
        <v>92808</v>
      </c>
      <c r="F469" t="s">
        <v>207</v>
      </c>
      <c r="G469" t="s">
        <v>158</v>
      </c>
      <c r="H469">
        <v>209375</v>
      </c>
      <c r="J469" t="s">
        <v>206</v>
      </c>
      <c r="L469" t="s">
        <v>158</v>
      </c>
      <c r="M469">
        <v>53401</v>
      </c>
      <c r="N469" t="s">
        <v>39</v>
      </c>
      <c r="P469">
        <v>227</v>
      </c>
      <c r="Q469">
        <v>208.5</v>
      </c>
      <c r="R469" t="s">
        <v>4292</v>
      </c>
      <c r="S469">
        <v>1999</v>
      </c>
      <c r="T469">
        <v>13277</v>
      </c>
      <c r="U469" t="s">
        <v>37</v>
      </c>
      <c r="V469" t="s">
        <v>36</v>
      </c>
      <c r="AB469">
        <v>5</v>
      </c>
      <c r="AC469" t="s">
        <v>32</v>
      </c>
      <c r="AD469">
        <v>-110.282501</v>
      </c>
      <c r="AE469">
        <v>37.559165999999998</v>
      </c>
      <c r="AF469" t="s">
        <v>4291</v>
      </c>
      <c r="AG469" t="s">
        <v>4290</v>
      </c>
      <c r="AJ469" t="s">
        <v>18</v>
      </c>
      <c r="AK469" t="s">
        <v>282</v>
      </c>
      <c r="AL469" t="s">
        <v>281</v>
      </c>
      <c r="AM469" t="s">
        <v>27</v>
      </c>
      <c r="AN469" t="s">
        <v>26</v>
      </c>
      <c r="AO469" t="s">
        <v>98</v>
      </c>
      <c r="AP469" t="s">
        <v>4289</v>
      </c>
      <c r="AQ469" t="s">
        <v>23</v>
      </c>
      <c r="AR469">
        <v>101</v>
      </c>
      <c r="AS469" t="s">
        <v>21</v>
      </c>
      <c r="AT469">
        <v>-37.450000000000003</v>
      </c>
      <c r="AU469">
        <v>13.07</v>
      </c>
      <c r="AV469" t="s">
        <v>22</v>
      </c>
      <c r="AW469">
        <v>133</v>
      </c>
      <c r="AX469" t="s">
        <v>21</v>
      </c>
      <c r="AY469">
        <v>-52.34</v>
      </c>
      <c r="AZ469">
        <v>13.14</v>
      </c>
      <c r="BA469" t="s">
        <v>20</v>
      </c>
      <c r="BB469" t="s">
        <v>19</v>
      </c>
      <c r="BF469" t="s">
        <v>18</v>
      </c>
      <c r="BG469" t="s">
        <v>449</v>
      </c>
      <c r="BH469" t="s">
        <v>447</v>
      </c>
      <c r="BJ469" t="s">
        <v>2600</v>
      </c>
      <c r="BK469" t="s">
        <v>15</v>
      </c>
      <c r="BU469" t="s">
        <v>4288</v>
      </c>
      <c r="BV469" t="s">
        <v>4287</v>
      </c>
      <c r="BW469" t="s">
        <v>74</v>
      </c>
      <c r="BX469" t="s">
        <v>319</v>
      </c>
      <c r="CB469" t="s">
        <v>85</v>
      </c>
      <c r="CC469" t="s">
        <v>567</v>
      </c>
      <c r="CF469" t="s">
        <v>52</v>
      </c>
      <c r="CG469" t="s">
        <v>13</v>
      </c>
      <c r="CJ469" t="s">
        <v>11</v>
      </c>
      <c r="CR469" t="s">
        <v>10</v>
      </c>
      <c r="CS469" t="s">
        <v>141</v>
      </c>
      <c r="DA469" t="s">
        <v>330</v>
      </c>
      <c r="DE469" t="s">
        <v>71</v>
      </c>
      <c r="DF469" t="s">
        <v>730</v>
      </c>
      <c r="DK469" t="s">
        <v>4286</v>
      </c>
      <c r="DL469" t="s">
        <v>4285</v>
      </c>
      <c r="DM469" t="s">
        <v>4284</v>
      </c>
      <c r="DN469" t="s">
        <v>4283</v>
      </c>
      <c r="DO469" t="s">
        <v>5</v>
      </c>
      <c r="DQ469" t="s">
        <v>4</v>
      </c>
      <c r="DT469" t="s">
        <v>46</v>
      </c>
      <c r="DX469" t="s">
        <v>2</v>
      </c>
      <c r="EB469" t="s">
        <v>1255</v>
      </c>
      <c r="EC469" t="s">
        <v>1255</v>
      </c>
      <c r="EE469" s="1">
        <v>40147.430625000001</v>
      </c>
      <c r="EF469" s="1">
        <v>40147.513958333337</v>
      </c>
    </row>
    <row r="470" spans="1:136" x14ac:dyDescent="0.3">
      <c r="A470">
        <v>837086</v>
      </c>
      <c r="B470" t="s">
        <v>43</v>
      </c>
      <c r="E470">
        <v>92819</v>
      </c>
      <c r="F470" t="s">
        <v>3686</v>
      </c>
      <c r="G470" t="s">
        <v>40</v>
      </c>
      <c r="H470">
        <v>69061</v>
      </c>
      <c r="I470" t="s">
        <v>549</v>
      </c>
      <c r="J470" t="s">
        <v>2623</v>
      </c>
      <c r="L470" t="s">
        <v>40</v>
      </c>
      <c r="M470">
        <v>69057</v>
      </c>
      <c r="N470" t="s">
        <v>39</v>
      </c>
      <c r="P470">
        <v>227</v>
      </c>
      <c r="Q470">
        <v>208.5</v>
      </c>
      <c r="R470" t="s">
        <v>2208</v>
      </c>
      <c r="S470">
        <v>1995</v>
      </c>
      <c r="T470">
        <v>14122</v>
      </c>
      <c r="U470" t="s">
        <v>37</v>
      </c>
      <c r="V470" t="s">
        <v>36</v>
      </c>
      <c r="W470" t="s">
        <v>35</v>
      </c>
      <c r="X470" t="s">
        <v>255</v>
      </c>
      <c r="Y470" t="s">
        <v>1204</v>
      </c>
      <c r="AB470">
        <v>1</v>
      </c>
      <c r="AC470" t="s">
        <v>298</v>
      </c>
      <c r="AD470">
        <v>-109.75</v>
      </c>
      <c r="AE470">
        <v>34.933334000000002</v>
      </c>
      <c r="AF470" t="s">
        <v>4282</v>
      </c>
      <c r="AG470" t="s">
        <v>3743</v>
      </c>
      <c r="AI470" t="s">
        <v>3742</v>
      </c>
      <c r="AJ470" t="s">
        <v>18</v>
      </c>
      <c r="AK470" t="s">
        <v>601</v>
      </c>
      <c r="AL470" t="s">
        <v>600</v>
      </c>
      <c r="AM470" t="s">
        <v>280</v>
      </c>
      <c r="AN470" t="s">
        <v>194</v>
      </c>
      <c r="AO470" t="s">
        <v>98</v>
      </c>
      <c r="AP470" t="s">
        <v>3741</v>
      </c>
      <c r="AQ470" t="s">
        <v>23</v>
      </c>
      <c r="AR470">
        <v>101</v>
      </c>
      <c r="AS470" t="s">
        <v>21</v>
      </c>
      <c r="AT470">
        <v>-37.58</v>
      </c>
      <c r="AU470">
        <v>10.41</v>
      </c>
      <c r="AV470" t="s">
        <v>22</v>
      </c>
      <c r="AW470">
        <v>133</v>
      </c>
      <c r="AX470" t="s">
        <v>21</v>
      </c>
      <c r="AY470">
        <v>-52.38</v>
      </c>
      <c r="AZ470">
        <v>10.48</v>
      </c>
      <c r="BA470" t="s">
        <v>20</v>
      </c>
      <c r="BB470" t="s">
        <v>19</v>
      </c>
      <c r="BF470" t="s">
        <v>18</v>
      </c>
      <c r="BG470" t="s">
        <v>278</v>
      </c>
      <c r="BH470" t="s">
        <v>447</v>
      </c>
      <c r="BJ470" t="s">
        <v>1508</v>
      </c>
      <c r="BU470" t="s">
        <v>3740</v>
      </c>
      <c r="BV470" t="s">
        <v>3739</v>
      </c>
      <c r="BW470" t="s">
        <v>215</v>
      </c>
      <c r="CB470" t="s">
        <v>247</v>
      </c>
      <c r="CG470" t="s">
        <v>13</v>
      </c>
      <c r="CJ470" t="s">
        <v>11</v>
      </c>
      <c r="CR470" t="s">
        <v>10</v>
      </c>
      <c r="DE470" t="s">
        <v>9</v>
      </c>
      <c r="DF470" t="s">
        <v>50</v>
      </c>
      <c r="DG470" t="s">
        <v>1017</v>
      </c>
      <c r="DK470" t="s">
        <v>3738</v>
      </c>
      <c r="DO470" t="s">
        <v>5</v>
      </c>
      <c r="DQ470" t="s">
        <v>4</v>
      </c>
      <c r="DT470" t="s">
        <v>46</v>
      </c>
      <c r="DX470" t="s">
        <v>2</v>
      </c>
      <c r="EB470" t="s">
        <v>1255</v>
      </c>
      <c r="EC470" t="s">
        <v>1255</v>
      </c>
      <c r="ED470" t="s">
        <v>1255</v>
      </c>
      <c r="EE470" s="1">
        <v>40148.040405092594</v>
      </c>
      <c r="EF470" s="1">
        <v>40183.210092592592</v>
      </c>
    </row>
    <row r="471" spans="1:136" x14ac:dyDescent="0.3">
      <c r="A471">
        <v>837088</v>
      </c>
      <c r="B471" t="s">
        <v>43</v>
      </c>
      <c r="E471">
        <v>92819</v>
      </c>
      <c r="F471" t="s">
        <v>2331</v>
      </c>
      <c r="G471" t="s">
        <v>201</v>
      </c>
      <c r="H471">
        <v>64948</v>
      </c>
      <c r="J471" t="s">
        <v>2307</v>
      </c>
      <c r="L471" t="s">
        <v>201</v>
      </c>
      <c r="M471">
        <v>64948</v>
      </c>
      <c r="N471" t="s">
        <v>39</v>
      </c>
      <c r="P471">
        <v>227</v>
      </c>
      <c r="Q471">
        <v>208.5</v>
      </c>
      <c r="R471" t="s">
        <v>2208</v>
      </c>
      <c r="S471">
        <v>1995</v>
      </c>
      <c r="T471">
        <v>14122</v>
      </c>
      <c r="U471" t="s">
        <v>37</v>
      </c>
      <c r="V471" t="s">
        <v>36</v>
      </c>
      <c r="W471" t="s">
        <v>35</v>
      </c>
      <c r="X471" t="s">
        <v>255</v>
      </c>
      <c r="Y471" t="s">
        <v>2307</v>
      </c>
      <c r="AB471">
        <v>1</v>
      </c>
      <c r="AC471" t="s">
        <v>298</v>
      </c>
      <c r="AD471">
        <v>-109.75</v>
      </c>
      <c r="AE471">
        <v>34.933334000000002</v>
      </c>
      <c r="AF471" t="s">
        <v>4281</v>
      </c>
      <c r="AG471" t="s">
        <v>3743</v>
      </c>
      <c r="AI471" t="s">
        <v>3742</v>
      </c>
      <c r="AJ471" t="s">
        <v>18</v>
      </c>
      <c r="AK471" t="s">
        <v>601</v>
      </c>
      <c r="AL471" t="s">
        <v>600</v>
      </c>
      <c r="AM471" t="s">
        <v>280</v>
      </c>
      <c r="AN471" t="s">
        <v>194</v>
      </c>
      <c r="AO471" t="s">
        <v>98</v>
      </c>
      <c r="AP471" t="s">
        <v>3741</v>
      </c>
      <c r="AQ471" t="s">
        <v>23</v>
      </c>
      <c r="AR471">
        <v>101</v>
      </c>
      <c r="AS471" t="s">
        <v>21</v>
      </c>
      <c r="AT471">
        <v>-37.58</v>
      </c>
      <c r="AU471">
        <v>10.41</v>
      </c>
      <c r="AV471" t="s">
        <v>22</v>
      </c>
      <c r="AW471">
        <v>133</v>
      </c>
      <c r="AX471" t="s">
        <v>21</v>
      </c>
      <c r="AY471">
        <v>-52.38</v>
      </c>
      <c r="AZ471">
        <v>10.48</v>
      </c>
      <c r="BA471" t="s">
        <v>20</v>
      </c>
      <c r="BB471" t="s">
        <v>19</v>
      </c>
      <c r="BF471" t="s">
        <v>18</v>
      </c>
      <c r="BG471" t="s">
        <v>278</v>
      </c>
      <c r="BH471" t="s">
        <v>447</v>
      </c>
      <c r="BJ471" t="s">
        <v>1508</v>
      </c>
      <c r="BU471" t="s">
        <v>3740</v>
      </c>
      <c r="BV471" t="s">
        <v>3739</v>
      </c>
      <c r="BW471" t="s">
        <v>215</v>
      </c>
      <c r="CB471" t="s">
        <v>247</v>
      </c>
      <c r="CG471" t="s">
        <v>13</v>
      </c>
      <c r="CJ471" t="s">
        <v>11</v>
      </c>
      <c r="CR471" t="s">
        <v>10</v>
      </c>
      <c r="DE471" t="s">
        <v>9</v>
      </c>
      <c r="DF471" t="s">
        <v>50</v>
      </c>
      <c r="DG471" t="s">
        <v>1017</v>
      </c>
      <c r="DK471" t="s">
        <v>3738</v>
      </c>
      <c r="DO471" t="s">
        <v>5</v>
      </c>
      <c r="DQ471" t="s">
        <v>4</v>
      </c>
      <c r="DT471" t="s">
        <v>46</v>
      </c>
      <c r="DX471" t="s">
        <v>2</v>
      </c>
      <c r="EB471" t="s">
        <v>1255</v>
      </c>
      <c r="EC471" t="s">
        <v>1255</v>
      </c>
      <c r="ED471" t="s">
        <v>1255</v>
      </c>
      <c r="EE471" s="1">
        <v>40148.043599537035</v>
      </c>
      <c r="EF471" s="1">
        <v>40183.210092592592</v>
      </c>
    </row>
    <row r="472" spans="1:136" x14ac:dyDescent="0.3">
      <c r="A472">
        <v>837168</v>
      </c>
      <c r="B472" t="s">
        <v>43</v>
      </c>
      <c r="E472">
        <v>92821</v>
      </c>
      <c r="F472" t="s">
        <v>1627</v>
      </c>
      <c r="G472" t="s">
        <v>40</v>
      </c>
      <c r="H472">
        <v>69073</v>
      </c>
      <c r="I472" t="s">
        <v>549</v>
      </c>
      <c r="J472" t="s">
        <v>630</v>
      </c>
      <c r="L472" t="s">
        <v>40</v>
      </c>
      <c r="M472">
        <v>69072</v>
      </c>
      <c r="N472" t="s">
        <v>39</v>
      </c>
      <c r="P472">
        <v>227</v>
      </c>
      <c r="Q472">
        <v>208.5</v>
      </c>
      <c r="R472" t="s">
        <v>2208</v>
      </c>
      <c r="S472">
        <v>1995</v>
      </c>
      <c r="T472">
        <v>14122</v>
      </c>
      <c r="U472" t="s">
        <v>37</v>
      </c>
      <c r="V472" t="s">
        <v>36</v>
      </c>
      <c r="W472" t="s">
        <v>35</v>
      </c>
      <c r="X472" t="s">
        <v>34</v>
      </c>
      <c r="Y472" t="s">
        <v>628</v>
      </c>
      <c r="AB472">
        <v>2</v>
      </c>
      <c r="AC472" t="s">
        <v>32</v>
      </c>
      <c r="AD472">
        <v>-109.849998</v>
      </c>
      <c r="AE472">
        <v>35.033332999999999</v>
      </c>
      <c r="AF472" t="s">
        <v>4280</v>
      </c>
      <c r="AG472" t="s">
        <v>4278</v>
      </c>
      <c r="AJ472" t="s">
        <v>18</v>
      </c>
      <c r="AK472" t="s">
        <v>601</v>
      </c>
      <c r="AL472" t="s">
        <v>1361</v>
      </c>
      <c r="AM472" t="s">
        <v>60</v>
      </c>
      <c r="AN472" t="s">
        <v>194</v>
      </c>
      <c r="AP472" t="s">
        <v>1509</v>
      </c>
      <c r="AQ472" t="s">
        <v>23</v>
      </c>
      <c r="AR472">
        <v>101</v>
      </c>
      <c r="AS472" t="s">
        <v>21</v>
      </c>
      <c r="AT472">
        <v>-37.64</v>
      </c>
      <c r="AU472">
        <v>10.53</v>
      </c>
      <c r="AV472" t="s">
        <v>22</v>
      </c>
      <c r="AW472">
        <v>133</v>
      </c>
      <c r="AX472" t="s">
        <v>21</v>
      </c>
      <c r="AY472">
        <v>-52.44</v>
      </c>
      <c r="AZ472">
        <v>10.6</v>
      </c>
      <c r="BA472" t="s">
        <v>20</v>
      </c>
      <c r="BB472" t="s">
        <v>19</v>
      </c>
      <c r="BF472" t="s">
        <v>18</v>
      </c>
      <c r="BG472" t="s">
        <v>449</v>
      </c>
      <c r="BH472" t="s">
        <v>447</v>
      </c>
      <c r="BJ472" t="s">
        <v>1508</v>
      </c>
      <c r="BU472" t="s">
        <v>4277</v>
      </c>
      <c r="BV472" t="s">
        <v>3739</v>
      </c>
      <c r="BW472" t="s">
        <v>145</v>
      </c>
      <c r="CA472" t="s">
        <v>52</v>
      </c>
      <c r="CG472" t="s">
        <v>13</v>
      </c>
      <c r="CJ472" t="s">
        <v>11</v>
      </c>
      <c r="CR472" t="s">
        <v>10</v>
      </c>
      <c r="DE472" t="s">
        <v>9</v>
      </c>
      <c r="DF472" t="s">
        <v>50</v>
      </c>
      <c r="DG472" t="s">
        <v>1017</v>
      </c>
      <c r="DK472" t="s">
        <v>4276</v>
      </c>
      <c r="DL472" t="s">
        <v>4275</v>
      </c>
      <c r="DO472" t="s">
        <v>5</v>
      </c>
      <c r="DQ472" t="s">
        <v>4</v>
      </c>
      <c r="DT472" t="s">
        <v>3</v>
      </c>
      <c r="DX472" t="s">
        <v>2</v>
      </c>
      <c r="EB472" t="s">
        <v>1255</v>
      </c>
      <c r="EC472" t="s">
        <v>1255</v>
      </c>
      <c r="EE472" s="1">
        <v>40148.080358796295</v>
      </c>
      <c r="EF472" s="1">
        <v>40148.16369212963</v>
      </c>
    </row>
    <row r="473" spans="1:136" x14ac:dyDescent="0.3">
      <c r="A473">
        <v>837169</v>
      </c>
      <c r="B473" t="s">
        <v>43</v>
      </c>
      <c r="E473">
        <v>92821</v>
      </c>
      <c r="F473" t="s">
        <v>769</v>
      </c>
      <c r="G473" t="s">
        <v>40</v>
      </c>
      <c r="H473">
        <v>159296</v>
      </c>
      <c r="I473" t="s">
        <v>768</v>
      </c>
      <c r="J473" t="s">
        <v>328</v>
      </c>
      <c r="L473" t="s">
        <v>158</v>
      </c>
      <c r="M473">
        <v>38267</v>
      </c>
      <c r="N473" t="s">
        <v>39</v>
      </c>
      <c r="P473">
        <v>227</v>
      </c>
      <c r="Q473">
        <v>208.5</v>
      </c>
      <c r="R473" t="s">
        <v>2208</v>
      </c>
      <c r="S473">
        <v>1995</v>
      </c>
      <c r="T473">
        <v>14122</v>
      </c>
      <c r="U473" t="s">
        <v>37</v>
      </c>
      <c r="V473" t="s">
        <v>36</v>
      </c>
      <c r="AB473">
        <v>1</v>
      </c>
      <c r="AC473" t="s">
        <v>32</v>
      </c>
      <c r="AD473">
        <v>-109.849998</v>
      </c>
      <c r="AE473">
        <v>35.033332999999999</v>
      </c>
      <c r="AF473" t="s">
        <v>4279</v>
      </c>
      <c r="AG473" t="s">
        <v>4278</v>
      </c>
      <c r="AJ473" t="s">
        <v>18</v>
      </c>
      <c r="AK473" t="s">
        <v>601</v>
      </c>
      <c r="AL473" t="s">
        <v>1361</v>
      </c>
      <c r="AM473" t="s">
        <v>60</v>
      </c>
      <c r="AN473" t="s">
        <v>194</v>
      </c>
      <c r="AP473" t="s">
        <v>1509</v>
      </c>
      <c r="AQ473" t="s">
        <v>23</v>
      </c>
      <c r="AR473">
        <v>101</v>
      </c>
      <c r="AS473" t="s">
        <v>21</v>
      </c>
      <c r="AT473">
        <v>-37.64</v>
      </c>
      <c r="AU473">
        <v>10.53</v>
      </c>
      <c r="AV473" t="s">
        <v>22</v>
      </c>
      <c r="AW473">
        <v>133</v>
      </c>
      <c r="AX473" t="s">
        <v>21</v>
      </c>
      <c r="AY473">
        <v>-52.44</v>
      </c>
      <c r="AZ473">
        <v>10.6</v>
      </c>
      <c r="BA473" t="s">
        <v>20</v>
      </c>
      <c r="BB473" t="s">
        <v>19</v>
      </c>
      <c r="BF473" t="s">
        <v>18</v>
      </c>
      <c r="BG473" t="s">
        <v>449</v>
      </c>
      <c r="BH473" t="s">
        <v>447</v>
      </c>
      <c r="BJ473" t="s">
        <v>1508</v>
      </c>
      <c r="BU473" t="s">
        <v>4277</v>
      </c>
      <c r="BV473" t="s">
        <v>3739</v>
      </c>
      <c r="BW473" t="s">
        <v>145</v>
      </c>
      <c r="CA473" t="s">
        <v>52</v>
      </c>
      <c r="CG473" t="s">
        <v>13</v>
      </c>
      <c r="CJ473" t="s">
        <v>11</v>
      </c>
      <c r="CR473" t="s">
        <v>10</v>
      </c>
      <c r="DE473" t="s">
        <v>9</v>
      </c>
      <c r="DF473" t="s">
        <v>50</v>
      </c>
      <c r="DG473" t="s">
        <v>1017</v>
      </c>
      <c r="DK473" t="s">
        <v>4276</v>
      </c>
      <c r="DL473" t="s">
        <v>4275</v>
      </c>
      <c r="DO473" t="s">
        <v>5</v>
      </c>
      <c r="DQ473" t="s">
        <v>4</v>
      </c>
      <c r="DT473" t="s">
        <v>3</v>
      </c>
      <c r="DX473" t="s">
        <v>2</v>
      </c>
      <c r="EB473" t="s">
        <v>1255</v>
      </c>
      <c r="EC473" t="s">
        <v>1255</v>
      </c>
      <c r="ED473" t="s">
        <v>1255</v>
      </c>
      <c r="EE473" s="1">
        <v>40148.080358796295</v>
      </c>
      <c r="EF473" s="1">
        <v>40157.356932870367</v>
      </c>
    </row>
    <row r="474" spans="1:136" x14ac:dyDescent="0.3">
      <c r="A474">
        <v>837181</v>
      </c>
      <c r="B474" t="s">
        <v>43</v>
      </c>
      <c r="E474">
        <v>92819</v>
      </c>
      <c r="F474" t="s">
        <v>1627</v>
      </c>
      <c r="G474" t="s">
        <v>40</v>
      </c>
      <c r="H474">
        <v>69073</v>
      </c>
      <c r="I474" t="s">
        <v>549</v>
      </c>
      <c r="J474" t="s">
        <v>630</v>
      </c>
      <c r="L474" t="s">
        <v>40</v>
      </c>
      <c r="M474">
        <v>69072</v>
      </c>
      <c r="N474" t="s">
        <v>39</v>
      </c>
      <c r="P474">
        <v>227</v>
      </c>
      <c r="Q474">
        <v>208.5</v>
      </c>
      <c r="R474" t="s">
        <v>2208</v>
      </c>
      <c r="S474">
        <v>1995</v>
      </c>
      <c r="T474">
        <v>14122</v>
      </c>
      <c r="U474" t="s">
        <v>37</v>
      </c>
      <c r="V474" t="s">
        <v>36</v>
      </c>
      <c r="W474" t="s">
        <v>35</v>
      </c>
      <c r="X474" t="s">
        <v>34</v>
      </c>
      <c r="Y474" t="s">
        <v>628</v>
      </c>
      <c r="AB474">
        <v>1</v>
      </c>
      <c r="AC474" t="s">
        <v>155</v>
      </c>
      <c r="AD474">
        <v>-109.75</v>
      </c>
      <c r="AE474">
        <v>34.933334000000002</v>
      </c>
      <c r="AF474" t="s">
        <v>4274</v>
      </c>
      <c r="AG474" t="s">
        <v>3743</v>
      </c>
      <c r="AI474" t="s">
        <v>3742</v>
      </c>
      <c r="AJ474" t="s">
        <v>18</v>
      </c>
      <c r="AK474" t="s">
        <v>601</v>
      </c>
      <c r="AL474" t="s">
        <v>600</v>
      </c>
      <c r="AM474" t="s">
        <v>280</v>
      </c>
      <c r="AN474" t="s">
        <v>194</v>
      </c>
      <c r="AO474" t="s">
        <v>98</v>
      </c>
      <c r="AP474" t="s">
        <v>3741</v>
      </c>
      <c r="AQ474" t="s">
        <v>23</v>
      </c>
      <c r="AR474">
        <v>101</v>
      </c>
      <c r="AS474" t="s">
        <v>21</v>
      </c>
      <c r="AT474">
        <v>-37.58</v>
      </c>
      <c r="AU474">
        <v>10.41</v>
      </c>
      <c r="AV474" t="s">
        <v>22</v>
      </c>
      <c r="AW474">
        <v>133</v>
      </c>
      <c r="AX474" t="s">
        <v>21</v>
      </c>
      <c r="AY474">
        <v>-52.38</v>
      </c>
      <c r="AZ474">
        <v>10.48</v>
      </c>
      <c r="BA474" t="s">
        <v>20</v>
      </c>
      <c r="BB474" t="s">
        <v>19</v>
      </c>
      <c r="BF474" t="s">
        <v>18</v>
      </c>
      <c r="BG474" t="s">
        <v>278</v>
      </c>
      <c r="BH474" t="s">
        <v>447</v>
      </c>
      <c r="BJ474" t="s">
        <v>1508</v>
      </c>
      <c r="BU474" t="s">
        <v>3740</v>
      </c>
      <c r="BV474" t="s">
        <v>3739</v>
      </c>
      <c r="BW474" t="s">
        <v>215</v>
      </c>
      <c r="CB474" t="s">
        <v>247</v>
      </c>
      <c r="CG474" t="s">
        <v>13</v>
      </c>
      <c r="CJ474" t="s">
        <v>11</v>
      </c>
      <c r="CR474" t="s">
        <v>10</v>
      </c>
      <c r="DE474" t="s">
        <v>9</v>
      </c>
      <c r="DF474" t="s">
        <v>50</v>
      </c>
      <c r="DG474" t="s">
        <v>1017</v>
      </c>
      <c r="DK474" t="s">
        <v>3738</v>
      </c>
      <c r="DO474" t="s">
        <v>5</v>
      </c>
      <c r="DQ474" t="s">
        <v>4</v>
      </c>
      <c r="DT474" t="s">
        <v>3</v>
      </c>
      <c r="DX474" t="s">
        <v>2</v>
      </c>
      <c r="EB474" t="s">
        <v>1255</v>
      </c>
      <c r="EC474" t="s">
        <v>1255</v>
      </c>
      <c r="ED474" t="s">
        <v>1255</v>
      </c>
      <c r="EE474" s="1">
        <v>40148.086168981485</v>
      </c>
      <c r="EF474" s="1">
        <v>40183.209178240744</v>
      </c>
    </row>
    <row r="475" spans="1:136" x14ac:dyDescent="0.3">
      <c r="A475">
        <v>837182</v>
      </c>
      <c r="B475" t="s">
        <v>43</v>
      </c>
      <c r="E475">
        <v>92824</v>
      </c>
      <c r="F475" t="s">
        <v>1627</v>
      </c>
      <c r="G475" t="s">
        <v>40</v>
      </c>
      <c r="H475">
        <v>69073</v>
      </c>
      <c r="I475" t="s">
        <v>549</v>
      </c>
      <c r="J475" t="s">
        <v>630</v>
      </c>
      <c r="L475" t="s">
        <v>40</v>
      </c>
      <c r="M475">
        <v>69072</v>
      </c>
      <c r="N475" t="s">
        <v>39</v>
      </c>
      <c r="P475">
        <v>227</v>
      </c>
      <c r="Q475">
        <v>208.5</v>
      </c>
      <c r="R475" t="s">
        <v>2208</v>
      </c>
      <c r="S475">
        <v>1995</v>
      </c>
      <c r="T475">
        <v>14122</v>
      </c>
      <c r="U475" t="s">
        <v>37</v>
      </c>
      <c r="V475" t="s">
        <v>36</v>
      </c>
      <c r="W475" t="s">
        <v>35</v>
      </c>
      <c r="X475" t="s">
        <v>34</v>
      </c>
      <c r="Y475" t="s">
        <v>628</v>
      </c>
      <c r="AB475">
        <v>1</v>
      </c>
      <c r="AC475" t="s">
        <v>32</v>
      </c>
      <c r="AD475">
        <v>-109.75</v>
      </c>
      <c r="AE475">
        <v>34.933334000000002</v>
      </c>
      <c r="AF475" t="s">
        <v>4273</v>
      </c>
      <c r="AG475" t="s">
        <v>4191</v>
      </c>
      <c r="AJ475" t="s">
        <v>18</v>
      </c>
      <c r="AK475" t="s">
        <v>601</v>
      </c>
      <c r="AL475" t="s">
        <v>600</v>
      </c>
      <c r="AM475" t="s">
        <v>280</v>
      </c>
      <c r="AN475" t="s">
        <v>194</v>
      </c>
      <c r="AO475" t="s">
        <v>98</v>
      </c>
      <c r="AP475" t="s">
        <v>4190</v>
      </c>
      <c r="AQ475" t="s">
        <v>23</v>
      </c>
      <c r="AR475">
        <v>101</v>
      </c>
      <c r="AS475" t="s">
        <v>21</v>
      </c>
      <c r="AT475">
        <v>-37.58</v>
      </c>
      <c r="AU475">
        <v>10.41</v>
      </c>
      <c r="AV475" t="s">
        <v>22</v>
      </c>
      <c r="AW475">
        <v>133</v>
      </c>
      <c r="AX475" t="s">
        <v>21</v>
      </c>
      <c r="AY475">
        <v>-52.38</v>
      </c>
      <c r="AZ475">
        <v>10.48</v>
      </c>
      <c r="BA475" t="s">
        <v>20</v>
      </c>
      <c r="BB475" t="s">
        <v>19</v>
      </c>
      <c r="BF475" t="s">
        <v>18</v>
      </c>
      <c r="BG475" t="s">
        <v>278</v>
      </c>
      <c r="BH475" t="s">
        <v>447</v>
      </c>
      <c r="BJ475" t="s">
        <v>598</v>
      </c>
      <c r="BU475" t="s">
        <v>4189</v>
      </c>
      <c r="BW475" t="s">
        <v>14</v>
      </c>
      <c r="CG475" t="s">
        <v>13</v>
      </c>
      <c r="CJ475" t="s">
        <v>11</v>
      </c>
      <c r="CR475" t="s">
        <v>10</v>
      </c>
      <c r="DE475" t="s">
        <v>9</v>
      </c>
      <c r="DF475" t="s">
        <v>50</v>
      </c>
      <c r="DG475" t="s">
        <v>1017</v>
      </c>
      <c r="DK475" t="s">
        <v>1017</v>
      </c>
      <c r="DL475" t="s">
        <v>4188</v>
      </c>
      <c r="DO475" t="s">
        <v>5</v>
      </c>
      <c r="DQ475" t="s">
        <v>4</v>
      </c>
      <c r="DT475" t="s">
        <v>3</v>
      </c>
      <c r="DX475" t="s">
        <v>2</v>
      </c>
      <c r="EB475" t="s">
        <v>1255</v>
      </c>
      <c r="EC475" t="s">
        <v>1255</v>
      </c>
      <c r="ED475" t="s">
        <v>1255</v>
      </c>
      <c r="EE475" s="1">
        <v>40148.092060185183</v>
      </c>
      <c r="EF475" s="1">
        <v>40148.177349537036</v>
      </c>
    </row>
    <row r="476" spans="1:136" x14ac:dyDescent="0.3">
      <c r="A476">
        <v>837213</v>
      </c>
      <c r="B476" t="s">
        <v>43</v>
      </c>
      <c r="C476">
        <v>24570</v>
      </c>
      <c r="E476">
        <v>92826</v>
      </c>
      <c r="F476" t="s">
        <v>2331</v>
      </c>
      <c r="G476" t="s">
        <v>201</v>
      </c>
      <c r="H476">
        <v>64948</v>
      </c>
      <c r="J476" t="s">
        <v>2307</v>
      </c>
      <c r="L476" t="s">
        <v>201</v>
      </c>
      <c r="M476">
        <v>64948</v>
      </c>
      <c r="N476" t="s">
        <v>39</v>
      </c>
      <c r="P476">
        <v>227</v>
      </c>
      <c r="Q476">
        <v>208.5</v>
      </c>
      <c r="R476" t="s">
        <v>2208</v>
      </c>
      <c r="S476">
        <v>1995</v>
      </c>
      <c r="T476">
        <v>14122</v>
      </c>
      <c r="U476" t="s">
        <v>37</v>
      </c>
      <c r="V476" t="s">
        <v>36</v>
      </c>
      <c r="W476" t="s">
        <v>35</v>
      </c>
      <c r="X476" t="s">
        <v>255</v>
      </c>
      <c r="Y476" t="s">
        <v>2307</v>
      </c>
      <c r="AB476">
        <v>1</v>
      </c>
      <c r="AC476" t="s">
        <v>32</v>
      </c>
      <c r="AD476">
        <v>-109.75</v>
      </c>
      <c r="AE476">
        <v>34.933334000000002</v>
      </c>
      <c r="AF476" t="s">
        <v>4272</v>
      </c>
      <c r="AG476" t="s">
        <v>4270</v>
      </c>
      <c r="AJ476" t="s">
        <v>18</v>
      </c>
      <c r="AK476" t="s">
        <v>601</v>
      </c>
      <c r="AL476" t="s">
        <v>600</v>
      </c>
      <c r="AM476" t="s">
        <v>280</v>
      </c>
      <c r="AN476" t="s">
        <v>194</v>
      </c>
      <c r="AO476" t="s">
        <v>98</v>
      </c>
      <c r="AP476" t="s">
        <v>4190</v>
      </c>
      <c r="AQ476" t="s">
        <v>23</v>
      </c>
      <c r="AR476">
        <v>101</v>
      </c>
      <c r="AS476" t="s">
        <v>21</v>
      </c>
      <c r="AT476">
        <v>-37.58</v>
      </c>
      <c r="AU476">
        <v>10.41</v>
      </c>
      <c r="AV476" t="s">
        <v>22</v>
      </c>
      <c r="AW476">
        <v>133</v>
      </c>
      <c r="AX476" t="s">
        <v>21</v>
      </c>
      <c r="AY476">
        <v>-52.38</v>
      </c>
      <c r="AZ476">
        <v>10.48</v>
      </c>
      <c r="BA476" t="s">
        <v>20</v>
      </c>
      <c r="BB476" t="s">
        <v>19</v>
      </c>
      <c r="BF476" t="s">
        <v>18</v>
      </c>
      <c r="BG476" t="s">
        <v>278</v>
      </c>
      <c r="BH476" t="s">
        <v>447</v>
      </c>
      <c r="BJ476" t="s">
        <v>598</v>
      </c>
      <c r="BU476" t="s">
        <v>4269</v>
      </c>
      <c r="BW476" t="s">
        <v>14</v>
      </c>
      <c r="CG476" t="s">
        <v>13</v>
      </c>
      <c r="CJ476" t="s">
        <v>11</v>
      </c>
      <c r="CR476" t="s">
        <v>10</v>
      </c>
      <c r="DE476" t="s">
        <v>9</v>
      </c>
      <c r="DF476" t="s">
        <v>50</v>
      </c>
      <c r="DG476" t="s">
        <v>1017</v>
      </c>
      <c r="DK476" t="s">
        <v>1017</v>
      </c>
      <c r="DL476" t="s">
        <v>4268</v>
      </c>
      <c r="DO476" t="s">
        <v>5</v>
      </c>
      <c r="DQ476" t="s">
        <v>4</v>
      </c>
      <c r="DT476" t="s">
        <v>46</v>
      </c>
      <c r="DX476" t="s">
        <v>2</v>
      </c>
      <c r="EB476" t="s">
        <v>1255</v>
      </c>
      <c r="EC476" t="s">
        <v>1255</v>
      </c>
      <c r="EE476" s="1">
        <v>40642.003263888888</v>
      </c>
      <c r="EF476" s="1">
        <v>40641.378263888888</v>
      </c>
    </row>
    <row r="477" spans="1:136" x14ac:dyDescent="0.3">
      <c r="A477">
        <v>837214</v>
      </c>
      <c r="B477" t="s">
        <v>43</v>
      </c>
      <c r="E477">
        <v>92826</v>
      </c>
      <c r="F477" t="s">
        <v>1838</v>
      </c>
      <c r="G477" t="s">
        <v>40</v>
      </c>
      <c r="H477">
        <v>69074</v>
      </c>
      <c r="J477" t="s">
        <v>1838</v>
      </c>
      <c r="L477" t="s">
        <v>40</v>
      </c>
      <c r="M477">
        <v>69074</v>
      </c>
      <c r="N477" t="s">
        <v>39</v>
      </c>
      <c r="P477">
        <v>227</v>
      </c>
      <c r="Q477">
        <v>208.5</v>
      </c>
      <c r="R477" t="s">
        <v>2208</v>
      </c>
      <c r="S477">
        <v>1995</v>
      </c>
      <c r="T477">
        <v>14122</v>
      </c>
      <c r="U477" t="s">
        <v>37</v>
      </c>
      <c r="V477" t="s">
        <v>36</v>
      </c>
      <c r="W477" t="s">
        <v>35</v>
      </c>
      <c r="X477" t="s">
        <v>898</v>
      </c>
      <c r="Y477" t="s">
        <v>1183</v>
      </c>
      <c r="AB477">
        <v>1</v>
      </c>
      <c r="AC477" t="s">
        <v>32</v>
      </c>
      <c r="AD477">
        <v>-109.75</v>
      </c>
      <c r="AE477">
        <v>34.933334000000002</v>
      </c>
      <c r="AF477" t="s">
        <v>4271</v>
      </c>
      <c r="AG477" t="s">
        <v>4270</v>
      </c>
      <c r="AJ477" t="s">
        <v>18</v>
      </c>
      <c r="AK477" t="s">
        <v>601</v>
      </c>
      <c r="AL477" t="s">
        <v>600</v>
      </c>
      <c r="AM477" t="s">
        <v>280</v>
      </c>
      <c r="AN477" t="s">
        <v>194</v>
      </c>
      <c r="AO477" t="s">
        <v>98</v>
      </c>
      <c r="AP477" t="s">
        <v>4190</v>
      </c>
      <c r="AQ477" t="s">
        <v>23</v>
      </c>
      <c r="AR477">
        <v>101</v>
      </c>
      <c r="AS477" t="s">
        <v>21</v>
      </c>
      <c r="AT477">
        <v>-37.58</v>
      </c>
      <c r="AU477">
        <v>10.41</v>
      </c>
      <c r="AV477" t="s">
        <v>22</v>
      </c>
      <c r="AW477">
        <v>133</v>
      </c>
      <c r="AX477" t="s">
        <v>21</v>
      </c>
      <c r="AY477">
        <v>-52.38</v>
      </c>
      <c r="AZ477">
        <v>10.48</v>
      </c>
      <c r="BA477" t="s">
        <v>20</v>
      </c>
      <c r="BB477" t="s">
        <v>19</v>
      </c>
      <c r="BF477" t="s">
        <v>18</v>
      </c>
      <c r="BG477" t="s">
        <v>278</v>
      </c>
      <c r="BH477" t="s">
        <v>447</v>
      </c>
      <c r="BJ477" t="s">
        <v>598</v>
      </c>
      <c r="BU477" t="s">
        <v>4269</v>
      </c>
      <c r="BW477" t="s">
        <v>14</v>
      </c>
      <c r="CG477" t="s">
        <v>13</v>
      </c>
      <c r="CJ477" t="s">
        <v>11</v>
      </c>
      <c r="CR477" t="s">
        <v>10</v>
      </c>
      <c r="DE477" t="s">
        <v>9</v>
      </c>
      <c r="DF477" t="s">
        <v>50</v>
      </c>
      <c r="DG477" t="s">
        <v>1017</v>
      </c>
      <c r="DK477" t="s">
        <v>1017</v>
      </c>
      <c r="DL477" t="s">
        <v>4268</v>
      </c>
      <c r="DO477" t="s">
        <v>5</v>
      </c>
      <c r="DQ477" t="s">
        <v>4</v>
      </c>
      <c r="DT477" t="s">
        <v>46</v>
      </c>
      <c r="DX477" t="s">
        <v>2</v>
      </c>
      <c r="EB477" t="s">
        <v>1255</v>
      </c>
      <c r="EC477" t="s">
        <v>1255</v>
      </c>
      <c r="ED477" t="s">
        <v>1255</v>
      </c>
      <c r="EE477" s="1">
        <v>40148.102187500001</v>
      </c>
      <c r="EF477" s="1">
        <v>40197.40766203704</v>
      </c>
    </row>
    <row r="478" spans="1:136" x14ac:dyDescent="0.3">
      <c r="A478">
        <v>837362</v>
      </c>
      <c r="B478" t="s">
        <v>43</v>
      </c>
      <c r="E478">
        <v>92850</v>
      </c>
      <c r="F478" t="s">
        <v>664</v>
      </c>
      <c r="G478" t="s">
        <v>158</v>
      </c>
      <c r="H478">
        <v>38293</v>
      </c>
      <c r="I478" t="s">
        <v>663</v>
      </c>
      <c r="J478" t="s">
        <v>662</v>
      </c>
      <c r="L478" t="s">
        <v>661</v>
      </c>
      <c r="M478">
        <v>159225</v>
      </c>
      <c r="N478" t="s">
        <v>39</v>
      </c>
      <c r="P478">
        <v>227</v>
      </c>
      <c r="Q478">
        <v>208.5</v>
      </c>
      <c r="R478" t="s">
        <v>4257</v>
      </c>
      <c r="S478">
        <v>2002</v>
      </c>
      <c r="T478">
        <v>31343</v>
      </c>
      <c r="U478" t="s">
        <v>37</v>
      </c>
      <c r="V478" t="s">
        <v>36</v>
      </c>
      <c r="W478" t="s">
        <v>35</v>
      </c>
      <c r="X478" t="s">
        <v>255</v>
      </c>
      <c r="AD478">
        <v>-109.57944500000001</v>
      </c>
      <c r="AE478">
        <v>34.681109999999997</v>
      </c>
      <c r="AF478" t="s">
        <v>4267</v>
      </c>
      <c r="AG478" t="s">
        <v>1837</v>
      </c>
      <c r="AJ478" t="s">
        <v>18</v>
      </c>
      <c r="AK478" t="s">
        <v>601</v>
      </c>
      <c r="AL478" t="s">
        <v>600</v>
      </c>
      <c r="AM478" t="s">
        <v>280</v>
      </c>
      <c r="AN478" t="s">
        <v>26</v>
      </c>
      <c r="AO478" t="s">
        <v>98</v>
      </c>
      <c r="AP478" t="s">
        <v>1836</v>
      </c>
      <c r="AQ478" t="s">
        <v>23</v>
      </c>
      <c r="AR478">
        <v>101</v>
      </c>
      <c r="AS478" t="s">
        <v>21</v>
      </c>
      <c r="AT478">
        <v>-37.49</v>
      </c>
      <c r="AU478">
        <v>10.14</v>
      </c>
      <c r="AV478" t="s">
        <v>22</v>
      </c>
      <c r="AW478">
        <v>133</v>
      </c>
      <c r="AX478" t="s">
        <v>21</v>
      </c>
      <c r="AY478">
        <v>-52.28</v>
      </c>
      <c r="AZ478">
        <v>10.210000000000001</v>
      </c>
      <c r="BA478" t="s">
        <v>20</v>
      </c>
      <c r="BB478" t="s">
        <v>19</v>
      </c>
      <c r="BF478" t="s">
        <v>18</v>
      </c>
      <c r="BG478" t="s">
        <v>449</v>
      </c>
      <c r="BH478" t="s">
        <v>447</v>
      </c>
      <c r="BJ478" t="s">
        <v>598</v>
      </c>
      <c r="BK478" t="s">
        <v>15</v>
      </c>
      <c r="BU478" t="s">
        <v>1835</v>
      </c>
      <c r="BV478" t="s">
        <v>1834</v>
      </c>
      <c r="BW478" t="s">
        <v>74</v>
      </c>
      <c r="BX478" t="s">
        <v>1094</v>
      </c>
      <c r="CA478" t="s">
        <v>52</v>
      </c>
      <c r="CB478" t="s">
        <v>215</v>
      </c>
      <c r="CC478" t="s">
        <v>1833</v>
      </c>
      <c r="CG478" t="s">
        <v>421</v>
      </c>
      <c r="CI478" t="s">
        <v>1832</v>
      </c>
      <c r="CJ478" t="s">
        <v>345</v>
      </c>
      <c r="CR478" t="s">
        <v>10</v>
      </c>
      <c r="CS478" t="s">
        <v>141</v>
      </c>
      <c r="CT478" t="s">
        <v>1831</v>
      </c>
      <c r="CY478" t="s">
        <v>117</v>
      </c>
      <c r="DA478" t="s">
        <v>330</v>
      </c>
      <c r="DD478" t="s">
        <v>1830</v>
      </c>
      <c r="DE478" t="s">
        <v>71</v>
      </c>
      <c r="DF478" t="s">
        <v>1829</v>
      </c>
      <c r="DJ478" t="s">
        <v>1828</v>
      </c>
      <c r="DM478" t="s">
        <v>1827</v>
      </c>
      <c r="DO478" t="s">
        <v>5</v>
      </c>
      <c r="DQ478" t="s">
        <v>4</v>
      </c>
      <c r="DT478" t="s">
        <v>46</v>
      </c>
      <c r="DX478" t="s">
        <v>2</v>
      </c>
      <c r="EB478" t="s">
        <v>1255</v>
      </c>
      <c r="EC478" t="s">
        <v>1255</v>
      </c>
      <c r="EE478" s="1">
        <v>40149.255416666667</v>
      </c>
      <c r="EF478" s="1">
        <v>40149.338750000003</v>
      </c>
    </row>
    <row r="479" spans="1:136" x14ac:dyDescent="0.3">
      <c r="A479">
        <v>837363</v>
      </c>
      <c r="B479" t="s">
        <v>43</v>
      </c>
      <c r="E479">
        <v>92850</v>
      </c>
      <c r="F479" t="s">
        <v>1627</v>
      </c>
      <c r="G479" t="s">
        <v>40</v>
      </c>
      <c r="H479">
        <v>69073</v>
      </c>
      <c r="I479" t="s">
        <v>549</v>
      </c>
      <c r="J479" t="s">
        <v>630</v>
      </c>
      <c r="L479" t="s">
        <v>40</v>
      </c>
      <c r="M479">
        <v>69072</v>
      </c>
      <c r="N479" t="s">
        <v>39</v>
      </c>
      <c r="P479">
        <v>227</v>
      </c>
      <c r="Q479">
        <v>208.5</v>
      </c>
      <c r="R479" t="s">
        <v>4257</v>
      </c>
      <c r="S479">
        <v>2002</v>
      </c>
      <c r="T479">
        <v>31343</v>
      </c>
      <c r="U479" t="s">
        <v>37</v>
      </c>
      <c r="V479" t="s">
        <v>36</v>
      </c>
      <c r="W479" t="s">
        <v>35</v>
      </c>
      <c r="X479" t="s">
        <v>34</v>
      </c>
      <c r="Y479" t="s">
        <v>628</v>
      </c>
      <c r="AD479">
        <v>-109.57944500000001</v>
      </c>
      <c r="AE479">
        <v>34.681109999999997</v>
      </c>
      <c r="AG479" t="s">
        <v>1837</v>
      </c>
      <c r="AJ479" t="s">
        <v>18</v>
      </c>
      <c r="AK479" t="s">
        <v>601</v>
      </c>
      <c r="AL479" t="s">
        <v>600</v>
      </c>
      <c r="AM479" t="s">
        <v>280</v>
      </c>
      <c r="AN479" t="s">
        <v>26</v>
      </c>
      <c r="AO479" t="s">
        <v>98</v>
      </c>
      <c r="AP479" t="s">
        <v>1836</v>
      </c>
      <c r="AQ479" t="s">
        <v>23</v>
      </c>
      <c r="AR479">
        <v>101</v>
      </c>
      <c r="AS479" t="s">
        <v>21</v>
      </c>
      <c r="AT479">
        <v>-37.49</v>
      </c>
      <c r="AU479">
        <v>10.14</v>
      </c>
      <c r="AV479" t="s">
        <v>22</v>
      </c>
      <c r="AW479">
        <v>133</v>
      </c>
      <c r="AX479" t="s">
        <v>21</v>
      </c>
      <c r="AY479">
        <v>-52.28</v>
      </c>
      <c r="AZ479">
        <v>10.210000000000001</v>
      </c>
      <c r="BA479" t="s">
        <v>20</v>
      </c>
      <c r="BB479" t="s">
        <v>19</v>
      </c>
      <c r="BF479" t="s">
        <v>18</v>
      </c>
      <c r="BG479" t="s">
        <v>449</v>
      </c>
      <c r="BH479" t="s">
        <v>447</v>
      </c>
      <c r="BJ479" t="s">
        <v>598</v>
      </c>
      <c r="BK479" t="s">
        <v>15</v>
      </c>
      <c r="BU479" t="s">
        <v>1835</v>
      </c>
      <c r="BV479" t="s">
        <v>1834</v>
      </c>
      <c r="BW479" t="s">
        <v>74</v>
      </c>
      <c r="BX479" t="s">
        <v>1094</v>
      </c>
      <c r="CA479" t="s">
        <v>52</v>
      </c>
      <c r="CB479" t="s">
        <v>215</v>
      </c>
      <c r="CC479" t="s">
        <v>1833</v>
      </c>
      <c r="CG479" t="s">
        <v>421</v>
      </c>
      <c r="CI479" t="s">
        <v>1832</v>
      </c>
      <c r="CJ479" t="s">
        <v>345</v>
      </c>
      <c r="CR479" t="s">
        <v>10</v>
      </c>
      <c r="CS479" t="s">
        <v>141</v>
      </c>
      <c r="CT479" t="s">
        <v>1831</v>
      </c>
      <c r="CY479" t="s">
        <v>117</v>
      </c>
      <c r="DA479" t="s">
        <v>330</v>
      </c>
      <c r="DD479" t="s">
        <v>1830</v>
      </c>
      <c r="DE479" t="s">
        <v>71</v>
      </c>
      <c r="DF479" t="s">
        <v>1829</v>
      </c>
      <c r="DJ479" t="s">
        <v>1828</v>
      </c>
      <c r="DM479" t="s">
        <v>1827</v>
      </c>
      <c r="DO479" t="s">
        <v>5</v>
      </c>
      <c r="DQ479" t="s">
        <v>4</v>
      </c>
      <c r="DT479" t="s">
        <v>3</v>
      </c>
      <c r="DX479" t="s">
        <v>2</v>
      </c>
      <c r="EB479" t="s">
        <v>1255</v>
      </c>
      <c r="EC479" t="s">
        <v>1255</v>
      </c>
      <c r="EE479" s="1">
        <v>40149.255416666667</v>
      </c>
      <c r="EF479" s="1">
        <v>40149.338750000003</v>
      </c>
    </row>
    <row r="480" spans="1:136" x14ac:dyDescent="0.3">
      <c r="A480">
        <v>837364</v>
      </c>
      <c r="B480" t="s">
        <v>43</v>
      </c>
      <c r="E480">
        <v>92850</v>
      </c>
      <c r="F480" t="s">
        <v>608</v>
      </c>
      <c r="G480" t="s">
        <v>40</v>
      </c>
      <c r="H480">
        <v>69070</v>
      </c>
      <c r="J480" t="s">
        <v>608</v>
      </c>
      <c r="L480" t="s">
        <v>40</v>
      </c>
      <c r="M480">
        <v>69070</v>
      </c>
      <c r="N480" t="s">
        <v>39</v>
      </c>
      <c r="P480">
        <v>227</v>
      </c>
      <c r="Q480">
        <v>208.5</v>
      </c>
      <c r="R480" t="s">
        <v>4257</v>
      </c>
      <c r="S480">
        <v>2002</v>
      </c>
      <c r="T480">
        <v>31343</v>
      </c>
      <c r="U480" t="s">
        <v>37</v>
      </c>
      <c r="V480" t="s">
        <v>36</v>
      </c>
      <c r="W480" t="s">
        <v>35</v>
      </c>
      <c r="X480" t="s">
        <v>34</v>
      </c>
      <c r="Y480" t="s">
        <v>607</v>
      </c>
      <c r="AD480">
        <v>-109.57944500000001</v>
      </c>
      <c r="AE480">
        <v>34.681109999999997</v>
      </c>
      <c r="AG480" t="s">
        <v>1837</v>
      </c>
      <c r="AJ480" t="s">
        <v>18</v>
      </c>
      <c r="AK480" t="s">
        <v>601</v>
      </c>
      <c r="AL480" t="s">
        <v>600</v>
      </c>
      <c r="AM480" t="s">
        <v>280</v>
      </c>
      <c r="AN480" t="s">
        <v>26</v>
      </c>
      <c r="AO480" t="s">
        <v>98</v>
      </c>
      <c r="AP480" t="s">
        <v>1836</v>
      </c>
      <c r="AQ480" t="s">
        <v>23</v>
      </c>
      <c r="AR480">
        <v>101</v>
      </c>
      <c r="AS480" t="s">
        <v>21</v>
      </c>
      <c r="AT480">
        <v>-37.49</v>
      </c>
      <c r="AU480">
        <v>10.14</v>
      </c>
      <c r="AV480" t="s">
        <v>22</v>
      </c>
      <c r="AW480">
        <v>133</v>
      </c>
      <c r="AX480" t="s">
        <v>21</v>
      </c>
      <c r="AY480">
        <v>-52.28</v>
      </c>
      <c r="AZ480">
        <v>10.210000000000001</v>
      </c>
      <c r="BA480" t="s">
        <v>20</v>
      </c>
      <c r="BB480" t="s">
        <v>19</v>
      </c>
      <c r="BF480" t="s">
        <v>18</v>
      </c>
      <c r="BG480" t="s">
        <v>449</v>
      </c>
      <c r="BH480" t="s">
        <v>447</v>
      </c>
      <c r="BJ480" t="s">
        <v>598</v>
      </c>
      <c r="BK480" t="s">
        <v>15</v>
      </c>
      <c r="BU480" t="s">
        <v>1835</v>
      </c>
      <c r="BV480" t="s">
        <v>1834</v>
      </c>
      <c r="BW480" t="s">
        <v>74</v>
      </c>
      <c r="BX480" t="s">
        <v>1094</v>
      </c>
      <c r="CA480" t="s">
        <v>52</v>
      </c>
      <c r="CB480" t="s">
        <v>215</v>
      </c>
      <c r="CC480" t="s">
        <v>1833</v>
      </c>
      <c r="CG480" t="s">
        <v>421</v>
      </c>
      <c r="CI480" t="s">
        <v>1832</v>
      </c>
      <c r="CJ480" t="s">
        <v>345</v>
      </c>
      <c r="CR480" t="s">
        <v>10</v>
      </c>
      <c r="CS480" t="s">
        <v>141</v>
      </c>
      <c r="CT480" t="s">
        <v>1831</v>
      </c>
      <c r="CY480" t="s">
        <v>117</v>
      </c>
      <c r="DA480" t="s">
        <v>330</v>
      </c>
      <c r="DD480" t="s">
        <v>1830</v>
      </c>
      <c r="DE480" t="s">
        <v>71</v>
      </c>
      <c r="DF480" t="s">
        <v>1829</v>
      </c>
      <c r="DJ480" t="s">
        <v>1828</v>
      </c>
      <c r="DM480" t="s">
        <v>1827</v>
      </c>
      <c r="DO480" t="s">
        <v>5</v>
      </c>
      <c r="DQ480" t="s">
        <v>4</v>
      </c>
      <c r="DT480" t="s">
        <v>3</v>
      </c>
      <c r="DX480" t="s">
        <v>2</v>
      </c>
      <c r="EB480" t="s">
        <v>1255</v>
      </c>
      <c r="EC480" t="s">
        <v>1255</v>
      </c>
      <c r="EE480" s="1">
        <v>40149.255416666667</v>
      </c>
      <c r="EF480" s="1">
        <v>40149.338750000003</v>
      </c>
    </row>
    <row r="481" spans="1:136" x14ac:dyDescent="0.3">
      <c r="A481">
        <v>837367</v>
      </c>
      <c r="B481" t="s">
        <v>43</v>
      </c>
      <c r="C481">
        <v>28339</v>
      </c>
      <c r="E481">
        <v>92850</v>
      </c>
      <c r="F481" t="s">
        <v>1826</v>
      </c>
      <c r="G481" t="s">
        <v>40</v>
      </c>
      <c r="H481">
        <v>69077</v>
      </c>
      <c r="J481" t="s">
        <v>1826</v>
      </c>
      <c r="L481" t="s">
        <v>40</v>
      </c>
      <c r="M481">
        <v>69077</v>
      </c>
      <c r="N481" t="s">
        <v>39</v>
      </c>
      <c r="P481">
        <v>227</v>
      </c>
      <c r="Q481">
        <v>208.5</v>
      </c>
      <c r="R481" t="s">
        <v>649</v>
      </c>
      <c r="S481">
        <v>2005</v>
      </c>
      <c r="T481">
        <v>46019</v>
      </c>
      <c r="U481" t="s">
        <v>37</v>
      </c>
      <c r="V481" t="s">
        <v>36</v>
      </c>
      <c r="W481" t="s">
        <v>35</v>
      </c>
      <c r="X481" t="s">
        <v>135</v>
      </c>
      <c r="Y481" t="s">
        <v>677</v>
      </c>
      <c r="AD481">
        <v>-109.57944500000001</v>
      </c>
      <c r="AE481">
        <v>34.681109999999997</v>
      </c>
      <c r="AG481" t="s">
        <v>1837</v>
      </c>
      <c r="AJ481" t="s">
        <v>18</v>
      </c>
      <c r="AK481" t="s">
        <v>601</v>
      </c>
      <c r="AL481" t="s">
        <v>600</v>
      </c>
      <c r="AM481" t="s">
        <v>280</v>
      </c>
      <c r="AN481" t="s">
        <v>26</v>
      </c>
      <c r="AO481" t="s">
        <v>98</v>
      </c>
      <c r="AP481" t="s">
        <v>1836</v>
      </c>
      <c r="AQ481" t="s">
        <v>23</v>
      </c>
      <c r="AR481">
        <v>101</v>
      </c>
      <c r="AS481" t="s">
        <v>21</v>
      </c>
      <c r="AT481">
        <v>-37.49</v>
      </c>
      <c r="AU481">
        <v>10.14</v>
      </c>
      <c r="AV481" t="s">
        <v>22</v>
      </c>
      <c r="AW481">
        <v>133</v>
      </c>
      <c r="AX481" t="s">
        <v>21</v>
      </c>
      <c r="AY481">
        <v>-52.28</v>
      </c>
      <c r="AZ481">
        <v>10.210000000000001</v>
      </c>
      <c r="BA481" t="s">
        <v>20</v>
      </c>
      <c r="BB481" t="s">
        <v>19</v>
      </c>
      <c r="BF481" t="s">
        <v>18</v>
      </c>
      <c r="BG481" t="s">
        <v>449</v>
      </c>
      <c r="BH481" t="s">
        <v>447</v>
      </c>
      <c r="BJ481" t="s">
        <v>598</v>
      </c>
      <c r="BK481" t="s">
        <v>15</v>
      </c>
      <c r="BU481" t="s">
        <v>1835</v>
      </c>
      <c r="BV481" t="s">
        <v>1834</v>
      </c>
      <c r="BW481" t="s">
        <v>74</v>
      </c>
      <c r="BX481" t="s">
        <v>1094</v>
      </c>
      <c r="CA481" t="s">
        <v>52</v>
      </c>
      <c r="CB481" t="s">
        <v>215</v>
      </c>
      <c r="CC481" t="s">
        <v>1833</v>
      </c>
      <c r="CG481" t="s">
        <v>421</v>
      </c>
      <c r="CI481" t="s">
        <v>1832</v>
      </c>
      <c r="CJ481" t="s">
        <v>345</v>
      </c>
      <c r="CR481" t="s">
        <v>10</v>
      </c>
      <c r="CS481" t="s">
        <v>141</v>
      </c>
      <c r="CT481" t="s">
        <v>1831</v>
      </c>
      <c r="CY481" t="s">
        <v>117</v>
      </c>
      <c r="DA481" t="s">
        <v>330</v>
      </c>
      <c r="DD481" t="s">
        <v>1830</v>
      </c>
      <c r="DE481" t="s">
        <v>71</v>
      </c>
      <c r="DF481" t="s">
        <v>1829</v>
      </c>
      <c r="DJ481" t="s">
        <v>1828</v>
      </c>
      <c r="DM481" t="s">
        <v>1827</v>
      </c>
      <c r="DO481" t="s">
        <v>5</v>
      </c>
      <c r="DQ481" t="s">
        <v>4</v>
      </c>
      <c r="DT481" t="s">
        <v>46</v>
      </c>
      <c r="DX481" t="s">
        <v>2</v>
      </c>
      <c r="EB481" t="s">
        <v>92</v>
      </c>
      <c r="EC481" t="s">
        <v>1774</v>
      </c>
      <c r="EE481" s="1">
        <v>41362.077256944445</v>
      </c>
      <c r="EF481" s="1">
        <v>41361.410590277781</v>
      </c>
    </row>
    <row r="482" spans="1:136" x14ac:dyDescent="0.3">
      <c r="A482">
        <v>837368</v>
      </c>
      <c r="B482" t="s">
        <v>43</v>
      </c>
      <c r="C482">
        <v>28340</v>
      </c>
      <c r="E482">
        <v>92850</v>
      </c>
      <c r="F482" t="s">
        <v>642</v>
      </c>
      <c r="G482" t="s">
        <v>40</v>
      </c>
      <c r="H482">
        <v>64950</v>
      </c>
      <c r="J482" t="s">
        <v>642</v>
      </c>
      <c r="L482" t="s">
        <v>40</v>
      </c>
      <c r="M482">
        <v>64950</v>
      </c>
      <c r="N482" t="s">
        <v>39</v>
      </c>
      <c r="P482">
        <v>227</v>
      </c>
      <c r="Q482">
        <v>208.5</v>
      </c>
      <c r="R482" t="s">
        <v>649</v>
      </c>
      <c r="S482">
        <v>2005</v>
      </c>
      <c r="T482">
        <v>46019</v>
      </c>
      <c r="U482" t="s">
        <v>37</v>
      </c>
      <c r="V482" t="s">
        <v>36</v>
      </c>
      <c r="W482" t="s">
        <v>35</v>
      </c>
      <c r="X482" t="s">
        <v>135</v>
      </c>
      <c r="Y482" t="s">
        <v>640</v>
      </c>
      <c r="AD482">
        <v>-109.57944500000001</v>
      </c>
      <c r="AE482">
        <v>34.681109999999997</v>
      </c>
      <c r="AG482" t="s">
        <v>1837</v>
      </c>
      <c r="AJ482" t="s">
        <v>18</v>
      </c>
      <c r="AK482" t="s">
        <v>601</v>
      </c>
      <c r="AL482" t="s">
        <v>600</v>
      </c>
      <c r="AM482" t="s">
        <v>280</v>
      </c>
      <c r="AN482" t="s">
        <v>26</v>
      </c>
      <c r="AO482" t="s">
        <v>98</v>
      </c>
      <c r="AP482" t="s">
        <v>1836</v>
      </c>
      <c r="AQ482" t="s">
        <v>23</v>
      </c>
      <c r="AR482">
        <v>101</v>
      </c>
      <c r="AS482" t="s">
        <v>21</v>
      </c>
      <c r="AT482">
        <v>-37.49</v>
      </c>
      <c r="AU482">
        <v>10.14</v>
      </c>
      <c r="AV482" t="s">
        <v>22</v>
      </c>
      <c r="AW482">
        <v>133</v>
      </c>
      <c r="AX482" t="s">
        <v>21</v>
      </c>
      <c r="AY482">
        <v>-52.28</v>
      </c>
      <c r="AZ482">
        <v>10.210000000000001</v>
      </c>
      <c r="BA482" t="s">
        <v>20</v>
      </c>
      <c r="BB482" t="s">
        <v>19</v>
      </c>
      <c r="BF482" t="s">
        <v>18</v>
      </c>
      <c r="BG482" t="s">
        <v>449</v>
      </c>
      <c r="BH482" t="s">
        <v>447</v>
      </c>
      <c r="BJ482" t="s">
        <v>598</v>
      </c>
      <c r="BK482" t="s">
        <v>15</v>
      </c>
      <c r="BU482" t="s">
        <v>1835</v>
      </c>
      <c r="BV482" t="s">
        <v>1834</v>
      </c>
      <c r="BW482" t="s">
        <v>74</v>
      </c>
      <c r="BX482" t="s">
        <v>1094</v>
      </c>
      <c r="CA482" t="s">
        <v>52</v>
      </c>
      <c r="CB482" t="s">
        <v>215</v>
      </c>
      <c r="CC482" t="s">
        <v>1833</v>
      </c>
      <c r="CG482" t="s">
        <v>421</v>
      </c>
      <c r="CI482" t="s">
        <v>1832</v>
      </c>
      <c r="CJ482" t="s">
        <v>345</v>
      </c>
      <c r="CR482" t="s">
        <v>10</v>
      </c>
      <c r="CS482" t="s">
        <v>141</v>
      </c>
      <c r="CT482" t="s">
        <v>1831</v>
      </c>
      <c r="CY482" t="s">
        <v>117</v>
      </c>
      <c r="DA482" t="s">
        <v>330</v>
      </c>
      <c r="DD482" t="s">
        <v>1830</v>
      </c>
      <c r="DE482" t="s">
        <v>71</v>
      </c>
      <c r="DF482" t="s">
        <v>1829</v>
      </c>
      <c r="DJ482" t="s">
        <v>1828</v>
      </c>
      <c r="DM482" t="s">
        <v>1827</v>
      </c>
      <c r="DO482" t="s">
        <v>5</v>
      </c>
      <c r="DQ482" t="s">
        <v>4</v>
      </c>
      <c r="DT482" t="s">
        <v>3</v>
      </c>
      <c r="DX482" t="s">
        <v>2</v>
      </c>
      <c r="EB482" t="s">
        <v>92</v>
      </c>
      <c r="EC482" t="s">
        <v>1774</v>
      </c>
      <c r="EE482" s="1">
        <v>41362.077256944445</v>
      </c>
      <c r="EF482" s="1">
        <v>41361.410590277781</v>
      </c>
    </row>
    <row r="483" spans="1:136" x14ac:dyDescent="0.3">
      <c r="A483">
        <v>837380</v>
      </c>
      <c r="B483" t="s">
        <v>43</v>
      </c>
      <c r="E483">
        <v>92852</v>
      </c>
      <c r="F483" t="s">
        <v>4266</v>
      </c>
      <c r="G483" t="s">
        <v>201</v>
      </c>
      <c r="H483">
        <v>159237</v>
      </c>
      <c r="J483" t="s">
        <v>1204</v>
      </c>
      <c r="L483" t="s">
        <v>201</v>
      </c>
      <c r="M483">
        <v>159237</v>
      </c>
      <c r="N483" t="s">
        <v>39</v>
      </c>
      <c r="P483">
        <v>227</v>
      </c>
      <c r="Q483">
        <v>208.5</v>
      </c>
      <c r="R483" t="s">
        <v>4257</v>
      </c>
      <c r="S483">
        <v>2002</v>
      </c>
      <c r="T483">
        <v>31343</v>
      </c>
      <c r="U483" t="s">
        <v>37</v>
      </c>
      <c r="V483" t="s">
        <v>36</v>
      </c>
      <c r="W483" t="s">
        <v>35</v>
      </c>
      <c r="X483" t="s">
        <v>255</v>
      </c>
      <c r="Y483" t="s">
        <v>1204</v>
      </c>
      <c r="AB483">
        <v>1</v>
      </c>
      <c r="AC483" t="s">
        <v>298</v>
      </c>
      <c r="AD483">
        <v>-109.57833100000001</v>
      </c>
      <c r="AE483">
        <v>34.674720999999998</v>
      </c>
      <c r="AF483" t="s">
        <v>4265</v>
      </c>
      <c r="AG483" t="s">
        <v>4264</v>
      </c>
      <c r="AJ483" t="s">
        <v>18</v>
      </c>
      <c r="AK483" t="s">
        <v>601</v>
      </c>
      <c r="AL483" t="s">
        <v>600</v>
      </c>
      <c r="AM483" t="s">
        <v>280</v>
      </c>
      <c r="AN483" t="s">
        <v>26</v>
      </c>
      <c r="AO483" t="s">
        <v>98</v>
      </c>
      <c r="AP483" t="s">
        <v>1836</v>
      </c>
      <c r="AQ483" t="s">
        <v>23</v>
      </c>
      <c r="AR483">
        <v>101</v>
      </c>
      <c r="AS483" t="s">
        <v>21</v>
      </c>
      <c r="AT483">
        <v>-37.49</v>
      </c>
      <c r="AU483">
        <v>10.130000000000001</v>
      </c>
      <c r="AV483" t="s">
        <v>22</v>
      </c>
      <c r="AW483">
        <v>133</v>
      </c>
      <c r="AX483" t="s">
        <v>21</v>
      </c>
      <c r="AY483">
        <v>-52.28</v>
      </c>
      <c r="AZ483">
        <v>10.199999999999999</v>
      </c>
      <c r="BA483" t="s">
        <v>20</v>
      </c>
      <c r="BB483" t="s">
        <v>19</v>
      </c>
      <c r="BF483" t="s">
        <v>18</v>
      </c>
      <c r="BG483" t="s">
        <v>449</v>
      </c>
      <c r="BH483" t="s">
        <v>447</v>
      </c>
      <c r="BJ483" t="s">
        <v>598</v>
      </c>
      <c r="BK483" t="s">
        <v>15</v>
      </c>
      <c r="BU483" t="s">
        <v>4263</v>
      </c>
      <c r="BW483" t="s">
        <v>74</v>
      </c>
      <c r="BX483" t="s">
        <v>4262</v>
      </c>
      <c r="CA483" t="s">
        <v>52</v>
      </c>
      <c r="CG483" t="s">
        <v>13</v>
      </c>
      <c r="CJ483" t="s">
        <v>11</v>
      </c>
      <c r="CR483" t="s">
        <v>10</v>
      </c>
      <c r="CS483" t="s">
        <v>584</v>
      </c>
      <c r="DE483" t="s">
        <v>71</v>
      </c>
      <c r="DF483" t="s">
        <v>140</v>
      </c>
      <c r="DM483" t="s">
        <v>1827</v>
      </c>
      <c r="DO483" t="s">
        <v>5</v>
      </c>
      <c r="DQ483" t="s">
        <v>4</v>
      </c>
      <c r="DT483" t="s">
        <v>46</v>
      </c>
      <c r="DX483" t="s">
        <v>2</v>
      </c>
      <c r="EB483" t="s">
        <v>1255</v>
      </c>
      <c r="EC483" t="s">
        <v>1255</v>
      </c>
      <c r="EE483" s="1">
        <v>40149.264282407406</v>
      </c>
      <c r="EF483" s="1">
        <v>40149.347615740742</v>
      </c>
    </row>
    <row r="484" spans="1:136" x14ac:dyDescent="0.3">
      <c r="A484">
        <v>837381</v>
      </c>
      <c r="B484" t="s">
        <v>43</v>
      </c>
      <c r="E484">
        <v>92854</v>
      </c>
      <c r="F484" t="s">
        <v>2331</v>
      </c>
      <c r="G484" t="s">
        <v>201</v>
      </c>
      <c r="H484">
        <v>64948</v>
      </c>
      <c r="J484" t="s">
        <v>2307</v>
      </c>
      <c r="L484" t="s">
        <v>201</v>
      </c>
      <c r="M484">
        <v>64948</v>
      </c>
      <c r="N484" t="s">
        <v>39</v>
      </c>
      <c r="P484">
        <v>227</v>
      </c>
      <c r="Q484">
        <v>208.5</v>
      </c>
      <c r="R484" t="s">
        <v>4257</v>
      </c>
      <c r="S484">
        <v>2002</v>
      </c>
      <c r="T484">
        <v>31343</v>
      </c>
      <c r="U484" t="s">
        <v>37</v>
      </c>
      <c r="V484" t="s">
        <v>36</v>
      </c>
      <c r="W484" t="s">
        <v>35</v>
      </c>
      <c r="X484" t="s">
        <v>255</v>
      </c>
      <c r="Y484" t="s">
        <v>2307</v>
      </c>
      <c r="AB484">
        <v>1</v>
      </c>
      <c r="AC484" t="s">
        <v>298</v>
      </c>
      <c r="AD484">
        <v>-109.587502</v>
      </c>
      <c r="AE484">
        <v>34.678333000000002</v>
      </c>
      <c r="AF484" t="s">
        <v>4261</v>
      </c>
      <c r="AG484" t="s">
        <v>4260</v>
      </c>
      <c r="AJ484" t="s">
        <v>18</v>
      </c>
      <c r="AK484" t="s">
        <v>601</v>
      </c>
      <c r="AL484" t="s">
        <v>600</v>
      </c>
      <c r="AM484" t="s">
        <v>280</v>
      </c>
      <c r="AN484" t="s">
        <v>26</v>
      </c>
      <c r="AO484" t="s">
        <v>98</v>
      </c>
      <c r="AP484" t="s">
        <v>1836</v>
      </c>
      <c r="AQ484" t="s">
        <v>23</v>
      </c>
      <c r="AR484">
        <v>101</v>
      </c>
      <c r="AS484" t="s">
        <v>21</v>
      </c>
      <c r="AT484">
        <v>-37.5</v>
      </c>
      <c r="AU484">
        <v>10.14</v>
      </c>
      <c r="AV484" t="s">
        <v>22</v>
      </c>
      <c r="AW484">
        <v>133</v>
      </c>
      <c r="AX484" t="s">
        <v>21</v>
      </c>
      <c r="AY484">
        <v>-52.29</v>
      </c>
      <c r="AZ484">
        <v>10.210000000000001</v>
      </c>
      <c r="BA484" t="s">
        <v>20</v>
      </c>
      <c r="BB484" t="s">
        <v>19</v>
      </c>
      <c r="BF484" t="s">
        <v>18</v>
      </c>
      <c r="BG484" t="s">
        <v>449</v>
      </c>
      <c r="BH484" t="s">
        <v>447</v>
      </c>
      <c r="BJ484" t="s">
        <v>598</v>
      </c>
      <c r="BK484" t="s">
        <v>15</v>
      </c>
      <c r="BU484" t="s">
        <v>4259</v>
      </c>
      <c r="BW484" t="s">
        <v>74</v>
      </c>
      <c r="CA484" t="s">
        <v>52</v>
      </c>
      <c r="CG484" t="s">
        <v>13</v>
      </c>
      <c r="CJ484" t="s">
        <v>11</v>
      </c>
      <c r="CR484" t="s">
        <v>10</v>
      </c>
      <c r="DE484" t="s">
        <v>71</v>
      </c>
      <c r="DF484" t="s">
        <v>140</v>
      </c>
      <c r="DM484" t="s">
        <v>1827</v>
      </c>
      <c r="DO484" t="s">
        <v>5</v>
      </c>
      <c r="DQ484" t="s">
        <v>4</v>
      </c>
      <c r="DT484" t="s">
        <v>46</v>
      </c>
      <c r="DX484" t="s">
        <v>2</v>
      </c>
      <c r="EB484" t="s">
        <v>1255</v>
      </c>
      <c r="EC484" t="s">
        <v>1255</v>
      </c>
      <c r="EE484" s="1">
        <v>40149.266759259262</v>
      </c>
      <c r="EF484" s="1">
        <v>40149.350092592591</v>
      </c>
    </row>
    <row r="485" spans="1:136" x14ac:dyDescent="0.3">
      <c r="A485">
        <v>837391</v>
      </c>
      <c r="B485" t="s">
        <v>43</v>
      </c>
      <c r="E485">
        <v>92855</v>
      </c>
      <c r="F485" t="s">
        <v>833</v>
      </c>
      <c r="G485" t="s">
        <v>201</v>
      </c>
      <c r="H485">
        <v>69063</v>
      </c>
      <c r="I485" t="s">
        <v>472</v>
      </c>
      <c r="J485" t="s">
        <v>832</v>
      </c>
      <c r="L485" t="s">
        <v>201</v>
      </c>
      <c r="M485">
        <v>69056</v>
      </c>
      <c r="N485" t="s">
        <v>39</v>
      </c>
      <c r="P485">
        <v>227</v>
      </c>
      <c r="Q485">
        <v>208.5</v>
      </c>
      <c r="R485" t="s">
        <v>4257</v>
      </c>
      <c r="S485">
        <v>2002</v>
      </c>
      <c r="T485">
        <v>31343</v>
      </c>
      <c r="U485" t="s">
        <v>37</v>
      </c>
      <c r="V485" t="s">
        <v>36</v>
      </c>
      <c r="W485" t="s">
        <v>35</v>
      </c>
      <c r="X485" t="s">
        <v>255</v>
      </c>
      <c r="Y485" t="s">
        <v>832</v>
      </c>
      <c r="AB485">
        <v>1</v>
      </c>
      <c r="AC485" t="s">
        <v>298</v>
      </c>
      <c r="AD485">
        <v>-109.583885</v>
      </c>
      <c r="AE485">
        <v>34.699444</v>
      </c>
      <c r="AF485" t="s">
        <v>4258</v>
      </c>
      <c r="AG485" t="s">
        <v>4255</v>
      </c>
      <c r="AJ485" t="s">
        <v>18</v>
      </c>
      <c r="AK485" t="s">
        <v>601</v>
      </c>
      <c r="AL485" t="s">
        <v>600</v>
      </c>
      <c r="AM485" t="s">
        <v>280</v>
      </c>
      <c r="AN485" t="s">
        <v>26</v>
      </c>
      <c r="AO485" t="s">
        <v>98</v>
      </c>
      <c r="AP485" t="s">
        <v>1836</v>
      </c>
      <c r="AQ485" t="s">
        <v>23</v>
      </c>
      <c r="AR485">
        <v>101</v>
      </c>
      <c r="AS485" t="s">
        <v>21</v>
      </c>
      <c r="AT485">
        <v>-37.49</v>
      </c>
      <c r="AU485">
        <v>10.16</v>
      </c>
      <c r="AV485" t="s">
        <v>22</v>
      </c>
      <c r="AW485">
        <v>133</v>
      </c>
      <c r="AX485" t="s">
        <v>21</v>
      </c>
      <c r="AY485">
        <v>-52.28</v>
      </c>
      <c r="AZ485">
        <v>10.23</v>
      </c>
      <c r="BA485" t="s">
        <v>20</v>
      </c>
      <c r="BB485" t="s">
        <v>19</v>
      </c>
      <c r="BF485" t="s">
        <v>18</v>
      </c>
      <c r="BG485" t="s">
        <v>449</v>
      </c>
      <c r="BH485" t="s">
        <v>447</v>
      </c>
      <c r="BJ485" t="s">
        <v>1508</v>
      </c>
      <c r="BK485" t="s">
        <v>129</v>
      </c>
      <c r="BU485" t="s">
        <v>4254</v>
      </c>
      <c r="BW485" t="s">
        <v>145</v>
      </c>
      <c r="BX485" t="s">
        <v>477</v>
      </c>
      <c r="CB485" t="s">
        <v>215</v>
      </c>
      <c r="CG485" t="s">
        <v>13</v>
      </c>
      <c r="CJ485" t="s">
        <v>11</v>
      </c>
      <c r="CR485" t="s">
        <v>10</v>
      </c>
      <c r="DE485" t="s">
        <v>71</v>
      </c>
      <c r="DF485" t="s">
        <v>140</v>
      </c>
      <c r="DM485" t="s">
        <v>1827</v>
      </c>
      <c r="DO485" t="s">
        <v>5</v>
      </c>
      <c r="DQ485" t="s">
        <v>4</v>
      </c>
      <c r="DT485" t="s">
        <v>46</v>
      </c>
      <c r="DX485" t="s">
        <v>2</v>
      </c>
      <c r="EB485" t="s">
        <v>1255</v>
      </c>
      <c r="EC485" t="s">
        <v>1255</v>
      </c>
      <c r="EE485" s="1">
        <v>40149.269583333335</v>
      </c>
      <c r="EF485" s="1">
        <v>40149.352916666663</v>
      </c>
    </row>
    <row r="486" spans="1:136" x14ac:dyDescent="0.3">
      <c r="A486">
        <v>837392</v>
      </c>
      <c r="B486" t="s">
        <v>43</v>
      </c>
      <c r="E486">
        <v>92855</v>
      </c>
      <c r="F486" t="s">
        <v>160</v>
      </c>
      <c r="G486" t="s">
        <v>158</v>
      </c>
      <c r="H486">
        <v>38292</v>
      </c>
      <c r="J486" t="s">
        <v>159</v>
      </c>
      <c r="L486" t="s">
        <v>158</v>
      </c>
      <c r="M486">
        <v>38292</v>
      </c>
      <c r="N486" t="s">
        <v>39</v>
      </c>
      <c r="P486">
        <v>227</v>
      </c>
      <c r="Q486">
        <v>208.5</v>
      </c>
      <c r="R486" t="s">
        <v>4257</v>
      </c>
      <c r="S486">
        <v>2002</v>
      </c>
      <c r="T486">
        <v>31343</v>
      </c>
      <c r="U486" t="s">
        <v>37</v>
      </c>
      <c r="V486" t="s">
        <v>36</v>
      </c>
      <c r="AD486">
        <v>-109.583885</v>
      </c>
      <c r="AE486">
        <v>34.699444</v>
      </c>
      <c r="AF486" t="s">
        <v>4256</v>
      </c>
      <c r="AG486" t="s">
        <v>4255</v>
      </c>
      <c r="AJ486" t="s">
        <v>18</v>
      </c>
      <c r="AK486" t="s">
        <v>601</v>
      </c>
      <c r="AL486" t="s">
        <v>600</v>
      </c>
      <c r="AM486" t="s">
        <v>280</v>
      </c>
      <c r="AN486" t="s">
        <v>26</v>
      </c>
      <c r="AO486" t="s">
        <v>98</v>
      </c>
      <c r="AP486" t="s">
        <v>1836</v>
      </c>
      <c r="AQ486" t="s">
        <v>23</v>
      </c>
      <c r="AR486">
        <v>101</v>
      </c>
      <c r="AS486" t="s">
        <v>21</v>
      </c>
      <c r="AT486">
        <v>-37.49</v>
      </c>
      <c r="AU486">
        <v>10.16</v>
      </c>
      <c r="AV486" t="s">
        <v>22</v>
      </c>
      <c r="AW486">
        <v>133</v>
      </c>
      <c r="AX486" t="s">
        <v>21</v>
      </c>
      <c r="AY486">
        <v>-52.28</v>
      </c>
      <c r="AZ486">
        <v>10.23</v>
      </c>
      <c r="BA486" t="s">
        <v>20</v>
      </c>
      <c r="BB486" t="s">
        <v>19</v>
      </c>
      <c r="BF486" t="s">
        <v>18</v>
      </c>
      <c r="BG486" t="s">
        <v>449</v>
      </c>
      <c r="BH486" t="s">
        <v>447</v>
      </c>
      <c r="BJ486" t="s">
        <v>1508</v>
      </c>
      <c r="BK486" t="s">
        <v>129</v>
      </c>
      <c r="BU486" t="s">
        <v>4254</v>
      </c>
      <c r="BW486" t="s">
        <v>145</v>
      </c>
      <c r="BX486" t="s">
        <v>477</v>
      </c>
      <c r="CB486" t="s">
        <v>215</v>
      </c>
      <c r="CG486" t="s">
        <v>13</v>
      </c>
      <c r="CJ486" t="s">
        <v>11</v>
      </c>
      <c r="CR486" t="s">
        <v>10</v>
      </c>
      <c r="DE486" t="s">
        <v>71</v>
      </c>
      <c r="DF486" t="s">
        <v>140</v>
      </c>
      <c r="DM486" t="s">
        <v>1827</v>
      </c>
      <c r="DO486" t="s">
        <v>5</v>
      </c>
      <c r="DQ486" t="s">
        <v>4</v>
      </c>
      <c r="DT486" t="s">
        <v>46</v>
      </c>
      <c r="DX486" t="s">
        <v>2</v>
      </c>
      <c r="EB486" t="s">
        <v>1255</v>
      </c>
      <c r="EC486" t="s">
        <v>1255</v>
      </c>
      <c r="EE486" s="1">
        <v>40149.269583333335</v>
      </c>
      <c r="EF486" s="1">
        <v>40149.352916666663</v>
      </c>
    </row>
    <row r="487" spans="1:136" x14ac:dyDescent="0.3">
      <c r="A487">
        <v>837546</v>
      </c>
      <c r="B487" t="s">
        <v>43</v>
      </c>
      <c r="E487">
        <v>39219</v>
      </c>
      <c r="F487" t="s">
        <v>1826</v>
      </c>
      <c r="G487" t="s">
        <v>40</v>
      </c>
      <c r="H487">
        <v>69077</v>
      </c>
      <c r="J487" t="s">
        <v>1826</v>
      </c>
      <c r="L487" t="s">
        <v>40</v>
      </c>
      <c r="M487">
        <v>69077</v>
      </c>
      <c r="N487" t="s">
        <v>39</v>
      </c>
      <c r="P487">
        <v>227</v>
      </c>
      <c r="Q487">
        <v>208.5</v>
      </c>
      <c r="R487" t="s">
        <v>4253</v>
      </c>
      <c r="S487">
        <v>1980</v>
      </c>
      <c r="T487">
        <v>10591</v>
      </c>
      <c r="U487" t="s">
        <v>37</v>
      </c>
      <c r="V487" t="s">
        <v>36</v>
      </c>
      <c r="W487" t="s">
        <v>35</v>
      </c>
      <c r="X487" t="s">
        <v>135</v>
      </c>
      <c r="Y487" t="s">
        <v>677</v>
      </c>
      <c r="AB487">
        <v>1</v>
      </c>
      <c r="AC487" t="s">
        <v>155</v>
      </c>
      <c r="AD487">
        <v>-109.462166</v>
      </c>
      <c r="AE487">
        <v>34.437237000000003</v>
      </c>
      <c r="AF487" t="s">
        <v>4252</v>
      </c>
      <c r="AG487" t="s">
        <v>2196</v>
      </c>
      <c r="AJ487" t="s">
        <v>18</v>
      </c>
      <c r="AK487" t="s">
        <v>601</v>
      </c>
      <c r="AL487" t="s">
        <v>600</v>
      </c>
      <c r="AM487" t="s">
        <v>27</v>
      </c>
      <c r="AN487">
        <v>8</v>
      </c>
      <c r="AO487" t="s">
        <v>59</v>
      </c>
      <c r="AP487" t="s">
        <v>2195</v>
      </c>
      <c r="AQ487" t="s">
        <v>23</v>
      </c>
      <c r="AR487">
        <v>101</v>
      </c>
      <c r="AS487" t="s">
        <v>21</v>
      </c>
      <c r="AT487">
        <v>-37.44</v>
      </c>
      <c r="AU487">
        <v>9.8800000000000008</v>
      </c>
      <c r="AV487" t="s">
        <v>22</v>
      </c>
      <c r="AW487">
        <v>133</v>
      </c>
      <c r="AX487" t="s">
        <v>21</v>
      </c>
      <c r="AY487">
        <v>-52.23</v>
      </c>
      <c r="AZ487">
        <v>9.9499999999999993</v>
      </c>
      <c r="BA487" t="s">
        <v>20</v>
      </c>
      <c r="BB487" t="s">
        <v>19</v>
      </c>
      <c r="BF487" t="s">
        <v>18</v>
      </c>
      <c r="BH487" t="s">
        <v>447</v>
      </c>
      <c r="BJ487" t="s">
        <v>448</v>
      </c>
      <c r="BK487" t="s">
        <v>15</v>
      </c>
      <c r="BU487" t="s">
        <v>2194</v>
      </c>
      <c r="BV487" t="s">
        <v>2193</v>
      </c>
      <c r="BW487" t="s">
        <v>260</v>
      </c>
      <c r="BX487" t="s">
        <v>2192</v>
      </c>
      <c r="CA487" t="s">
        <v>52</v>
      </c>
      <c r="CG487" t="s">
        <v>2191</v>
      </c>
      <c r="CI487" t="s">
        <v>2190</v>
      </c>
      <c r="CJ487" t="s">
        <v>304</v>
      </c>
      <c r="CR487" t="s">
        <v>2189</v>
      </c>
      <c r="CS487" t="s">
        <v>120</v>
      </c>
      <c r="CT487" t="s">
        <v>73</v>
      </c>
      <c r="CW487" t="s">
        <v>119</v>
      </c>
      <c r="DA487" t="s">
        <v>330</v>
      </c>
      <c r="DE487" t="s">
        <v>71</v>
      </c>
      <c r="DF487" t="s">
        <v>682</v>
      </c>
      <c r="DH487" t="s">
        <v>2188</v>
      </c>
      <c r="DJ487" t="s">
        <v>2187</v>
      </c>
      <c r="DK487" t="s">
        <v>2186</v>
      </c>
      <c r="DO487" t="s">
        <v>5</v>
      </c>
      <c r="DQ487" t="s">
        <v>4</v>
      </c>
      <c r="DT487" t="s">
        <v>46</v>
      </c>
      <c r="DX487" t="s">
        <v>2</v>
      </c>
      <c r="EB487" t="s">
        <v>1255</v>
      </c>
      <c r="EC487" t="s">
        <v>1255</v>
      </c>
      <c r="ED487" t="s">
        <v>1255</v>
      </c>
      <c r="EE487" s="1">
        <v>40155.01421296296</v>
      </c>
      <c r="EF487" s="1">
        <v>40155.134155092594</v>
      </c>
    </row>
    <row r="488" spans="1:136" x14ac:dyDescent="0.3">
      <c r="A488">
        <v>837547</v>
      </c>
      <c r="B488" t="s">
        <v>43</v>
      </c>
      <c r="E488">
        <v>39219</v>
      </c>
      <c r="F488" t="s">
        <v>1838</v>
      </c>
      <c r="G488" t="s">
        <v>40</v>
      </c>
      <c r="H488">
        <v>69074</v>
      </c>
      <c r="J488" t="s">
        <v>1838</v>
      </c>
      <c r="L488" t="s">
        <v>40</v>
      </c>
      <c r="M488">
        <v>69074</v>
      </c>
      <c r="N488" t="s">
        <v>39</v>
      </c>
      <c r="P488">
        <v>227</v>
      </c>
      <c r="Q488">
        <v>208.5</v>
      </c>
      <c r="R488" t="s">
        <v>2208</v>
      </c>
      <c r="S488">
        <v>1995</v>
      </c>
      <c r="T488">
        <v>14122</v>
      </c>
      <c r="U488" t="s">
        <v>37</v>
      </c>
      <c r="V488" t="s">
        <v>36</v>
      </c>
      <c r="W488" t="s">
        <v>35</v>
      </c>
      <c r="X488" t="s">
        <v>898</v>
      </c>
      <c r="Y488" t="s">
        <v>1183</v>
      </c>
      <c r="AB488">
        <v>1</v>
      </c>
      <c r="AC488" t="s">
        <v>155</v>
      </c>
      <c r="AD488">
        <v>-109.462166</v>
      </c>
      <c r="AE488">
        <v>34.437237000000003</v>
      </c>
      <c r="AF488" t="s">
        <v>4251</v>
      </c>
      <c r="AG488" t="s">
        <v>2196</v>
      </c>
      <c r="AJ488" t="s">
        <v>18</v>
      </c>
      <c r="AK488" t="s">
        <v>601</v>
      </c>
      <c r="AL488" t="s">
        <v>600</v>
      </c>
      <c r="AM488" t="s">
        <v>27</v>
      </c>
      <c r="AN488">
        <v>8</v>
      </c>
      <c r="AO488" t="s">
        <v>59</v>
      </c>
      <c r="AP488" t="s">
        <v>2195</v>
      </c>
      <c r="AQ488" t="s">
        <v>23</v>
      </c>
      <c r="AR488">
        <v>101</v>
      </c>
      <c r="AS488" t="s">
        <v>21</v>
      </c>
      <c r="AT488">
        <v>-37.44</v>
      </c>
      <c r="AU488">
        <v>9.8800000000000008</v>
      </c>
      <c r="AV488" t="s">
        <v>22</v>
      </c>
      <c r="AW488">
        <v>133</v>
      </c>
      <c r="AX488" t="s">
        <v>21</v>
      </c>
      <c r="AY488">
        <v>-52.23</v>
      </c>
      <c r="AZ488">
        <v>9.9499999999999993</v>
      </c>
      <c r="BA488" t="s">
        <v>20</v>
      </c>
      <c r="BB488" t="s">
        <v>19</v>
      </c>
      <c r="BF488" t="s">
        <v>18</v>
      </c>
      <c r="BH488" t="s">
        <v>447</v>
      </c>
      <c r="BJ488" t="s">
        <v>448</v>
      </c>
      <c r="BK488" t="s">
        <v>15</v>
      </c>
      <c r="BU488" t="s">
        <v>2194</v>
      </c>
      <c r="BV488" t="s">
        <v>2193</v>
      </c>
      <c r="BW488" t="s">
        <v>260</v>
      </c>
      <c r="BX488" t="s">
        <v>2192</v>
      </c>
      <c r="CA488" t="s">
        <v>52</v>
      </c>
      <c r="CG488" t="s">
        <v>2191</v>
      </c>
      <c r="CI488" t="s">
        <v>2190</v>
      </c>
      <c r="CJ488" t="s">
        <v>304</v>
      </c>
      <c r="CR488" t="s">
        <v>2189</v>
      </c>
      <c r="CS488" t="s">
        <v>120</v>
      </c>
      <c r="CT488" t="s">
        <v>73</v>
      </c>
      <c r="CW488" t="s">
        <v>119</v>
      </c>
      <c r="DA488" t="s">
        <v>330</v>
      </c>
      <c r="DE488" t="s">
        <v>71</v>
      </c>
      <c r="DF488" t="s">
        <v>682</v>
      </c>
      <c r="DH488" t="s">
        <v>2188</v>
      </c>
      <c r="DJ488" t="s">
        <v>2187</v>
      </c>
      <c r="DK488" t="s">
        <v>2186</v>
      </c>
      <c r="DO488" t="s">
        <v>5</v>
      </c>
      <c r="DQ488" t="s">
        <v>4</v>
      </c>
      <c r="DT488" t="s">
        <v>46</v>
      </c>
      <c r="DX488" t="s">
        <v>2</v>
      </c>
      <c r="EB488" t="s">
        <v>1255</v>
      </c>
      <c r="EC488" t="s">
        <v>1255</v>
      </c>
      <c r="EE488" s="1">
        <v>40155.026689814818</v>
      </c>
      <c r="EF488" s="1">
        <v>40155.110023148147</v>
      </c>
    </row>
    <row r="489" spans="1:136" x14ac:dyDescent="0.3">
      <c r="A489">
        <v>837548</v>
      </c>
      <c r="B489" t="s">
        <v>43</v>
      </c>
      <c r="E489">
        <v>39219</v>
      </c>
      <c r="F489" t="s">
        <v>2331</v>
      </c>
      <c r="G489" t="s">
        <v>201</v>
      </c>
      <c r="H489">
        <v>64948</v>
      </c>
      <c r="J489" t="s">
        <v>2307</v>
      </c>
      <c r="L489" t="s">
        <v>201</v>
      </c>
      <c r="M489">
        <v>64948</v>
      </c>
      <c r="N489" t="s">
        <v>39</v>
      </c>
      <c r="P489">
        <v>227</v>
      </c>
      <c r="Q489">
        <v>208.5</v>
      </c>
      <c r="R489" t="s">
        <v>2208</v>
      </c>
      <c r="S489">
        <v>1995</v>
      </c>
      <c r="T489">
        <v>14122</v>
      </c>
      <c r="U489" t="s">
        <v>37</v>
      </c>
      <c r="V489" t="s">
        <v>36</v>
      </c>
      <c r="W489" t="s">
        <v>35</v>
      </c>
      <c r="X489" t="s">
        <v>255</v>
      </c>
      <c r="Y489" t="s">
        <v>2307</v>
      </c>
      <c r="AB489">
        <v>38</v>
      </c>
      <c r="AC489" t="s">
        <v>32</v>
      </c>
      <c r="AD489">
        <v>-109.462166</v>
      </c>
      <c r="AE489">
        <v>34.437237000000003</v>
      </c>
      <c r="AF489" t="s">
        <v>4250</v>
      </c>
      <c r="AG489" t="s">
        <v>2196</v>
      </c>
      <c r="AJ489" t="s">
        <v>18</v>
      </c>
      <c r="AK489" t="s">
        <v>601</v>
      </c>
      <c r="AL489" t="s">
        <v>600</v>
      </c>
      <c r="AM489" t="s">
        <v>27</v>
      </c>
      <c r="AN489">
        <v>8</v>
      </c>
      <c r="AO489" t="s">
        <v>59</v>
      </c>
      <c r="AP489" t="s">
        <v>2195</v>
      </c>
      <c r="AQ489" t="s">
        <v>23</v>
      </c>
      <c r="AR489">
        <v>101</v>
      </c>
      <c r="AS489" t="s">
        <v>21</v>
      </c>
      <c r="AT489">
        <v>-37.44</v>
      </c>
      <c r="AU489">
        <v>9.8800000000000008</v>
      </c>
      <c r="AV489" t="s">
        <v>22</v>
      </c>
      <c r="AW489">
        <v>133</v>
      </c>
      <c r="AX489" t="s">
        <v>21</v>
      </c>
      <c r="AY489">
        <v>-52.23</v>
      </c>
      <c r="AZ489">
        <v>9.9499999999999993</v>
      </c>
      <c r="BA489" t="s">
        <v>20</v>
      </c>
      <c r="BB489" t="s">
        <v>19</v>
      </c>
      <c r="BF489" t="s">
        <v>18</v>
      </c>
      <c r="BH489" t="s">
        <v>447</v>
      </c>
      <c r="BJ489" t="s">
        <v>448</v>
      </c>
      <c r="BK489" t="s">
        <v>15</v>
      </c>
      <c r="BU489" t="s">
        <v>2194</v>
      </c>
      <c r="BV489" t="s">
        <v>2193</v>
      </c>
      <c r="BW489" t="s">
        <v>260</v>
      </c>
      <c r="BX489" t="s">
        <v>2192</v>
      </c>
      <c r="CA489" t="s">
        <v>52</v>
      </c>
      <c r="CG489" t="s">
        <v>2191</v>
      </c>
      <c r="CI489" t="s">
        <v>2190</v>
      </c>
      <c r="CJ489" t="s">
        <v>304</v>
      </c>
      <c r="CR489" t="s">
        <v>2189</v>
      </c>
      <c r="CS489" t="s">
        <v>120</v>
      </c>
      <c r="CT489" t="s">
        <v>73</v>
      </c>
      <c r="CW489" t="s">
        <v>119</v>
      </c>
      <c r="DA489" t="s">
        <v>330</v>
      </c>
      <c r="DE489" t="s">
        <v>71</v>
      </c>
      <c r="DF489" t="s">
        <v>682</v>
      </c>
      <c r="DH489" t="s">
        <v>2188</v>
      </c>
      <c r="DJ489" t="s">
        <v>2187</v>
      </c>
      <c r="DK489" t="s">
        <v>2186</v>
      </c>
      <c r="DO489" t="s">
        <v>5</v>
      </c>
      <c r="DQ489" t="s">
        <v>4</v>
      </c>
      <c r="DT489" t="s">
        <v>46</v>
      </c>
      <c r="DX489" t="s">
        <v>2</v>
      </c>
      <c r="EB489" t="s">
        <v>1255</v>
      </c>
      <c r="EC489" t="s">
        <v>1255</v>
      </c>
      <c r="EE489" s="1">
        <v>40155.049733796295</v>
      </c>
      <c r="EF489" s="1">
        <v>40155.133067129631</v>
      </c>
    </row>
    <row r="490" spans="1:136" x14ac:dyDescent="0.3">
      <c r="A490">
        <v>837550</v>
      </c>
      <c r="B490" t="s">
        <v>43</v>
      </c>
      <c r="E490">
        <v>52499</v>
      </c>
      <c r="F490" t="s">
        <v>2331</v>
      </c>
      <c r="G490" t="s">
        <v>201</v>
      </c>
      <c r="H490">
        <v>64948</v>
      </c>
      <c r="J490" t="s">
        <v>2307</v>
      </c>
      <c r="L490" t="s">
        <v>201</v>
      </c>
      <c r="M490">
        <v>64948</v>
      </c>
      <c r="N490" t="s">
        <v>39</v>
      </c>
      <c r="P490">
        <v>227</v>
      </c>
      <c r="Q490">
        <v>208.5</v>
      </c>
      <c r="R490" t="s">
        <v>2208</v>
      </c>
      <c r="S490">
        <v>1995</v>
      </c>
      <c r="T490">
        <v>14122</v>
      </c>
      <c r="U490" t="s">
        <v>37</v>
      </c>
      <c r="V490" t="s">
        <v>36</v>
      </c>
      <c r="W490" t="s">
        <v>35</v>
      </c>
      <c r="X490" t="s">
        <v>255</v>
      </c>
      <c r="Y490" t="s">
        <v>2307</v>
      </c>
      <c r="AB490">
        <v>3</v>
      </c>
      <c r="AC490" t="s">
        <v>298</v>
      </c>
      <c r="AD490">
        <v>-109.316704</v>
      </c>
      <c r="AE490">
        <v>34.533298000000002</v>
      </c>
      <c r="AF490" t="s">
        <v>4249</v>
      </c>
      <c r="AG490" t="s">
        <v>2175</v>
      </c>
      <c r="AI490" t="s">
        <v>2174</v>
      </c>
      <c r="AJ490" t="s">
        <v>18</v>
      </c>
      <c r="AK490" t="s">
        <v>601</v>
      </c>
      <c r="AL490" t="s">
        <v>600</v>
      </c>
      <c r="AM490" t="s">
        <v>635</v>
      </c>
      <c r="AN490">
        <v>4</v>
      </c>
      <c r="AO490" t="s">
        <v>59</v>
      </c>
      <c r="AP490" t="s">
        <v>2173</v>
      </c>
      <c r="AQ490" t="s">
        <v>23</v>
      </c>
      <c r="AR490">
        <v>101</v>
      </c>
      <c r="AS490" t="s">
        <v>21</v>
      </c>
      <c r="AT490">
        <v>-37.299999999999997</v>
      </c>
      <c r="AU490">
        <v>9.9499999999999993</v>
      </c>
      <c r="AV490" t="s">
        <v>22</v>
      </c>
      <c r="AW490">
        <v>133</v>
      </c>
      <c r="AX490" t="s">
        <v>21</v>
      </c>
      <c r="AY490">
        <v>-52.09</v>
      </c>
      <c r="AZ490">
        <v>10.029999999999999</v>
      </c>
      <c r="BA490" t="s">
        <v>20</v>
      </c>
      <c r="BB490" t="s">
        <v>19</v>
      </c>
      <c r="BF490" t="s">
        <v>18</v>
      </c>
      <c r="BH490" t="s">
        <v>447</v>
      </c>
      <c r="BJ490" t="s">
        <v>598</v>
      </c>
      <c r="BK490" t="s">
        <v>129</v>
      </c>
      <c r="BU490" t="s">
        <v>2172</v>
      </c>
      <c r="BW490" t="s">
        <v>14</v>
      </c>
      <c r="CG490" t="s">
        <v>13</v>
      </c>
      <c r="CJ490" t="s">
        <v>345</v>
      </c>
      <c r="CR490" t="s">
        <v>10</v>
      </c>
      <c r="DE490" t="s">
        <v>9</v>
      </c>
      <c r="DF490" t="s">
        <v>190</v>
      </c>
      <c r="DG490" t="s">
        <v>1017</v>
      </c>
      <c r="DL490" t="s">
        <v>2171</v>
      </c>
      <c r="DO490" t="s">
        <v>5</v>
      </c>
      <c r="DQ490" t="s">
        <v>4</v>
      </c>
      <c r="DT490" t="s">
        <v>46</v>
      </c>
      <c r="DX490" t="s">
        <v>2</v>
      </c>
      <c r="EB490" t="s">
        <v>1255</v>
      </c>
      <c r="EC490" t="s">
        <v>1255</v>
      </c>
      <c r="EE490" s="1">
        <v>40155.075729166667</v>
      </c>
      <c r="EF490" s="1">
        <v>40155.159062500003</v>
      </c>
    </row>
    <row r="491" spans="1:136" x14ac:dyDescent="0.3">
      <c r="A491">
        <v>837551</v>
      </c>
      <c r="B491" t="s">
        <v>43</v>
      </c>
      <c r="E491">
        <v>52499</v>
      </c>
      <c r="F491" t="s">
        <v>4248</v>
      </c>
      <c r="G491" t="s">
        <v>40</v>
      </c>
      <c r="H491">
        <v>69070</v>
      </c>
      <c r="J491" t="s">
        <v>608</v>
      </c>
      <c r="L491" t="s">
        <v>40</v>
      </c>
      <c r="M491">
        <v>69070</v>
      </c>
      <c r="N491" t="s">
        <v>39</v>
      </c>
      <c r="P491">
        <v>227</v>
      </c>
      <c r="Q491">
        <v>208.5</v>
      </c>
      <c r="R491" t="s">
        <v>2208</v>
      </c>
      <c r="S491">
        <v>1995</v>
      </c>
      <c r="T491">
        <v>14122</v>
      </c>
      <c r="U491" t="s">
        <v>37</v>
      </c>
      <c r="V491" t="s">
        <v>36</v>
      </c>
      <c r="W491" t="s">
        <v>35</v>
      </c>
      <c r="X491" t="s">
        <v>34</v>
      </c>
      <c r="Y491" t="s">
        <v>607</v>
      </c>
      <c r="AB491">
        <v>45</v>
      </c>
      <c r="AC491" t="s">
        <v>155</v>
      </c>
      <c r="AD491">
        <v>-109.316704</v>
      </c>
      <c r="AE491">
        <v>34.533298000000002</v>
      </c>
      <c r="AF491" t="s">
        <v>4247</v>
      </c>
      <c r="AG491" t="s">
        <v>2175</v>
      </c>
      <c r="AI491" t="s">
        <v>2174</v>
      </c>
      <c r="AJ491" t="s">
        <v>18</v>
      </c>
      <c r="AK491" t="s">
        <v>601</v>
      </c>
      <c r="AL491" t="s">
        <v>600</v>
      </c>
      <c r="AM491" t="s">
        <v>635</v>
      </c>
      <c r="AN491">
        <v>4</v>
      </c>
      <c r="AO491" t="s">
        <v>59</v>
      </c>
      <c r="AP491" t="s">
        <v>2173</v>
      </c>
      <c r="AQ491" t="s">
        <v>23</v>
      </c>
      <c r="AR491">
        <v>101</v>
      </c>
      <c r="AS491" t="s">
        <v>21</v>
      </c>
      <c r="AT491">
        <v>-37.299999999999997</v>
      </c>
      <c r="AU491">
        <v>9.9499999999999993</v>
      </c>
      <c r="AV491" t="s">
        <v>22</v>
      </c>
      <c r="AW491">
        <v>133</v>
      </c>
      <c r="AX491" t="s">
        <v>21</v>
      </c>
      <c r="AY491">
        <v>-52.09</v>
      </c>
      <c r="AZ491">
        <v>10.029999999999999</v>
      </c>
      <c r="BA491" t="s">
        <v>20</v>
      </c>
      <c r="BB491" t="s">
        <v>19</v>
      </c>
      <c r="BF491" t="s">
        <v>18</v>
      </c>
      <c r="BH491" t="s">
        <v>447</v>
      </c>
      <c r="BJ491" t="s">
        <v>598</v>
      </c>
      <c r="BK491" t="s">
        <v>129</v>
      </c>
      <c r="BU491" t="s">
        <v>2172</v>
      </c>
      <c r="BW491" t="s">
        <v>14</v>
      </c>
      <c r="CG491" t="s">
        <v>13</v>
      </c>
      <c r="CJ491" t="s">
        <v>345</v>
      </c>
      <c r="CR491" t="s">
        <v>10</v>
      </c>
      <c r="DE491" t="s">
        <v>9</v>
      </c>
      <c r="DF491" t="s">
        <v>190</v>
      </c>
      <c r="DG491" t="s">
        <v>1017</v>
      </c>
      <c r="DL491" t="s">
        <v>2171</v>
      </c>
      <c r="DO491" t="s">
        <v>5</v>
      </c>
      <c r="DQ491" t="s">
        <v>4</v>
      </c>
      <c r="DT491" t="s">
        <v>3</v>
      </c>
      <c r="DX491" t="s">
        <v>2</v>
      </c>
      <c r="EB491" t="s">
        <v>1255</v>
      </c>
      <c r="EC491" t="s">
        <v>1255</v>
      </c>
      <c r="EE491" s="1">
        <v>40155.07949074074</v>
      </c>
      <c r="EF491" s="1">
        <v>40155.162824074076</v>
      </c>
    </row>
    <row r="492" spans="1:136" x14ac:dyDescent="0.3">
      <c r="A492">
        <v>837552</v>
      </c>
      <c r="B492" t="s">
        <v>43</v>
      </c>
      <c r="E492">
        <v>52499</v>
      </c>
      <c r="F492" t="s">
        <v>1627</v>
      </c>
      <c r="G492" t="s">
        <v>40</v>
      </c>
      <c r="H492">
        <v>69073</v>
      </c>
      <c r="I492" t="s">
        <v>549</v>
      </c>
      <c r="J492" t="s">
        <v>630</v>
      </c>
      <c r="L492" t="s">
        <v>40</v>
      </c>
      <c r="M492">
        <v>69072</v>
      </c>
      <c r="N492" t="s">
        <v>39</v>
      </c>
      <c r="P492">
        <v>227</v>
      </c>
      <c r="Q492">
        <v>208.5</v>
      </c>
      <c r="R492" t="s">
        <v>2208</v>
      </c>
      <c r="S492">
        <v>1995</v>
      </c>
      <c r="T492">
        <v>14122</v>
      </c>
      <c r="U492" t="s">
        <v>37</v>
      </c>
      <c r="V492" t="s">
        <v>36</v>
      </c>
      <c r="W492" t="s">
        <v>35</v>
      </c>
      <c r="X492" t="s">
        <v>34</v>
      </c>
      <c r="Y492" t="s">
        <v>628</v>
      </c>
      <c r="AB492">
        <v>2</v>
      </c>
      <c r="AC492" t="s">
        <v>298</v>
      </c>
      <c r="AD492">
        <v>-109.316704</v>
      </c>
      <c r="AE492">
        <v>34.533298000000002</v>
      </c>
      <c r="AF492" t="s">
        <v>4246</v>
      </c>
      <c r="AG492" t="s">
        <v>2175</v>
      </c>
      <c r="AI492" t="s">
        <v>2174</v>
      </c>
      <c r="AJ492" t="s">
        <v>18</v>
      </c>
      <c r="AK492" t="s">
        <v>601</v>
      </c>
      <c r="AL492" t="s">
        <v>600</v>
      </c>
      <c r="AM492" t="s">
        <v>635</v>
      </c>
      <c r="AN492">
        <v>4</v>
      </c>
      <c r="AO492" t="s">
        <v>59</v>
      </c>
      <c r="AP492" t="s">
        <v>2173</v>
      </c>
      <c r="AQ492" t="s">
        <v>23</v>
      </c>
      <c r="AR492">
        <v>101</v>
      </c>
      <c r="AS492" t="s">
        <v>21</v>
      </c>
      <c r="AT492">
        <v>-37.299999999999997</v>
      </c>
      <c r="AU492">
        <v>9.9499999999999993</v>
      </c>
      <c r="AV492" t="s">
        <v>22</v>
      </c>
      <c r="AW492">
        <v>133</v>
      </c>
      <c r="AX492" t="s">
        <v>21</v>
      </c>
      <c r="AY492">
        <v>-52.09</v>
      </c>
      <c r="AZ492">
        <v>10.029999999999999</v>
      </c>
      <c r="BA492" t="s">
        <v>20</v>
      </c>
      <c r="BB492" t="s">
        <v>19</v>
      </c>
      <c r="BF492" t="s">
        <v>18</v>
      </c>
      <c r="BH492" t="s">
        <v>447</v>
      </c>
      <c r="BJ492" t="s">
        <v>598</v>
      </c>
      <c r="BK492" t="s">
        <v>129</v>
      </c>
      <c r="BU492" t="s">
        <v>2172</v>
      </c>
      <c r="BW492" t="s">
        <v>14</v>
      </c>
      <c r="CG492" t="s">
        <v>13</v>
      </c>
      <c r="CJ492" t="s">
        <v>345</v>
      </c>
      <c r="CR492" t="s">
        <v>10</v>
      </c>
      <c r="DE492" t="s">
        <v>9</v>
      </c>
      <c r="DF492" t="s">
        <v>190</v>
      </c>
      <c r="DG492" t="s">
        <v>1017</v>
      </c>
      <c r="DL492" t="s">
        <v>2171</v>
      </c>
      <c r="DO492" t="s">
        <v>5</v>
      </c>
      <c r="DQ492" t="s">
        <v>4</v>
      </c>
      <c r="DT492" t="s">
        <v>3</v>
      </c>
      <c r="DX492" t="s">
        <v>2</v>
      </c>
      <c r="EB492" t="s">
        <v>1255</v>
      </c>
      <c r="EC492" t="s">
        <v>1255</v>
      </c>
      <c r="EE492" s="1">
        <v>40155.083773148152</v>
      </c>
      <c r="EF492" s="1">
        <v>40155.16710648148</v>
      </c>
    </row>
    <row r="493" spans="1:136" x14ac:dyDescent="0.3">
      <c r="A493">
        <v>837556</v>
      </c>
      <c r="B493" t="s">
        <v>43</v>
      </c>
      <c r="C493">
        <v>24569</v>
      </c>
      <c r="E493">
        <v>92910</v>
      </c>
      <c r="F493" t="s">
        <v>2331</v>
      </c>
      <c r="G493" t="s">
        <v>201</v>
      </c>
      <c r="H493">
        <v>64948</v>
      </c>
      <c r="J493" t="s">
        <v>2307</v>
      </c>
      <c r="L493" t="s">
        <v>201</v>
      </c>
      <c r="M493">
        <v>64948</v>
      </c>
      <c r="N493" t="s">
        <v>39</v>
      </c>
      <c r="P493">
        <v>227</v>
      </c>
      <c r="Q493">
        <v>208.5</v>
      </c>
      <c r="R493" t="s">
        <v>2208</v>
      </c>
      <c r="S493">
        <v>1995</v>
      </c>
      <c r="T493">
        <v>14122</v>
      </c>
      <c r="U493" t="s">
        <v>37</v>
      </c>
      <c r="V493" t="s">
        <v>36</v>
      </c>
      <c r="W493" t="s">
        <v>35</v>
      </c>
      <c r="X493" t="s">
        <v>255</v>
      </c>
      <c r="Y493" t="s">
        <v>2307</v>
      </c>
      <c r="AB493">
        <v>1</v>
      </c>
      <c r="AC493" t="s">
        <v>32</v>
      </c>
      <c r="AD493">
        <v>-109.316704</v>
      </c>
      <c r="AE493">
        <v>34.533298000000002</v>
      </c>
      <c r="AF493" t="s">
        <v>4245</v>
      </c>
      <c r="AG493" t="s">
        <v>4244</v>
      </c>
      <c r="AI493" t="s">
        <v>4243</v>
      </c>
      <c r="AJ493" t="s">
        <v>18</v>
      </c>
      <c r="AK493" t="s">
        <v>601</v>
      </c>
      <c r="AL493" t="s">
        <v>600</v>
      </c>
      <c r="AM493" t="s">
        <v>635</v>
      </c>
      <c r="AN493">
        <v>4</v>
      </c>
      <c r="AO493" t="s">
        <v>98</v>
      </c>
      <c r="AQ493" t="s">
        <v>23</v>
      </c>
      <c r="AR493">
        <v>101</v>
      </c>
      <c r="AS493" t="s">
        <v>21</v>
      </c>
      <c r="AT493">
        <v>-37.299999999999997</v>
      </c>
      <c r="AU493">
        <v>9.9499999999999993</v>
      </c>
      <c r="AV493" t="s">
        <v>22</v>
      </c>
      <c r="AW493">
        <v>133</v>
      </c>
      <c r="AX493" t="s">
        <v>21</v>
      </c>
      <c r="AY493">
        <v>-52.09</v>
      </c>
      <c r="AZ493">
        <v>10.029999999999999</v>
      </c>
      <c r="BA493" t="s">
        <v>20</v>
      </c>
      <c r="BB493" t="s">
        <v>19</v>
      </c>
      <c r="BF493" t="s">
        <v>18</v>
      </c>
      <c r="BH493" t="s">
        <v>447</v>
      </c>
      <c r="BJ493" t="s">
        <v>598</v>
      </c>
      <c r="BK493" t="s">
        <v>15</v>
      </c>
      <c r="BW493" t="s">
        <v>14</v>
      </c>
      <c r="CG493" t="s">
        <v>13</v>
      </c>
      <c r="CJ493" t="s">
        <v>11</v>
      </c>
      <c r="CR493" t="s">
        <v>10</v>
      </c>
      <c r="DE493" t="s">
        <v>71</v>
      </c>
      <c r="DF493" t="s">
        <v>50</v>
      </c>
      <c r="DG493" t="s">
        <v>1017</v>
      </c>
      <c r="DL493" t="s">
        <v>4242</v>
      </c>
      <c r="DO493" t="s">
        <v>5</v>
      </c>
      <c r="DQ493" t="s">
        <v>4</v>
      </c>
      <c r="DT493" t="s">
        <v>46</v>
      </c>
      <c r="DX493" t="s">
        <v>2</v>
      </c>
      <c r="EB493" t="s">
        <v>1255</v>
      </c>
      <c r="EC493" t="s">
        <v>1255</v>
      </c>
      <c r="EE493" s="1">
        <v>40641.985439814816</v>
      </c>
      <c r="EF493" s="1">
        <v>40641.360439814816</v>
      </c>
    </row>
    <row r="494" spans="1:136" x14ac:dyDescent="0.3">
      <c r="A494">
        <v>837558</v>
      </c>
      <c r="B494" t="s">
        <v>43</v>
      </c>
      <c r="E494">
        <v>92911</v>
      </c>
      <c r="F494" t="s">
        <v>4241</v>
      </c>
      <c r="G494" t="s">
        <v>40</v>
      </c>
      <c r="H494">
        <v>159234</v>
      </c>
      <c r="I494" t="s">
        <v>472</v>
      </c>
      <c r="J494" t="s">
        <v>2623</v>
      </c>
      <c r="L494" t="s">
        <v>40</v>
      </c>
      <c r="M494">
        <v>69057</v>
      </c>
      <c r="N494" t="s">
        <v>39</v>
      </c>
      <c r="P494">
        <v>227</v>
      </c>
      <c r="Q494">
        <v>208.5</v>
      </c>
      <c r="R494" t="s">
        <v>2622</v>
      </c>
      <c r="S494">
        <v>1930</v>
      </c>
      <c r="T494">
        <v>35767</v>
      </c>
      <c r="U494" t="s">
        <v>37</v>
      </c>
      <c r="V494" t="s">
        <v>36</v>
      </c>
      <c r="W494" t="s">
        <v>35</v>
      </c>
      <c r="X494" t="s">
        <v>255</v>
      </c>
      <c r="Y494" t="s">
        <v>1204</v>
      </c>
      <c r="AB494">
        <v>1</v>
      </c>
      <c r="AC494" t="s">
        <v>155</v>
      </c>
      <c r="AD494">
        <v>-109.316704</v>
      </c>
      <c r="AE494">
        <v>34.533298000000002</v>
      </c>
      <c r="AF494" t="s">
        <v>4240</v>
      </c>
      <c r="AG494" t="s">
        <v>4238</v>
      </c>
      <c r="AJ494" t="s">
        <v>18</v>
      </c>
      <c r="AK494" t="s">
        <v>601</v>
      </c>
      <c r="AL494" t="s">
        <v>600</v>
      </c>
      <c r="AM494" t="s">
        <v>635</v>
      </c>
      <c r="AN494">
        <v>4</v>
      </c>
      <c r="AO494" t="s">
        <v>98</v>
      </c>
      <c r="AQ494" t="s">
        <v>23</v>
      </c>
      <c r="AR494">
        <v>101</v>
      </c>
      <c r="AS494" t="s">
        <v>21</v>
      </c>
      <c r="AT494">
        <v>-37.299999999999997</v>
      </c>
      <c r="AU494">
        <v>9.9499999999999993</v>
      </c>
      <c r="AV494" t="s">
        <v>22</v>
      </c>
      <c r="AW494">
        <v>133</v>
      </c>
      <c r="AX494" t="s">
        <v>21</v>
      </c>
      <c r="AY494">
        <v>-52.09</v>
      </c>
      <c r="AZ494">
        <v>10.029999999999999</v>
      </c>
      <c r="BA494" t="s">
        <v>20</v>
      </c>
      <c r="BB494" t="s">
        <v>19</v>
      </c>
      <c r="BF494" t="s">
        <v>18</v>
      </c>
      <c r="BH494" t="s">
        <v>447</v>
      </c>
      <c r="BJ494" t="s">
        <v>598</v>
      </c>
      <c r="BK494" t="s">
        <v>15</v>
      </c>
      <c r="BW494" t="s">
        <v>14</v>
      </c>
      <c r="CG494" t="s">
        <v>13</v>
      </c>
      <c r="CJ494" t="s">
        <v>11</v>
      </c>
      <c r="CR494" t="s">
        <v>10</v>
      </c>
      <c r="DE494" t="s">
        <v>71</v>
      </c>
      <c r="DF494" t="s">
        <v>50</v>
      </c>
      <c r="DG494" t="s">
        <v>1017</v>
      </c>
      <c r="DK494" t="s">
        <v>1017</v>
      </c>
      <c r="DL494">
        <v>1924</v>
      </c>
      <c r="DO494" t="s">
        <v>5</v>
      </c>
      <c r="DQ494" t="s">
        <v>4</v>
      </c>
      <c r="DT494" t="s">
        <v>46</v>
      </c>
      <c r="DX494" t="s">
        <v>2</v>
      </c>
      <c r="EB494" t="s">
        <v>1255</v>
      </c>
      <c r="EC494" t="s">
        <v>1255</v>
      </c>
      <c r="ED494" t="s">
        <v>1255</v>
      </c>
      <c r="EE494" s="1">
        <v>40155.097928240742</v>
      </c>
      <c r="EF494" s="1">
        <v>40641.363923611112</v>
      </c>
    </row>
    <row r="495" spans="1:136" x14ac:dyDescent="0.3">
      <c r="A495">
        <v>837559</v>
      </c>
      <c r="B495" t="s">
        <v>43</v>
      </c>
      <c r="E495">
        <v>92911</v>
      </c>
      <c r="F495" t="s">
        <v>1431</v>
      </c>
      <c r="G495" t="s">
        <v>40</v>
      </c>
      <c r="H495">
        <v>69076</v>
      </c>
      <c r="J495" t="s">
        <v>1431</v>
      </c>
      <c r="L495" t="s">
        <v>40</v>
      </c>
      <c r="M495">
        <v>69076</v>
      </c>
      <c r="N495" t="s">
        <v>39</v>
      </c>
      <c r="P495">
        <v>227</v>
      </c>
      <c r="Q495">
        <v>208.5</v>
      </c>
      <c r="R495" t="s">
        <v>2208</v>
      </c>
      <c r="S495">
        <v>1995</v>
      </c>
      <c r="T495">
        <v>14122</v>
      </c>
      <c r="U495" t="s">
        <v>37</v>
      </c>
      <c r="V495" t="s">
        <v>36</v>
      </c>
      <c r="W495" t="s">
        <v>35</v>
      </c>
      <c r="X495" t="s">
        <v>135</v>
      </c>
      <c r="Y495" t="s">
        <v>1429</v>
      </c>
      <c r="AB495">
        <v>1</v>
      </c>
      <c r="AC495" t="s">
        <v>155</v>
      </c>
      <c r="AD495">
        <v>-109.316704</v>
      </c>
      <c r="AE495">
        <v>34.533298000000002</v>
      </c>
      <c r="AF495" t="s">
        <v>4239</v>
      </c>
      <c r="AG495" t="s">
        <v>4238</v>
      </c>
      <c r="AJ495" t="s">
        <v>18</v>
      </c>
      <c r="AK495" t="s">
        <v>601</v>
      </c>
      <c r="AL495" t="s">
        <v>600</v>
      </c>
      <c r="AM495" t="s">
        <v>635</v>
      </c>
      <c r="AN495">
        <v>4</v>
      </c>
      <c r="AO495" t="s">
        <v>98</v>
      </c>
      <c r="AQ495" t="s">
        <v>23</v>
      </c>
      <c r="AR495">
        <v>101</v>
      </c>
      <c r="AS495" t="s">
        <v>21</v>
      </c>
      <c r="AT495">
        <v>-37.299999999999997</v>
      </c>
      <c r="AU495">
        <v>9.9499999999999993</v>
      </c>
      <c r="AV495" t="s">
        <v>22</v>
      </c>
      <c r="AW495">
        <v>133</v>
      </c>
      <c r="AX495" t="s">
        <v>21</v>
      </c>
      <c r="AY495">
        <v>-52.09</v>
      </c>
      <c r="AZ495">
        <v>10.029999999999999</v>
      </c>
      <c r="BA495" t="s">
        <v>20</v>
      </c>
      <c r="BB495" t="s">
        <v>19</v>
      </c>
      <c r="BF495" t="s">
        <v>18</v>
      </c>
      <c r="BH495" t="s">
        <v>447</v>
      </c>
      <c r="BJ495" t="s">
        <v>598</v>
      </c>
      <c r="BK495" t="s">
        <v>15</v>
      </c>
      <c r="BW495" t="s">
        <v>14</v>
      </c>
      <c r="CG495" t="s">
        <v>13</v>
      </c>
      <c r="CJ495" t="s">
        <v>11</v>
      </c>
      <c r="CR495" t="s">
        <v>10</v>
      </c>
      <c r="DE495" t="s">
        <v>71</v>
      </c>
      <c r="DF495" t="s">
        <v>50</v>
      </c>
      <c r="DG495" t="s">
        <v>1017</v>
      </c>
      <c r="DK495" t="s">
        <v>1017</v>
      </c>
      <c r="DL495">
        <v>1924</v>
      </c>
      <c r="DO495" t="s">
        <v>5</v>
      </c>
      <c r="DQ495" t="s">
        <v>4</v>
      </c>
      <c r="DT495" t="s">
        <v>46</v>
      </c>
      <c r="DX495" t="s">
        <v>2</v>
      </c>
      <c r="EB495" t="s">
        <v>1255</v>
      </c>
      <c r="EC495" t="s">
        <v>1255</v>
      </c>
      <c r="EE495" s="1">
        <v>40155.097928240742</v>
      </c>
      <c r="EF495" s="1">
        <v>40155.181261574071</v>
      </c>
    </row>
    <row r="496" spans="1:136" x14ac:dyDescent="0.3">
      <c r="A496">
        <v>837562</v>
      </c>
      <c r="B496" t="s">
        <v>43</v>
      </c>
      <c r="E496">
        <v>92912</v>
      </c>
      <c r="F496" t="s">
        <v>1627</v>
      </c>
      <c r="G496" t="s">
        <v>40</v>
      </c>
      <c r="H496">
        <v>69073</v>
      </c>
      <c r="I496" t="s">
        <v>549</v>
      </c>
      <c r="J496" t="s">
        <v>630</v>
      </c>
      <c r="L496" t="s">
        <v>40</v>
      </c>
      <c r="M496">
        <v>69072</v>
      </c>
      <c r="N496" t="s">
        <v>39</v>
      </c>
      <c r="P496">
        <v>227</v>
      </c>
      <c r="Q496">
        <v>208.5</v>
      </c>
      <c r="R496" t="s">
        <v>2208</v>
      </c>
      <c r="S496">
        <v>1995</v>
      </c>
      <c r="T496">
        <v>14122</v>
      </c>
      <c r="U496" t="s">
        <v>37</v>
      </c>
      <c r="V496" t="s">
        <v>36</v>
      </c>
      <c r="W496" t="s">
        <v>35</v>
      </c>
      <c r="X496" t="s">
        <v>34</v>
      </c>
      <c r="Y496" t="s">
        <v>628</v>
      </c>
      <c r="AB496">
        <v>1</v>
      </c>
      <c r="AC496" t="s">
        <v>32</v>
      </c>
      <c r="AD496">
        <v>-109.400002</v>
      </c>
      <c r="AE496">
        <v>35.383330999999998</v>
      </c>
      <c r="AF496" t="s">
        <v>4237</v>
      </c>
      <c r="AG496" t="s">
        <v>4235</v>
      </c>
      <c r="AJ496" t="s">
        <v>18</v>
      </c>
      <c r="AK496" t="s">
        <v>601</v>
      </c>
      <c r="AL496" t="s">
        <v>600</v>
      </c>
      <c r="AM496" t="s">
        <v>280</v>
      </c>
      <c r="AN496" t="s">
        <v>194</v>
      </c>
      <c r="AP496" t="s">
        <v>4234</v>
      </c>
      <c r="AQ496" t="s">
        <v>23</v>
      </c>
      <c r="AR496">
        <v>101</v>
      </c>
      <c r="AS496" t="s">
        <v>21</v>
      </c>
      <c r="AT496">
        <v>-37.200000000000003</v>
      </c>
      <c r="AU496">
        <v>10.8</v>
      </c>
      <c r="AV496" t="s">
        <v>22</v>
      </c>
      <c r="AW496">
        <v>133</v>
      </c>
      <c r="AX496" t="s">
        <v>21</v>
      </c>
      <c r="AY496">
        <v>-52.01</v>
      </c>
      <c r="AZ496">
        <v>10.88</v>
      </c>
      <c r="BA496" t="s">
        <v>20</v>
      </c>
      <c r="BB496" t="s">
        <v>19</v>
      </c>
      <c r="BF496" t="s">
        <v>18</v>
      </c>
      <c r="BH496" t="s">
        <v>447</v>
      </c>
      <c r="BJ496" t="s">
        <v>448</v>
      </c>
      <c r="BK496" t="s">
        <v>129</v>
      </c>
      <c r="BU496" t="s">
        <v>4229</v>
      </c>
      <c r="BW496" t="s">
        <v>14</v>
      </c>
      <c r="CG496" t="s">
        <v>13</v>
      </c>
      <c r="CJ496" t="s">
        <v>11</v>
      </c>
      <c r="CR496" t="s">
        <v>10</v>
      </c>
      <c r="DE496" t="s">
        <v>9</v>
      </c>
      <c r="DF496" t="s">
        <v>50</v>
      </c>
      <c r="DG496" t="s">
        <v>2857</v>
      </c>
      <c r="DL496" t="s">
        <v>4233</v>
      </c>
      <c r="DO496" t="s">
        <v>5</v>
      </c>
      <c r="DQ496" t="s">
        <v>4</v>
      </c>
      <c r="DT496" t="s">
        <v>3</v>
      </c>
      <c r="DX496" t="s">
        <v>2</v>
      </c>
      <c r="EB496" t="s">
        <v>1255</v>
      </c>
      <c r="EC496" t="s">
        <v>1255</v>
      </c>
      <c r="EE496" s="1">
        <v>40155.105393518519</v>
      </c>
      <c r="EF496" s="1">
        <v>40155.188726851855</v>
      </c>
    </row>
    <row r="497" spans="1:136" x14ac:dyDescent="0.3">
      <c r="A497">
        <v>837563</v>
      </c>
      <c r="B497" t="s">
        <v>43</v>
      </c>
      <c r="E497">
        <v>92912</v>
      </c>
      <c r="F497" t="s">
        <v>2331</v>
      </c>
      <c r="G497" t="s">
        <v>201</v>
      </c>
      <c r="H497">
        <v>64948</v>
      </c>
      <c r="J497" t="s">
        <v>2307</v>
      </c>
      <c r="L497" t="s">
        <v>201</v>
      </c>
      <c r="M497">
        <v>64948</v>
      </c>
      <c r="N497" t="s">
        <v>39</v>
      </c>
      <c r="P497">
        <v>227</v>
      </c>
      <c r="Q497">
        <v>208.5</v>
      </c>
      <c r="R497" t="s">
        <v>2208</v>
      </c>
      <c r="S497">
        <v>1995</v>
      </c>
      <c r="T497">
        <v>14122</v>
      </c>
      <c r="U497" t="s">
        <v>37</v>
      </c>
      <c r="V497" t="s">
        <v>36</v>
      </c>
      <c r="W497" t="s">
        <v>35</v>
      </c>
      <c r="X497" t="s">
        <v>255</v>
      </c>
      <c r="Y497" t="s">
        <v>2307</v>
      </c>
      <c r="AB497">
        <v>2</v>
      </c>
      <c r="AC497" t="s">
        <v>32</v>
      </c>
      <c r="AD497">
        <v>-109.400002</v>
      </c>
      <c r="AE497">
        <v>35.383330999999998</v>
      </c>
      <c r="AF497" t="s">
        <v>4236</v>
      </c>
      <c r="AG497" t="s">
        <v>4235</v>
      </c>
      <c r="AJ497" t="s">
        <v>18</v>
      </c>
      <c r="AK497" t="s">
        <v>601</v>
      </c>
      <c r="AL497" t="s">
        <v>600</v>
      </c>
      <c r="AM497" t="s">
        <v>280</v>
      </c>
      <c r="AN497" t="s">
        <v>194</v>
      </c>
      <c r="AP497" t="s">
        <v>4234</v>
      </c>
      <c r="AQ497" t="s">
        <v>23</v>
      </c>
      <c r="AR497">
        <v>101</v>
      </c>
      <c r="AS497" t="s">
        <v>21</v>
      </c>
      <c r="AT497">
        <v>-37.200000000000003</v>
      </c>
      <c r="AU497">
        <v>10.8</v>
      </c>
      <c r="AV497" t="s">
        <v>22</v>
      </c>
      <c r="AW497">
        <v>133</v>
      </c>
      <c r="AX497" t="s">
        <v>21</v>
      </c>
      <c r="AY497">
        <v>-52.01</v>
      </c>
      <c r="AZ497">
        <v>10.88</v>
      </c>
      <c r="BA497" t="s">
        <v>20</v>
      </c>
      <c r="BB497" t="s">
        <v>19</v>
      </c>
      <c r="BF497" t="s">
        <v>18</v>
      </c>
      <c r="BH497" t="s">
        <v>447</v>
      </c>
      <c r="BJ497" t="s">
        <v>448</v>
      </c>
      <c r="BK497" t="s">
        <v>129</v>
      </c>
      <c r="BU497" t="s">
        <v>4229</v>
      </c>
      <c r="BW497" t="s">
        <v>14</v>
      </c>
      <c r="CG497" t="s">
        <v>13</v>
      </c>
      <c r="CJ497" t="s">
        <v>11</v>
      </c>
      <c r="CR497" t="s">
        <v>10</v>
      </c>
      <c r="DE497" t="s">
        <v>9</v>
      </c>
      <c r="DF497" t="s">
        <v>50</v>
      </c>
      <c r="DG497" t="s">
        <v>2857</v>
      </c>
      <c r="DL497" t="s">
        <v>4233</v>
      </c>
      <c r="DO497" t="s">
        <v>5</v>
      </c>
      <c r="DQ497" t="s">
        <v>4</v>
      </c>
      <c r="DT497" t="s">
        <v>46</v>
      </c>
      <c r="DX497" t="s">
        <v>2</v>
      </c>
      <c r="EB497" t="s">
        <v>1255</v>
      </c>
      <c r="EC497" t="s">
        <v>1255</v>
      </c>
      <c r="EE497" s="1">
        <v>40155.105393518519</v>
      </c>
      <c r="EF497" s="1">
        <v>40155.188726851855</v>
      </c>
    </row>
    <row r="498" spans="1:136" x14ac:dyDescent="0.3">
      <c r="A498">
        <v>837565</v>
      </c>
      <c r="B498" t="s">
        <v>43</v>
      </c>
      <c r="E498">
        <v>92913</v>
      </c>
      <c r="F498" t="s">
        <v>2331</v>
      </c>
      <c r="G498" t="s">
        <v>201</v>
      </c>
      <c r="H498">
        <v>64948</v>
      </c>
      <c r="J498" t="s">
        <v>2307</v>
      </c>
      <c r="L498" t="s">
        <v>201</v>
      </c>
      <c r="M498">
        <v>64948</v>
      </c>
      <c r="N498" t="s">
        <v>39</v>
      </c>
      <c r="P498">
        <v>227</v>
      </c>
      <c r="Q498">
        <v>208.5</v>
      </c>
      <c r="R498" t="s">
        <v>2208</v>
      </c>
      <c r="S498">
        <v>1995</v>
      </c>
      <c r="T498">
        <v>14122</v>
      </c>
      <c r="U498" t="s">
        <v>37</v>
      </c>
      <c r="V498" t="s">
        <v>36</v>
      </c>
      <c r="W498" t="s">
        <v>35</v>
      </c>
      <c r="X498" t="s">
        <v>255</v>
      </c>
      <c r="Y498" t="s">
        <v>2307</v>
      </c>
      <c r="AB498">
        <v>1</v>
      </c>
      <c r="AC498" t="s">
        <v>298</v>
      </c>
      <c r="AD498">
        <v>-109.333336</v>
      </c>
      <c r="AE498">
        <v>34.5</v>
      </c>
      <c r="AF498" t="s">
        <v>4232</v>
      </c>
      <c r="AG498" t="s">
        <v>4231</v>
      </c>
      <c r="AJ498" t="s">
        <v>18</v>
      </c>
      <c r="AK498" t="s">
        <v>601</v>
      </c>
      <c r="AL498" t="s">
        <v>600</v>
      </c>
      <c r="AM498" t="s">
        <v>280</v>
      </c>
      <c r="AN498" t="s">
        <v>194</v>
      </c>
      <c r="AP498" t="s">
        <v>4230</v>
      </c>
      <c r="AQ498" t="s">
        <v>23</v>
      </c>
      <c r="AR498">
        <v>101</v>
      </c>
      <c r="AS498" t="s">
        <v>21</v>
      </c>
      <c r="AT498">
        <v>-37.32</v>
      </c>
      <c r="AU498">
        <v>9.92</v>
      </c>
      <c r="AV498" t="s">
        <v>22</v>
      </c>
      <c r="AW498">
        <v>133</v>
      </c>
      <c r="AX498" t="s">
        <v>21</v>
      </c>
      <c r="AY498">
        <v>-52.11</v>
      </c>
      <c r="AZ498">
        <v>10</v>
      </c>
      <c r="BA498" t="s">
        <v>20</v>
      </c>
      <c r="BB498" t="s">
        <v>19</v>
      </c>
      <c r="BF498" t="s">
        <v>18</v>
      </c>
      <c r="BH498" t="s">
        <v>447</v>
      </c>
      <c r="BJ498" t="s">
        <v>448</v>
      </c>
      <c r="BK498" t="s">
        <v>129</v>
      </c>
      <c r="BU498" t="s">
        <v>4229</v>
      </c>
      <c r="BW498" t="s">
        <v>14</v>
      </c>
      <c r="CG498" t="s">
        <v>13</v>
      </c>
      <c r="CJ498" t="s">
        <v>11</v>
      </c>
      <c r="CR498" t="s">
        <v>10</v>
      </c>
      <c r="DE498" t="s">
        <v>9</v>
      </c>
      <c r="DF498" t="s">
        <v>50</v>
      </c>
      <c r="DG498" t="s">
        <v>2857</v>
      </c>
      <c r="DL498">
        <v>1946</v>
      </c>
      <c r="DO498" t="s">
        <v>5</v>
      </c>
      <c r="DQ498" t="s">
        <v>4</v>
      </c>
      <c r="DT498" t="s">
        <v>46</v>
      </c>
      <c r="DX498" t="s">
        <v>2</v>
      </c>
      <c r="EB498" t="s">
        <v>1255</v>
      </c>
      <c r="EC498" t="s">
        <v>1255</v>
      </c>
      <c r="EE498" s="1">
        <v>40155.111180555556</v>
      </c>
      <c r="EF498" s="1">
        <v>40155.194513888891</v>
      </c>
    </row>
    <row r="499" spans="1:136" x14ac:dyDescent="0.3">
      <c r="A499">
        <v>837593</v>
      </c>
      <c r="B499" t="s">
        <v>43</v>
      </c>
      <c r="E499">
        <v>92922</v>
      </c>
      <c r="F499" t="s">
        <v>1627</v>
      </c>
      <c r="G499" t="s">
        <v>40</v>
      </c>
      <c r="H499">
        <v>69073</v>
      </c>
      <c r="I499" t="s">
        <v>549</v>
      </c>
      <c r="J499" t="s">
        <v>630</v>
      </c>
      <c r="L499" t="s">
        <v>40</v>
      </c>
      <c r="M499">
        <v>69072</v>
      </c>
      <c r="N499" t="s">
        <v>39</v>
      </c>
      <c r="P499">
        <v>227</v>
      </c>
      <c r="Q499">
        <v>208.5</v>
      </c>
      <c r="R499" t="s">
        <v>2208</v>
      </c>
      <c r="S499">
        <v>1995</v>
      </c>
      <c r="T499">
        <v>14122</v>
      </c>
      <c r="U499" t="s">
        <v>37</v>
      </c>
      <c r="V499" t="s">
        <v>36</v>
      </c>
      <c r="W499" t="s">
        <v>35</v>
      </c>
      <c r="X499" t="s">
        <v>34</v>
      </c>
      <c r="Y499" t="s">
        <v>628</v>
      </c>
      <c r="AB499">
        <v>1</v>
      </c>
      <c r="AC499" t="s">
        <v>155</v>
      </c>
      <c r="AD499">
        <v>-109.849998</v>
      </c>
      <c r="AE499">
        <v>35.033332999999999</v>
      </c>
      <c r="AF499" t="s">
        <v>4228</v>
      </c>
      <c r="AG499" t="s">
        <v>4223</v>
      </c>
      <c r="AJ499" t="s">
        <v>18</v>
      </c>
      <c r="AK499" t="s">
        <v>601</v>
      </c>
      <c r="AL499" t="s">
        <v>1361</v>
      </c>
      <c r="AM499" t="s">
        <v>60</v>
      </c>
      <c r="AN499" t="s">
        <v>194</v>
      </c>
      <c r="AP499" t="s">
        <v>1509</v>
      </c>
      <c r="AQ499" t="s">
        <v>23</v>
      </c>
      <c r="AR499">
        <v>101</v>
      </c>
      <c r="AS499" t="s">
        <v>21</v>
      </c>
      <c r="AT499">
        <v>-37.64</v>
      </c>
      <c r="AU499">
        <v>10.53</v>
      </c>
      <c r="AV499" t="s">
        <v>22</v>
      </c>
      <c r="AW499">
        <v>133</v>
      </c>
      <c r="AX499" t="s">
        <v>21</v>
      </c>
      <c r="AY499">
        <v>-52.44</v>
      </c>
      <c r="AZ499">
        <v>10.6</v>
      </c>
      <c r="BA499" t="s">
        <v>20</v>
      </c>
      <c r="BB499" t="s">
        <v>19</v>
      </c>
      <c r="BF499" t="s">
        <v>18</v>
      </c>
      <c r="BG499" t="s">
        <v>449</v>
      </c>
      <c r="BH499" t="s">
        <v>447</v>
      </c>
      <c r="BJ499" t="s">
        <v>1508</v>
      </c>
      <c r="BK499" t="s">
        <v>129</v>
      </c>
      <c r="BU499" t="s">
        <v>4222</v>
      </c>
      <c r="BW499" t="s">
        <v>14</v>
      </c>
      <c r="CG499" t="s">
        <v>13</v>
      </c>
      <c r="CJ499" t="s">
        <v>11</v>
      </c>
      <c r="CR499" t="s">
        <v>10</v>
      </c>
      <c r="DE499" t="s">
        <v>9</v>
      </c>
      <c r="DF499" t="s">
        <v>50</v>
      </c>
      <c r="DG499" t="s">
        <v>1017</v>
      </c>
      <c r="DK499" t="s">
        <v>1017</v>
      </c>
      <c r="DL499" t="s">
        <v>4221</v>
      </c>
      <c r="DO499" t="s">
        <v>5</v>
      </c>
      <c r="DQ499" t="s">
        <v>4</v>
      </c>
      <c r="DT499" t="s">
        <v>3</v>
      </c>
      <c r="DX499" t="s">
        <v>2</v>
      </c>
      <c r="EB499" t="s">
        <v>1255</v>
      </c>
      <c r="EC499" t="s">
        <v>1255</v>
      </c>
      <c r="EE499" s="1">
        <v>40157.29315972222</v>
      </c>
      <c r="EF499" s="1">
        <v>40157.376493055555</v>
      </c>
    </row>
    <row r="500" spans="1:136" x14ac:dyDescent="0.3">
      <c r="A500">
        <v>837594</v>
      </c>
      <c r="B500" t="s">
        <v>43</v>
      </c>
      <c r="E500">
        <v>92922</v>
      </c>
      <c r="F500" t="s">
        <v>2308</v>
      </c>
      <c r="G500" t="s">
        <v>40</v>
      </c>
      <c r="H500">
        <v>69060</v>
      </c>
      <c r="J500" t="s">
        <v>2308</v>
      </c>
      <c r="L500" t="s">
        <v>40</v>
      </c>
      <c r="M500">
        <v>69060</v>
      </c>
      <c r="N500" t="s">
        <v>39</v>
      </c>
      <c r="P500">
        <v>227</v>
      </c>
      <c r="Q500">
        <v>208.5</v>
      </c>
      <c r="R500" t="s">
        <v>2208</v>
      </c>
      <c r="S500">
        <v>1995</v>
      </c>
      <c r="T500">
        <v>14122</v>
      </c>
      <c r="U500" t="s">
        <v>37</v>
      </c>
      <c r="V500" t="s">
        <v>36</v>
      </c>
      <c r="W500" t="s">
        <v>35</v>
      </c>
      <c r="X500" t="s">
        <v>255</v>
      </c>
      <c r="Y500" t="s">
        <v>2307</v>
      </c>
      <c r="AB500">
        <v>2</v>
      </c>
      <c r="AC500" t="s">
        <v>298</v>
      </c>
      <c r="AD500">
        <v>-109.849998</v>
      </c>
      <c r="AE500">
        <v>35.033332999999999</v>
      </c>
      <c r="AF500" t="s">
        <v>4227</v>
      </c>
      <c r="AG500" t="s">
        <v>4223</v>
      </c>
      <c r="AJ500" t="s">
        <v>18</v>
      </c>
      <c r="AK500" t="s">
        <v>601</v>
      </c>
      <c r="AL500" t="s">
        <v>1361</v>
      </c>
      <c r="AM500" t="s">
        <v>60</v>
      </c>
      <c r="AN500" t="s">
        <v>194</v>
      </c>
      <c r="AP500" t="s">
        <v>1509</v>
      </c>
      <c r="AQ500" t="s">
        <v>23</v>
      </c>
      <c r="AR500">
        <v>101</v>
      </c>
      <c r="AS500" t="s">
        <v>21</v>
      </c>
      <c r="AT500">
        <v>-37.64</v>
      </c>
      <c r="AU500">
        <v>10.53</v>
      </c>
      <c r="AV500" t="s">
        <v>22</v>
      </c>
      <c r="AW500">
        <v>133</v>
      </c>
      <c r="AX500" t="s">
        <v>21</v>
      </c>
      <c r="AY500">
        <v>-52.44</v>
      </c>
      <c r="AZ500">
        <v>10.6</v>
      </c>
      <c r="BA500" t="s">
        <v>20</v>
      </c>
      <c r="BB500" t="s">
        <v>19</v>
      </c>
      <c r="BF500" t="s">
        <v>18</v>
      </c>
      <c r="BG500" t="s">
        <v>449</v>
      </c>
      <c r="BH500" t="s">
        <v>447</v>
      </c>
      <c r="BJ500" t="s">
        <v>1508</v>
      </c>
      <c r="BK500" t="s">
        <v>129</v>
      </c>
      <c r="BU500" t="s">
        <v>4222</v>
      </c>
      <c r="BW500" t="s">
        <v>14</v>
      </c>
      <c r="CG500" t="s">
        <v>13</v>
      </c>
      <c r="CJ500" t="s">
        <v>11</v>
      </c>
      <c r="CR500" t="s">
        <v>10</v>
      </c>
      <c r="DE500" t="s">
        <v>9</v>
      </c>
      <c r="DF500" t="s">
        <v>50</v>
      </c>
      <c r="DG500" t="s">
        <v>1017</v>
      </c>
      <c r="DK500" t="s">
        <v>1017</v>
      </c>
      <c r="DL500" t="s">
        <v>4221</v>
      </c>
      <c r="DO500" t="s">
        <v>5</v>
      </c>
      <c r="DQ500" t="s">
        <v>4</v>
      </c>
      <c r="DT500" t="s">
        <v>46</v>
      </c>
      <c r="DX500" t="s">
        <v>2</v>
      </c>
      <c r="EB500" t="s">
        <v>1255</v>
      </c>
      <c r="EC500" t="s">
        <v>1255</v>
      </c>
      <c r="EE500" s="1">
        <v>40157.29315972222</v>
      </c>
      <c r="EF500" s="1">
        <v>40157.376493055555</v>
      </c>
    </row>
    <row r="501" spans="1:136" x14ac:dyDescent="0.3">
      <c r="A501">
        <v>837595</v>
      </c>
      <c r="B501" t="s">
        <v>43</v>
      </c>
      <c r="E501">
        <v>92922</v>
      </c>
      <c r="F501" t="s">
        <v>2331</v>
      </c>
      <c r="G501" t="s">
        <v>201</v>
      </c>
      <c r="H501">
        <v>64948</v>
      </c>
      <c r="J501" t="s">
        <v>2307</v>
      </c>
      <c r="L501" t="s">
        <v>201</v>
      </c>
      <c r="M501">
        <v>64948</v>
      </c>
      <c r="N501" t="s">
        <v>39</v>
      </c>
      <c r="P501">
        <v>227</v>
      </c>
      <c r="Q501">
        <v>208.5</v>
      </c>
      <c r="R501" t="s">
        <v>2208</v>
      </c>
      <c r="S501">
        <v>1995</v>
      </c>
      <c r="T501">
        <v>14122</v>
      </c>
      <c r="U501" t="s">
        <v>37</v>
      </c>
      <c r="V501" t="s">
        <v>36</v>
      </c>
      <c r="W501" t="s">
        <v>35</v>
      </c>
      <c r="X501" t="s">
        <v>255</v>
      </c>
      <c r="Y501" t="s">
        <v>2307</v>
      </c>
      <c r="AB501">
        <v>7</v>
      </c>
      <c r="AC501" t="s">
        <v>32</v>
      </c>
      <c r="AD501">
        <v>-109.849998</v>
      </c>
      <c r="AE501">
        <v>35.033332999999999</v>
      </c>
      <c r="AF501" t="s">
        <v>4226</v>
      </c>
      <c r="AG501" t="s">
        <v>4223</v>
      </c>
      <c r="AJ501" t="s">
        <v>18</v>
      </c>
      <c r="AK501" t="s">
        <v>601</v>
      </c>
      <c r="AL501" t="s">
        <v>1361</v>
      </c>
      <c r="AM501" t="s">
        <v>60</v>
      </c>
      <c r="AN501" t="s">
        <v>194</v>
      </c>
      <c r="AP501" t="s">
        <v>1509</v>
      </c>
      <c r="AQ501" t="s">
        <v>23</v>
      </c>
      <c r="AR501">
        <v>101</v>
      </c>
      <c r="AS501" t="s">
        <v>21</v>
      </c>
      <c r="AT501">
        <v>-37.64</v>
      </c>
      <c r="AU501">
        <v>10.53</v>
      </c>
      <c r="AV501" t="s">
        <v>22</v>
      </c>
      <c r="AW501">
        <v>133</v>
      </c>
      <c r="AX501" t="s">
        <v>21</v>
      </c>
      <c r="AY501">
        <v>-52.44</v>
      </c>
      <c r="AZ501">
        <v>10.6</v>
      </c>
      <c r="BA501" t="s">
        <v>20</v>
      </c>
      <c r="BB501" t="s">
        <v>19</v>
      </c>
      <c r="BF501" t="s">
        <v>18</v>
      </c>
      <c r="BG501" t="s">
        <v>449</v>
      </c>
      <c r="BH501" t="s">
        <v>447</v>
      </c>
      <c r="BJ501" t="s">
        <v>1508</v>
      </c>
      <c r="BK501" t="s">
        <v>129</v>
      </c>
      <c r="BU501" t="s">
        <v>4222</v>
      </c>
      <c r="BW501" t="s">
        <v>14</v>
      </c>
      <c r="CG501" t="s">
        <v>13</v>
      </c>
      <c r="CJ501" t="s">
        <v>11</v>
      </c>
      <c r="CR501" t="s">
        <v>10</v>
      </c>
      <c r="DE501" t="s">
        <v>9</v>
      </c>
      <c r="DF501" t="s">
        <v>50</v>
      </c>
      <c r="DG501" t="s">
        <v>1017</v>
      </c>
      <c r="DK501" t="s">
        <v>1017</v>
      </c>
      <c r="DL501" t="s">
        <v>4221</v>
      </c>
      <c r="DO501" t="s">
        <v>5</v>
      </c>
      <c r="DQ501" t="s">
        <v>4</v>
      </c>
      <c r="DT501" t="s">
        <v>46</v>
      </c>
      <c r="DX501" t="s">
        <v>2</v>
      </c>
      <c r="EB501" t="s">
        <v>1255</v>
      </c>
      <c r="EC501" t="s">
        <v>1255</v>
      </c>
      <c r="EE501" s="1">
        <v>40157.29315972222</v>
      </c>
      <c r="EF501" s="1">
        <v>40157.376493055555</v>
      </c>
    </row>
    <row r="502" spans="1:136" x14ac:dyDescent="0.3">
      <c r="A502">
        <v>837596</v>
      </c>
      <c r="B502" t="s">
        <v>43</v>
      </c>
      <c r="E502">
        <v>92922</v>
      </c>
      <c r="F502" t="s">
        <v>769</v>
      </c>
      <c r="G502" t="s">
        <v>40</v>
      </c>
      <c r="H502">
        <v>159296</v>
      </c>
      <c r="I502" t="s">
        <v>768</v>
      </c>
      <c r="J502" t="s">
        <v>328</v>
      </c>
      <c r="L502" t="s">
        <v>158</v>
      </c>
      <c r="M502">
        <v>38267</v>
      </c>
      <c r="N502" t="s">
        <v>39</v>
      </c>
      <c r="P502">
        <v>227</v>
      </c>
      <c r="Q502">
        <v>208.5</v>
      </c>
      <c r="R502" t="s">
        <v>2208</v>
      </c>
      <c r="S502">
        <v>1995</v>
      </c>
      <c r="T502">
        <v>14122</v>
      </c>
      <c r="U502" t="s">
        <v>37</v>
      </c>
      <c r="V502" t="s">
        <v>36</v>
      </c>
      <c r="AB502">
        <v>1</v>
      </c>
      <c r="AC502" t="s">
        <v>155</v>
      </c>
      <c r="AD502">
        <v>-109.849998</v>
      </c>
      <c r="AE502">
        <v>35.033332999999999</v>
      </c>
      <c r="AF502" t="s">
        <v>4225</v>
      </c>
      <c r="AG502" t="s">
        <v>4223</v>
      </c>
      <c r="AJ502" t="s">
        <v>18</v>
      </c>
      <c r="AK502" t="s">
        <v>601</v>
      </c>
      <c r="AL502" t="s">
        <v>1361</v>
      </c>
      <c r="AM502" t="s">
        <v>60</v>
      </c>
      <c r="AN502" t="s">
        <v>194</v>
      </c>
      <c r="AP502" t="s">
        <v>1509</v>
      </c>
      <c r="AQ502" t="s">
        <v>23</v>
      </c>
      <c r="AR502">
        <v>101</v>
      </c>
      <c r="AS502" t="s">
        <v>21</v>
      </c>
      <c r="AT502">
        <v>-37.64</v>
      </c>
      <c r="AU502">
        <v>10.53</v>
      </c>
      <c r="AV502" t="s">
        <v>22</v>
      </c>
      <c r="AW502">
        <v>133</v>
      </c>
      <c r="AX502" t="s">
        <v>21</v>
      </c>
      <c r="AY502">
        <v>-52.44</v>
      </c>
      <c r="AZ502">
        <v>10.6</v>
      </c>
      <c r="BA502" t="s">
        <v>20</v>
      </c>
      <c r="BB502" t="s">
        <v>19</v>
      </c>
      <c r="BF502" t="s">
        <v>18</v>
      </c>
      <c r="BG502" t="s">
        <v>449</v>
      </c>
      <c r="BH502" t="s">
        <v>447</v>
      </c>
      <c r="BJ502" t="s">
        <v>1508</v>
      </c>
      <c r="BK502" t="s">
        <v>129</v>
      </c>
      <c r="BU502" t="s">
        <v>4222</v>
      </c>
      <c r="BW502" t="s">
        <v>14</v>
      </c>
      <c r="CG502" t="s">
        <v>13</v>
      </c>
      <c r="CJ502" t="s">
        <v>11</v>
      </c>
      <c r="CR502" t="s">
        <v>10</v>
      </c>
      <c r="DE502" t="s">
        <v>9</v>
      </c>
      <c r="DF502" t="s">
        <v>50</v>
      </c>
      <c r="DG502" t="s">
        <v>1017</v>
      </c>
      <c r="DK502" t="s">
        <v>1017</v>
      </c>
      <c r="DL502" t="s">
        <v>4221</v>
      </c>
      <c r="DO502" t="s">
        <v>5</v>
      </c>
      <c r="DQ502" t="s">
        <v>4</v>
      </c>
      <c r="DT502" t="s">
        <v>3</v>
      </c>
      <c r="DX502" t="s">
        <v>2</v>
      </c>
      <c r="EB502" t="s">
        <v>1255</v>
      </c>
      <c r="EC502" t="s">
        <v>1255</v>
      </c>
      <c r="EE502" s="1">
        <v>40157.29315972222</v>
      </c>
      <c r="EF502" s="1">
        <v>40157.376493055555</v>
      </c>
    </row>
    <row r="503" spans="1:136" x14ac:dyDescent="0.3">
      <c r="A503">
        <v>837597</v>
      </c>
      <c r="B503" t="s">
        <v>43</v>
      </c>
      <c r="E503">
        <v>92922</v>
      </c>
      <c r="F503" t="s">
        <v>1431</v>
      </c>
      <c r="G503" t="s">
        <v>40</v>
      </c>
      <c r="H503">
        <v>69076</v>
      </c>
      <c r="J503" t="s">
        <v>1431</v>
      </c>
      <c r="L503" t="s">
        <v>40</v>
      </c>
      <c r="M503">
        <v>69076</v>
      </c>
      <c r="N503" t="s">
        <v>39</v>
      </c>
      <c r="P503">
        <v>227</v>
      </c>
      <c r="Q503">
        <v>208.5</v>
      </c>
      <c r="R503" t="s">
        <v>2208</v>
      </c>
      <c r="S503">
        <v>1995</v>
      </c>
      <c r="T503">
        <v>14122</v>
      </c>
      <c r="U503" t="s">
        <v>37</v>
      </c>
      <c r="V503" t="s">
        <v>36</v>
      </c>
      <c r="W503" t="s">
        <v>35</v>
      </c>
      <c r="X503" t="s">
        <v>135</v>
      </c>
      <c r="Y503" t="s">
        <v>1429</v>
      </c>
      <c r="AB503">
        <v>1</v>
      </c>
      <c r="AC503" t="s">
        <v>155</v>
      </c>
      <c r="AD503">
        <v>-109.849998</v>
      </c>
      <c r="AE503">
        <v>35.033332999999999</v>
      </c>
      <c r="AF503" t="s">
        <v>4224</v>
      </c>
      <c r="AG503" t="s">
        <v>4223</v>
      </c>
      <c r="AJ503" t="s">
        <v>18</v>
      </c>
      <c r="AK503" t="s">
        <v>601</v>
      </c>
      <c r="AL503" t="s">
        <v>1361</v>
      </c>
      <c r="AM503" t="s">
        <v>60</v>
      </c>
      <c r="AN503" t="s">
        <v>194</v>
      </c>
      <c r="AP503" t="s">
        <v>1509</v>
      </c>
      <c r="AQ503" t="s">
        <v>23</v>
      </c>
      <c r="AR503">
        <v>101</v>
      </c>
      <c r="AS503" t="s">
        <v>21</v>
      </c>
      <c r="AT503">
        <v>-37.64</v>
      </c>
      <c r="AU503">
        <v>10.53</v>
      </c>
      <c r="AV503" t="s">
        <v>22</v>
      </c>
      <c r="AW503">
        <v>133</v>
      </c>
      <c r="AX503" t="s">
        <v>21</v>
      </c>
      <c r="AY503">
        <v>-52.44</v>
      </c>
      <c r="AZ503">
        <v>10.6</v>
      </c>
      <c r="BA503" t="s">
        <v>20</v>
      </c>
      <c r="BB503" t="s">
        <v>19</v>
      </c>
      <c r="BF503" t="s">
        <v>18</v>
      </c>
      <c r="BG503" t="s">
        <v>449</v>
      </c>
      <c r="BH503" t="s">
        <v>447</v>
      </c>
      <c r="BJ503" t="s">
        <v>1508</v>
      </c>
      <c r="BK503" t="s">
        <v>129</v>
      </c>
      <c r="BU503" t="s">
        <v>4222</v>
      </c>
      <c r="BW503" t="s">
        <v>14</v>
      </c>
      <c r="CG503" t="s">
        <v>13</v>
      </c>
      <c r="CJ503" t="s">
        <v>11</v>
      </c>
      <c r="CR503" t="s">
        <v>10</v>
      </c>
      <c r="DE503" t="s">
        <v>9</v>
      </c>
      <c r="DF503" t="s">
        <v>50</v>
      </c>
      <c r="DG503" t="s">
        <v>1017</v>
      </c>
      <c r="DK503" t="s">
        <v>1017</v>
      </c>
      <c r="DL503" t="s">
        <v>4221</v>
      </c>
      <c r="DO503" t="s">
        <v>5</v>
      </c>
      <c r="DQ503" t="s">
        <v>4</v>
      </c>
      <c r="DT503" t="s">
        <v>46</v>
      </c>
      <c r="DX503" t="s">
        <v>2</v>
      </c>
      <c r="EB503" t="s">
        <v>1255</v>
      </c>
      <c r="EC503" t="s">
        <v>1255</v>
      </c>
      <c r="ED503" t="s">
        <v>1255</v>
      </c>
      <c r="EE503" s="1">
        <v>40157.29315972222</v>
      </c>
      <c r="EF503" s="1">
        <v>40157.376840277779</v>
      </c>
    </row>
    <row r="504" spans="1:136" x14ac:dyDescent="0.3">
      <c r="A504">
        <v>837598</v>
      </c>
      <c r="B504" t="s">
        <v>43</v>
      </c>
      <c r="C504">
        <v>38974</v>
      </c>
      <c r="E504">
        <v>92922</v>
      </c>
      <c r="F504" t="s">
        <v>1185</v>
      </c>
      <c r="G504" t="s">
        <v>201</v>
      </c>
      <c r="H504">
        <v>38264</v>
      </c>
      <c r="J504" t="s">
        <v>1183</v>
      </c>
      <c r="L504" t="s">
        <v>201</v>
      </c>
      <c r="M504">
        <v>38264</v>
      </c>
      <c r="N504" t="s">
        <v>39</v>
      </c>
      <c r="P504">
        <v>227</v>
      </c>
      <c r="Q504">
        <v>208.5</v>
      </c>
      <c r="R504" t="s">
        <v>678</v>
      </c>
      <c r="S504">
        <v>2011</v>
      </c>
      <c r="T504">
        <v>78440</v>
      </c>
      <c r="U504" t="s">
        <v>37</v>
      </c>
      <c r="V504" t="s">
        <v>36</v>
      </c>
      <c r="W504" t="s">
        <v>35</v>
      </c>
      <c r="X504" t="s">
        <v>898</v>
      </c>
      <c r="Y504" t="s">
        <v>1183</v>
      </c>
      <c r="AD504">
        <v>-109.849998</v>
      </c>
      <c r="AE504">
        <v>35.033332999999999</v>
      </c>
      <c r="AG504" t="s">
        <v>4223</v>
      </c>
      <c r="AJ504" t="s">
        <v>18</v>
      </c>
      <c r="AK504" t="s">
        <v>601</v>
      </c>
      <c r="AL504" t="s">
        <v>1361</v>
      </c>
      <c r="AM504" t="s">
        <v>60</v>
      </c>
      <c r="AN504" t="s">
        <v>194</v>
      </c>
      <c r="AP504" t="s">
        <v>1509</v>
      </c>
      <c r="AQ504" t="s">
        <v>23</v>
      </c>
      <c r="AR504">
        <v>101</v>
      </c>
      <c r="AS504" t="s">
        <v>21</v>
      </c>
      <c r="AT504">
        <v>-37.64</v>
      </c>
      <c r="AU504">
        <v>10.53</v>
      </c>
      <c r="AV504" t="s">
        <v>22</v>
      </c>
      <c r="AW504">
        <v>133</v>
      </c>
      <c r="AX504" t="s">
        <v>21</v>
      </c>
      <c r="AY504">
        <v>-52.44</v>
      </c>
      <c r="AZ504">
        <v>10.6</v>
      </c>
      <c r="BA504" t="s">
        <v>20</v>
      </c>
      <c r="BB504" t="s">
        <v>19</v>
      </c>
      <c r="BF504" t="s">
        <v>18</v>
      </c>
      <c r="BG504" t="s">
        <v>449</v>
      </c>
      <c r="BH504" t="s">
        <v>447</v>
      </c>
      <c r="BJ504" t="s">
        <v>1508</v>
      </c>
      <c r="BK504" t="s">
        <v>129</v>
      </c>
      <c r="BU504" t="s">
        <v>4222</v>
      </c>
      <c r="BW504" t="s">
        <v>14</v>
      </c>
      <c r="CG504" t="s">
        <v>13</v>
      </c>
      <c r="CJ504" t="s">
        <v>11</v>
      </c>
      <c r="CR504" t="s">
        <v>10</v>
      </c>
      <c r="DE504" t="s">
        <v>9</v>
      </c>
      <c r="DF504" t="s">
        <v>50</v>
      </c>
      <c r="DG504" t="s">
        <v>1017</v>
      </c>
      <c r="DK504" t="s">
        <v>1017</v>
      </c>
      <c r="DL504" t="s">
        <v>4221</v>
      </c>
      <c r="DO504" t="s">
        <v>5</v>
      </c>
      <c r="DQ504" t="s">
        <v>4</v>
      </c>
      <c r="DT504" t="s">
        <v>46</v>
      </c>
      <c r="DX504" t="s">
        <v>2</v>
      </c>
      <c r="EB504" t="s">
        <v>161</v>
      </c>
      <c r="EC504" t="s">
        <v>161</v>
      </c>
      <c r="EE504" s="1">
        <v>44498.433842592596</v>
      </c>
      <c r="EF504" s="1">
        <v>44498.433842592596</v>
      </c>
    </row>
    <row r="505" spans="1:136" x14ac:dyDescent="0.3">
      <c r="A505">
        <v>837600</v>
      </c>
      <c r="B505" t="s">
        <v>43</v>
      </c>
      <c r="E505">
        <v>92923</v>
      </c>
      <c r="F505" t="s">
        <v>769</v>
      </c>
      <c r="G505" t="s">
        <v>40</v>
      </c>
      <c r="H505">
        <v>159296</v>
      </c>
      <c r="I505" t="s">
        <v>768</v>
      </c>
      <c r="J505" t="s">
        <v>328</v>
      </c>
      <c r="L505" t="s">
        <v>158</v>
      </c>
      <c r="M505">
        <v>38267</v>
      </c>
      <c r="N505" t="s">
        <v>39</v>
      </c>
      <c r="P505">
        <v>227</v>
      </c>
      <c r="Q505">
        <v>208.5</v>
      </c>
      <c r="R505" t="s">
        <v>2208</v>
      </c>
      <c r="S505">
        <v>1995</v>
      </c>
      <c r="T505">
        <v>14122</v>
      </c>
      <c r="U505" t="s">
        <v>37</v>
      </c>
      <c r="V505" t="s">
        <v>36</v>
      </c>
      <c r="AB505">
        <v>1</v>
      </c>
      <c r="AC505" t="s">
        <v>32</v>
      </c>
      <c r="AD505">
        <v>-109.849998</v>
      </c>
      <c r="AE505">
        <v>35.033332999999999</v>
      </c>
      <c r="AF505" t="s">
        <v>4220</v>
      </c>
      <c r="AG505" t="s">
        <v>3787</v>
      </c>
      <c r="AJ505" t="s">
        <v>18</v>
      </c>
      <c r="AK505" t="s">
        <v>601</v>
      </c>
      <c r="AL505" t="s">
        <v>1361</v>
      </c>
      <c r="AM505" t="s">
        <v>60</v>
      </c>
      <c r="AN505" t="s">
        <v>194</v>
      </c>
      <c r="AP505" t="s">
        <v>1509</v>
      </c>
      <c r="AQ505" t="s">
        <v>23</v>
      </c>
      <c r="AR505">
        <v>101</v>
      </c>
      <c r="AS505" t="s">
        <v>21</v>
      </c>
      <c r="AT505">
        <v>-37.64</v>
      </c>
      <c r="AU505">
        <v>10.53</v>
      </c>
      <c r="AV505" t="s">
        <v>22</v>
      </c>
      <c r="AW505">
        <v>133</v>
      </c>
      <c r="AX505" t="s">
        <v>21</v>
      </c>
      <c r="AY505">
        <v>-52.44</v>
      </c>
      <c r="AZ505">
        <v>10.6</v>
      </c>
      <c r="BA505" t="s">
        <v>20</v>
      </c>
      <c r="BB505" t="s">
        <v>19</v>
      </c>
      <c r="BF505" t="s">
        <v>18</v>
      </c>
      <c r="BG505" t="s">
        <v>449</v>
      </c>
      <c r="BH505" t="s">
        <v>447</v>
      </c>
      <c r="BJ505" t="s">
        <v>1508</v>
      </c>
      <c r="BU505" t="s">
        <v>3786</v>
      </c>
      <c r="BW505" t="s">
        <v>14</v>
      </c>
      <c r="CG505" t="s">
        <v>13</v>
      </c>
      <c r="CJ505" t="s">
        <v>11</v>
      </c>
      <c r="CR505" t="s">
        <v>10</v>
      </c>
      <c r="DE505" t="s">
        <v>9</v>
      </c>
      <c r="DF505" t="s">
        <v>50</v>
      </c>
      <c r="DG505" t="s">
        <v>1017</v>
      </c>
      <c r="DK505" t="s">
        <v>1017</v>
      </c>
      <c r="DL505">
        <v>1985</v>
      </c>
      <c r="DN505" t="s">
        <v>3785</v>
      </c>
      <c r="DO505" t="s">
        <v>5</v>
      </c>
      <c r="DQ505" t="s">
        <v>4</v>
      </c>
      <c r="DT505" t="s">
        <v>3</v>
      </c>
      <c r="DX505" t="s">
        <v>2</v>
      </c>
      <c r="EB505" t="s">
        <v>1255</v>
      </c>
      <c r="EC505" t="s">
        <v>1255</v>
      </c>
      <c r="ED505" t="s">
        <v>1255</v>
      </c>
      <c r="EE505" s="1">
        <v>40157.301030092596</v>
      </c>
      <c r="EF505" s="1">
        <v>40197.390682870369</v>
      </c>
    </row>
    <row r="506" spans="1:136" x14ac:dyDescent="0.3">
      <c r="A506">
        <v>837601</v>
      </c>
      <c r="B506" t="s">
        <v>43</v>
      </c>
      <c r="E506">
        <v>92923</v>
      </c>
      <c r="F506" t="s">
        <v>1627</v>
      </c>
      <c r="G506" t="s">
        <v>40</v>
      </c>
      <c r="H506">
        <v>69073</v>
      </c>
      <c r="I506" t="s">
        <v>549</v>
      </c>
      <c r="J506" t="s">
        <v>630</v>
      </c>
      <c r="L506" t="s">
        <v>40</v>
      </c>
      <c r="M506">
        <v>69072</v>
      </c>
      <c r="N506" t="s">
        <v>39</v>
      </c>
      <c r="P506">
        <v>227</v>
      </c>
      <c r="Q506">
        <v>208.5</v>
      </c>
      <c r="R506" t="s">
        <v>2208</v>
      </c>
      <c r="S506">
        <v>1995</v>
      </c>
      <c r="T506">
        <v>14122</v>
      </c>
      <c r="U506" t="s">
        <v>37</v>
      </c>
      <c r="V506" t="s">
        <v>36</v>
      </c>
      <c r="W506" t="s">
        <v>35</v>
      </c>
      <c r="X506" t="s">
        <v>34</v>
      </c>
      <c r="Y506" t="s">
        <v>628</v>
      </c>
      <c r="AB506">
        <v>1</v>
      </c>
      <c r="AC506" t="s">
        <v>32</v>
      </c>
      <c r="AD506">
        <v>-109.849998</v>
      </c>
      <c r="AE506">
        <v>35.033332999999999</v>
      </c>
      <c r="AF506" t="s">
        <v>4153</v>
      </c>
      <c r="AG506" t="s">
        <v>3787</v>
      </c>
      <c r="AJ506" t="s">
        <v>18</v>
      </c>
      <c r="AK506" t="s">
        <v>601</v>
      </c>
      <c r="AL506" t="s">
        <v>1361</v>
      </c>
      <c r="AM506" t="s">
        <v>60</v>
      </c>
      <c r="AN506" t="s">
        <v>194</v>
      </c>
      <c r="AP506" t="s">
        <v>1509</v>
      </c>
      <c r="AQ506" t="s">
        <v>23</v>
      </c>
      <c r="AR506">
        <v>101</v>
      </c>
      <c r="AS506" t="s">
        <v>21</v>
      </c>
      <c r="AT506">
        <v>-37.64</v>
      </c>
      <c r="AU506">
        <v>10.53</v>
      </c>
      <c r="AV506" t="s">
        <v>22</v>
      </c>
      <c r="AW506">
        <v>133</v>
      </c>
      <c r="AX506" t="s">
        <v>21</v>
      </c>
      <c r="AY506">
        <v>-52.44</v>
      </c>
      <c r="AZ506">
        <v>10.6</v>
      </c>
      <c r="BA506" t="s">
        <v>20</v>
      </c>
      <c r="BB506" t="s">
        <v>19</v>
      </c>
      <c r="BF506" t="s">
        <v>18</v>
      </c>
      <c r="BG506" t="s">
        <v>449</v>
      </c>
      <c r="BH506" t="s">
        <v>447</v>
      </c>
      <c r="BJ506" t="s">
        <v>1508</v>
      </c>
      <c r="BU506" t="s">
        <v>3786</v>
      </c>
      <c r="BW506" t="s">
        <v>14</v>
      </c>
      <c r="CG506" t="s">
        <v>13</v>
      </c>
      <c r="CJ506" t="s">
        <v>11</v>
      </c>
      <c r="CR506" t="s">
        <v>10</v>
      </c>
      <c r="DE506" t="s">
        <v>9</v>
      </c>
      <c r="DF506" t="s">
        <v>50</v>
      </c>
      <c r="DG506" t="s">
        <v>1017</v>
      </c>
      <c r="DK506" t="s">
        <v>1017</v>
      </c>
      <c r="DL506">
        <v>1985</v>
      </c>
      <c r="DN506" t="s">
        <v>3785</v>
      </c>
      <c r="DO506" t="s">
        <v>5</v>
      </c>
      <c r="DQ506" t="s">
        <v>4</v>
      </c>
      <c r="DT506" t="s">
        <v>3</v>
      </c>
      <c r="DX506" t="s">
        <v>2</v>
      </c>
      <c r="EB506" t="s">
        <v>1255</v>
      </c>
      <c r="EC506" t="s">
        <v>1255</v>
      </c>
      <c r="ED506" t="s">
        <v>1255</v>
      </c>
      <c r="EE506" s="1">
        <v>40157.301030092596</v>
      </c>
      <c r="EF506" s="1">
        <v>40197.390682870369</v>
      </c>
    </row>
    <row r="507" spans="1:136" x14ac:dyDescent="0.3">
      <c r="A507">
        <v>837637</v>
      </c>
      <c r="B507" t="s">
        <v>43</v>
      </c>
      <c r="E507">
        <v>92929</v>
      </c>
      <c r="F507" t="s">
        <v>3686</v>
      </c>
      <c r="G507" t="s">
        <v>40</v>
      </c>
      <c r="H507">
        <v>69061</v>
      </c>
      <c r="I507" t="s">
        <v>549</v>
      </c>
      <c r="J507" t="s">
        <v>2623</v>
      </c>
      <c r="L507" t="s">
        <v>40</v>
      </c>
      <c r="M507">
        <v>69057</v>
      </c>
      <c r="N507" t="s">
        <v>39</v>
      </c>
      <c r="P507">
        <v>227</v>
      </c>
      <c r="Q507">
        <v>208.5</v>
      </c>
      <c r="R507" t="s">
        <v>2208</v>
      </c>
      <c r="S507">
        <v>1995</v>
      </c>
      <c r="T507">
        <v>14122</v>
      </c>
      <c r="U507" t="s">
        <v>37</v>
      </c>
      <c r="V507" t="s">
        <v>36</v>
      </c>
      <c r="W507" t="s">
        <v>35</v>
      </c>
      <c r="X507" t="s">
        <v>255</v>
      </c>
      <c r="Y507" t="s">
        <v>1204</v>
      </c>
      <c r="AB507">
        <v>1</v>
      </c>
      <c r="AC507" t="s">
        <v>298</v>
      </c>
      <c r="AD507">
        <v>-109.849998</v>
      </c>
      <c r="AE507">
        <v>35.033332999999999</v>
      </c>
      <c r="AF507" t="s">
        <v>4219</v>
      </c>
      <c r="AG507" t="s">
        <v>4218</v>
      </c>
      <c r="AI507" t="s">
        <v>4217</v>
      </c>
      <c r="AJ507" t="s">
        <v>18</v>
      </c>
      <c r="AK507" t="s">
        <v>601</v>
      </c>
      <c r="AL507" t="s">
        <v>1361</v>
      </c>
      <c r="AM507" t="s">
        <v>60</v>
      </c>
      <c r="AN507" t="s">
        <v>194</v>
      </c>
      <c r="AP507" t="s">
        <v>1509</v>
      </c>
      <c r="AQ507" t="s">
        <v>23</v>
      </c>
      <c r="AR507">
        <v>101</v>
      </c>
      <c r="AS507" t="s">
        <v>21</v>
      </c>
      <c r="AT507">
        <v>-37.64</v>
      </c>
      <c r="AU507">
        <v>10.53</v>
      </c>
      <c r="AV507" t="s">
        <v>22</v>
      </c>
      <c r="AW507">
        <v>133</v>
      </c>
      <c r="AX507" t="s">
        <v>21</v>
      </c>
      <c r="AY507">
        <v>-52.44</v>
      </c>
      <c r="AZ507">
        <v>10.6</v>
      </c>
      <c r="BA507" t="s">
        <v>20</v>
      </c>
      <c r="BB507" t="s">
        <v>19</v>
      </c>
      <c r="BF507" t="s">
        <v>18</v>
      </c>
      <c r="BG507" t="s">
        <v>449</v>
      </c>
      <c r="BH507" t="s">
        <v>447</v>
      </c>
      <c r="BJ507" t="s">
        <v>448</v>
      </c>
      <c r="BK507" t="s">
        <v>129</v>
      </c>
      <c r="BU507" t="s">
        <v>1359</v>
      </c>
      <c r="BW507" t="s">
        <v>14</v>
      </c>
      <c r="CG507" t="s">
        <v>13</v>
      </c>
      <c r="CJ507" t="s">
        <v>11</v>
      </c>
      <c r="CR507" t="s">
        <v>10</v>
      </c>
      <c r="DE507" t="s">
        <v>9</v>
      </c>
      <c r="DF507" t="s">
        <v>50</v>
      </c>
      <c r="DG507" t="s">
        <v>2857</v>
      </c>
      <c r="DK507" t="s">
        <v>278</v>
      </c>
      <c r="DL507" t="s">
        <v>4216</v>
      </c>
      <c r="DO507" t="s">
        <v>5</v>
      </c>
      <c r="DQ507" t="s">
        <v>4</v>
      </c>
      <c r="DT507" t="s">
        <v>46</v>
      </c>
      <c r="DX507" t="s">
        <v>2</v>
      </c>
      <c r="EB507" t="s">
        <v>1255</v>
      </c>
      <c r="EC507" t="s">
        <v>1255</v>
      </c>
      <c r="EE507" s="1">
        <v>40158.261643518519</v>
      </c>
      <c r="EF507" s="1">
        <v>40158.344976851855</v>
      </c>
    </row>
    <row r="508" spans="1:136" x14ac:dyDescent="0.3">
      <c r="A508">
        <v>837639</v>
      </c>
      <c r="B508" t="s">
        <v>43</v>
      </c>
      <c r="E508">
        <v>92931</v>
      </c>
      <c r="F508" t="s">
        <v>2308</v>
      </c>
      <c r="G508" t="s">
        <v>40</v>
      </c>
      <c r="H508">
        <v>69060</v>
      </c>
      <c r="J508" t="s">
        <v>2308</v>
      </c>
      <c r="L508" t="s">
        <v>40</v>
      </c>
      <c r="M508">
        <v>69060</v>
      </c>
      <c r="N508" t="s">
        <v>39</v>
      </c>
      <c r="P508">
        <v>227</v>
      </c>
      <c r="Q508">
        <v>208.5</v>
      </c>
      <c r="R508" t="s">
        <v>2208</v>
      </c>
      <c r="S508">
        <v>1995</v>
      </c>
      <c r="T508">
        <v>14122</v>
      </c>
      <c r="U508" t="s">
        <v>37</v>
      </c>
      <c r="V508" t="s">
        <v>36</v>
      </c>
      <c r="W508" t="s">
        <v>35</v>
      </c>
      <c r="X508" t="s">
        <v>255</v>
      </c>
      <c r="Y508" t="s">
        <v>2307</v>
      </c>
      <c r="AB508">
        <v>1</v>
      </c>
      <c r="AC508" t="s">
        <v>298</v>
      </c>
      <c r="AD508">
        <v>-109.88722199999999</v>
      </c>
      <c r="AE508">
        <v>35.019168999999998</v>
      </c>
      <c r="AF508" t="s">
        <v>4215</v>
      </c>
      <c r="AG508" t="s">
        <v>4214</v>
      </c>
      <c r="AJ508" t="s">
        <v>18</v>
      </c>
      <c r="AK508" t="s">
        <v>601</v>
      </c>
      <c r="AL508" t="s">
        <v>1361</v>
      </c>
      <c r="AM508" t="s">
        <v>60</v>
      </c>
      <c r="AN508" t="s">
        <v>26</v>
      </c>
      <c r="AO508" t="s">
        <v>98</v>
      </c>
      <c r="AQ508" t="s">
        <v>23</v>
      </c>
      <c r="AR508">
        <v>101</v>
      </c>
      <c r="AS508" t="s">
        <v>21</v>
      </c>
      <c r="AT508">
        <v>-37.67</v>
      </c>
      <c r="AU508">
        <v>10.52</v>
      </c>
      <c r="AV508" t="s">
        <v>22</v>
      </c>
      <c r="AW508">
        <v>133</v>
      </c>
      <c r="AX508" t="s">
        <v>21</v>
      </c>
      <c r="AY508">
        <v>-52.48</v>
      </c>
      <c r="AZ508">
        <v>10.59</v>
      </c>
      <c r="BA508" t="s">
        <v>20</v>
      </c>
      <c r="BB508" t="s">
        <v>19</v>
      </c>
      <c r="BF508" t="s">
        <v>18</v>
      </c>
      <c r="BH508" t="s">
        <v>447</v>
      </c>
      <c r="BJ508" t="s">
        <v>448</v>
      </c>
      <c r="BK508" t="s">
        <v>15</v>
      </c>
      <c r="BU508" t="s">
        <v>1359</v>
      </c>
      <c r="BW508" t="s">
        <v>14</v>
      </c>
      <c r="CG508" t="s">
        <v>13</v>
      </c>
      <c r="CJ508" t="s">
        <v>11</v>
      </c>
      <c r="CR508" t="s">
        <v>10</v>
      </c>
      <c r="DE508" t="s">
        <v>71</v>
      </c>
      <c r="DF508" t="s">
        <v>50</v>
      </c>
      <c r="DK508" t="s">
        <v>4213</v>
      </c>
      <c r="DL508">
        <v>1939</v>
      </c>
      <c r="DO508" t="s">
        <v>5</v>
      </c>
      <c r="DQ508" t="s">
        <v>4</v>
      </c>
      <c r="DT508" t="s">
        <v>46</v>
      </c>
      <c r="DX508" t="s">
        <v>2</v>
      </c>
      <c r="EB508" t="s">
        <v>1255</v>
      </c>
      <c r="EC508" t="s">
        <v>1255</v>
      </c>
      <c r="EE508" s="1">
        <v>40158.27034722222</v>
      </c>
      <c r="EF508" s="1">
        <v>40158.353680555556</v>
      </c>
    </row>
    <row r="509" spans="1:136" x14ac:dyDescent="0.3">
      <c r="A509">
        <v>837642</v>
      </c>
      <c r="B509" t="s">
        <v>43</v>
      </c>
      <c r="E509">
        <v>92933</v>
      </c>
      <c r="F509" t="s">
        <v>2331</v>
      </c>
      <c r="G509" t="s">
        <v>201</v>
      </c>
      <c r="H509">
        <v>64948</v>
      </c>
      <c r="J509" t="s">
        <v>2307</v>
      </c>
      <c r="L509" t="s">
        <v>201</v>
      </c>
      <c r="M509">
        <v>64948</v>
      </c>
      <c r="N509" t="s">
        <v>39</v>
      </c>
      <c r="P509">
        <v>227</v>
      </c>
      <c r="Q509">
        <v>208.5</v>
      </c>
      <c r="R509" t="s">
        <v>2208</v>
      </c>
      <c r="S509">
        <v>1995</v>
      </c>
      <c r="T509">
        <v>14122</v>
      </c>
      <c r="U509" t="s">
        <v>37</v>
      </c>
      <c r="V509" t="s">
        <v>36</v>
      </c>
      <c r="W509" t="s">
        <v>35</v>
      </c>
      <c r="X509" t="s">
        <v>255</v>
      </c>
      <c r="Y509" t="s">
        <v>2307</v>
      </c>
      <c r="AB509">
        <v>2</v>
      </c>
      <c r="AC509" t="s">
        <v>32</v>
      </c>
      <c r="AD509">
        <v>-109.88722199999999</v>
      </c>
      <c r="AE509">
        <v>35.019168999999998</v>
      </c>
      <c r="AF509" t="s">
        <v>4212</v>
      </c>
      <c r="AG509" t="s">
        <v>4211</v>
      </c>
      <c r="AJ509" t="s">
        <v>18</v>
      </c>
      <c r="AK509" t="s">
        <v>601</v>
      </c>
      <c r="AL509" t="s">
        <v>1361</v>
      </c>
      <c r="AM509" t="s">
        <v>60</v>
      </c>
      <c r="AN509" t="s">
        <v>26</v>
      </c>
      <c r="AP509" t="s">
        <v>4210</v>
      </c>
      <c r="AQ509" t="s">
        <v>23</v>
      </c>
      <c r="AR509">
        <v>101</v>
      </c>
      <c r="AS509" t="s">
        <v>21</v>
      </c>
      <c r="AT509">
        <v>-37.67</v>
      </c>
      <c r="AU509">
        <v>10.52</v>
      </c>
      <c r="AV509" t="s">
        <v>22</v>
      </c>
      <c r="AW509">
        <v>133</v>
      </c>
      <c r="AX509" t="s">
        <v>21</v>
      </c>
      <c r="AY509">
        <v>-52.48</v>
      </c>
      <c r="AZ509">
        <v>10.59</v>
      </c>
      <c r="BA509" t="s">
        <v>20</v>
      </c>
      <c r="BB509" t="s">
        <v>19</v>
      </c>
      <c r="BF509" t="s">
        <v>18</v>
      </c>
      <c r="BH509" t="s">
        <v>447</v>
      </c>
      <c r="BJ509" t="s">
        <v>448</v>
      </c>
      <c r="BK509" t="s">
        <v>129</v>
      </c>
      <c r="BU509" t="s">
        <v>1359</v>
      </c>
      <c r="BW509" t="s">
        <v>14</v>
      </c>
      <c r="CG509" t="s">
        <v>13</v>
      </c>
      <c r="CJ509" t="s">
        <v>11</v>
      </c>
      <c r="CR509" t="s">
        <v>10</v>
      </c>
      <c r="DE509" t="s">
        <v>71</v>
      </c>
      <c r="DF509" t="s">
        <v>50</v>
      </c>
      <c r="DG509" t="s">
        <v>1017</v>
      </c>
      <c r="DK509" t="s">
        <v>1017</v>
      </c>
      <c r="DL509">
        <v>1923</v>
      </c>
      <c r="DO509" t="s">
        <v>5</v>
      </c>
      <c r="DQ509" t="s">
        <v>4</v>
      </c>
      <c r="DT509" t="s">
        <v>46</v>
      </c>
      <c r="DX509" t="s">
        <v>2</v>
      </c>
      <c r="EB509" t="s">
        <v>1255</v>
      </c>
      <c r="EC509" t="s">
        <v>1255</v>
      </c>
      <c r="EE509" s="1">
        <v>40158.275254629632</v>
      </c>
      <c r="EF509" s="1">
        <v>40158.358587962961</v>
      </c>
    </row>
    <row r="510" spans="1:136" x14ac:dyDescent="0.3">
      <c r="A510">
        <v>838827</v>
      </c>
      <c r="B510" t="s">
        <v>43</v>
      </c>
      <c r="E510">
        <v>93108</v>
      </c>
      <c r="F510" t="s">
        <v>2331</v>
      </c>
      <c r="G510" t="s">
        <v>201</v>
      </c>
      <c r="H510">
        <v>64948</v>
      </c>
      <c r="J510" t="s">
        <v>2307</v>
      </c>
      <c r="L510" t="s">
        <v>201</v>
      </c>
      <c r="M510">
        <v>64948</v>
      </c>
      <c r="N510" t="s">
        <v>39</v>
      </c>
      <c r="P510">
        <v>227</v>
      </c>
      <c r="Q510">
        <v>208.5</v>
      </c>
      <c r="R510" t="s">
        <v>2208</v>
      </c>
      <c r="S510">
        <v>1995</v>
      </c>
      <c r="T510">
        <v>14122</v>
      </c>
      <c r="U510" t="s">
        <v>37</v>
      </c>
      <c r="V510" t="s">
        <v>36</v>
      </c>
      <c r="W510" t="s">
        <v>35</v>
      </c>
      <c r="X510" t="s">
        <v>255</v>
      </c>
      <c r="Y510" t="s">
        <v>2307</v>
      </c>
      <c r="AB510">
        <v>1</v>
      </c>
      <c r="AC510" t="s">
        <v>298</v>
      </c>
      <c r="AD510">
        <v>-109.88722199999999</v>
      </c>
      <c r="AE510">
        <v>35.019168999999998</v>
      </c>
      <c r="AF510" t="s">
        <v>4209</v>
      </c>
      <c r="AG510" t="s">
        <v>4208</v>
      </c>
      <c r="AJ510" t="s">
        <v>18</v>
      </c>
      <c r="AK510" t="s">
        <v>601</v>
      </c>
      <c r="AL510" t="s">
        <v>1361</v>
      </c>
      <c r="AM510" t="s">
        <v>60</v>
      </c>
      <c r="AN510" t="s">
        <v>26</v>
      </c>
      <c r="AP510" t="s">
        <v>4207</v>
      </c>
      <c r="AQ510" t="s">
        <v>23</v>
      </c>
      <c r="AR510">
        <v>101</v>
      </c>
      <c r="AS510" t="s">
        <v>21</v>
      </c>
      <c r="AT510">
        <v>-37.67</v>
      </c>
      <c r="AU510">
        <v>10.52</v>
      </c>
      <c r="AV510" t="s">
        <v>22</v>
      </c>
      <c r="AW510">
        <v>133</v>
      </c>
      <c r="AX510" t="s">
        <v>21</v>
      </c>
      <c r="AY510">
        <v>-52.48</v>
      </c>
      <c r="AZ510">
        <v>10.59</v>
      </c>
      <c r="BA510" t="s">
        <v>20</v>
      </c>
      <c r="BB510" t="s">
        <v>19</v>
      </c>
      <c r="BF510" t="s">
        <v>18</v>
      </c>
      <c r="BH510" t="s">
        <v>447</v>
      </c>
      <c r="BJ510" t="s">
        <v>448</v>
      </c>
      <c r="BK510" t="s">
        <v>15</v>
      </c>
      <c r="BU510" t="s">
        <v>1359</v>
      </c>
      <c r="BW510" t="s">
        <v>14</v>
      </c>
      <c r="CG510" t="s">
        <v>13</v>
      </c>
      <c r="CJ510" t="s">
        <v>11</v>
      </c>
      <c r="CR510" t="s">
        <v>10</v>
      </c>
      <c r="DE510" t="s">
        <v>71</v>
      </c>
      <c r="DF510" t="s">
        <v>50</v>
      </c>
      <c r="DG510" t="s">
        <v>1017</v>
      </c>
      <c r="DK510" t="s">
        <v>1017</v>
      </c>
      <c r="DL510">
        <v>1926</v>
      </c>
      <c r="DO510" t="s">
        <v>5</v>
      </c>
      <c r="DQ510" t="s">
        <v>4</v>
      </c>
      <c r="DT510" t="s">
        <v>46</v>
      </c>
      <c r="DX510" t="s">
        <v>2</v>
      </c>
      <c r="EB510" t="s">
        <v>1255</v>
      </c>
      <c r="EC510" t="s">
        <v>1255</v>
      </c>
      <c r="EE510" s="1">
        <v>40183.042291666665</v>
      </c>
      <c r="EF510" s="1">
        <v>40183.125625000001</v>
      </c>
    </row>
    <row r="511" spans="1:136" x14ac:dyDescent="0.3">
      <c r="A511">
        <v>838828</v>
      </c>
      <c r="B511" t="s">
        <v>43</v>
      </c>
      <c r="E511">
        <v>93109</v>
      </c>
      <c r="F511" t="s">
        <v>3686</v>
      </c>
      <c r="G511" t="s">
        <v>40</v>
      </c>
      <c r="H511">
        <v>69061</v>
      </c>
      <c r="I511" t="s">
        <v>549</v>
      </c>
      <c r="J511" t="s">
        <v>2623</v>
      </c>
      <c r="L511" t="s">
        <v>40</v>
      </c>
      <c r="M511">
        <v>69057</v>
      </c>
      <c r="N511" t="s">
        <v>39</v>
      </c>
      <c r="P511">
        <v>227</v>
      </c>
      <c r="Q511">
        <v>208.5</v>
      </c>
      <c r="R511" t="s">
        <v>2208</v>
      </c>
      <c r="S511">
        <v>1995</v>
      </c>
      <c r="T511">
        <v>14122</v>
      </c>
      <c r="U511" t="s">
        <v>37</v>
      </c>
      <c r="V511" t="s">
        <v>36</v>
      </c>
      <c r="W511" t="s">
        <v>35</v>
      </c>
      <c r="X511" t="s">
        <v>255</v>
      </c>
      <c r="Y511" t="s">
        <v>1204</v>
      </c>
      <c r="AB511">
        <v>1</v>
      </c>
      <c r="AC511" t="s">
        <v>298</v>
      </c>
      <c r="AD511">
        <v>-109.88722199999999</v>
      </c>
      <c r="AE511">
        <v>35.019168999999998</v>
      </c>
      <c r="AF511" t="s">
        <v>4206</v>
      </c>
      <c r="AG511" t="s">
        <v>4205</v>
      </c>
      <c r="AJ511" t="s">
        <v>18</v>
      </c>
      <c r="AK511" t="s">
        <v>601</v>
      </c>
      <c r="AL511" t="s">
        <v>1361</v>
      </c>
      <c r="AM511" t="s">
        <v>60</v>
      </c>
      <c r="AN511" t="s">
        <v>26</v>
      </c>
      <c r="AP511" t="s">
        <v>4204</v>
      </c>
      <c r="AQ511" t="s">
        <v>23</v>
      </c>
      <c r="AR511">
        <v>101</v>
      </c>
      <c r="AS511" t="s">
        <v>21</v>
      </c>
      <c r="AT511">
        <v>-37.67</v>
      </c>
      <c r="AU511">
        <v>10.52</v>
      </c>
      <c r="AV511" t="s">
        <v>22</v>
      </c>
      <c r="AW511">
        <v>133</v>
      </c>
      <c r="AX511" t="s">
        <v>21</v>
      </c>
      <c r="AY511">
        <v>-52.48</v>
      </c>
      <c r="AZ511">
        <v>10.59</v>
      </c>
      <c r="BA511" t="s">
        <v>20</v>
      </c>
      <c r="BB511" t="s">
        <v>19</v>
      </c>
      <c r="BF511" t="s">
        <v>18</v>
      </c>
      <c r="BH511" t="s">
        <v>447</v>
      </c>
      <c r="BJ511" t="s">
        <v>448</v>
      </c>
      <c r="BK511" t="s">
        <v>15</v>
      </c>
      <c r="BU511" t="s">
        <v>1359</v>
      </c>
      <c r="BW511" t="s">
        <v>14</v>
      </c>
      <c r="CG511" t="s">
        <v>13</v>
      </c>
      <c r="CJ511" t="s">
        <v>11</v>
      </c>
      <c r="CR511" t="s">
        <v>10</v>
      </c>
      <c r="DE511" t="s">
        <v>71</v>
      </c>
      <c r="DF511" t="s">
        <v>50</v>
      </c>
      <c r="DG511" t="s">
        <v>645</v>
      </c>
      <c r="DK511" t="s">
        <v>645</v>
      </c>
      <c r="DL511">
        <v>1946</v>
      </c>
      <c r="DO511" t="s">
        <v>5</v>
      </c>
      <c r="DQ511" t="s">
        <v>4</v>
      </c>
      <c r="DT511" t="s">
        <v>46</v>
      </c>
      <c r="DX511" t="s">
        <v>2</v>
      </c>
      <c r="EB511" t="s">
        <v>1255</v>
      </c>
      <c r="EC511" t="s">
        <v>1255</v>
      </c>
      <c r="EE511" s="1">
        <v>40183.048113425924</v>
      </c>
      <c r="EF511" s="1">
        <v>40183.13144675926</v>
      </c>
    </row>
    <row r="512" spans="1:136" x14ac:dyDescent="0.3">
      <c r="A512">
        <v>838829</v>
      </c>
      <c r="B512" t="s">
        <v>43</v>
      </c>
      <c r="E512">
        <v>93110</v>
      </c>
      <c r="F512" t="s">
        <v>2331</v>
      </c>
      <c r="G512" t="s">
        <v>201</v>
      </c>
      <c r="H512">
        <v>64948</v>
      </c>
      <c r="J512" t="s">
        <v>2307</v>
      </c>
      <c r="L512" t="s">
        <v>201</v>
      </c>
      <c r="M512">
        <v>64948</v>
      </c>
      <c r="N512" t="s">
        <v>39</v>
      </c>
      <c r="P512">
        <v>227</v>
      </c>
      <c r="Q512">
        <v>208.5</v>
      </c>
      <c r="R512" t="s">
        <v>2208</v>
      </c>
      <c r="S512">
        <v>1995</v>
      </c>
      <c r="T512">
        <v>14122</v>
      </c>
      <c r="U512" t="s">
        <v>37</v>
      </c>
      <c r="V512" t="s">
        <v>36</v>
      </c>
      <c r="W512" t="s">
        <v>35</v>
      </c>
      <c r="X512" t="s">
        <v>255</v>
      </c>
      <c r="Y512" t="s">
        <v>2307</v>
      </c>
      <c r="AD512">
        <v>-109.980835</v>
      </c>
      <c r="AE512">
        <v>34.970280000000002</v>
      </c>
      <c r="AF512" t="s">
        <v>4203</v>
      </c>
      <c r="AG512" t="s">
        <v>4202</v>
      </c>
      <c r="AJ512" t="s">
        <v>18</v>
      </c>
      <c r="AK512" t="s">
        <v>601</v>
      </c>
      <c r="AL512" t="s">
        <v>1361</v>
      </c>
      <c r="AM512" t="s">
        <v>60</v>
      </c>
      <c r="AN512" t="s">
        <v>26</v>
      </c>
      <c r="AP512" t="s">
        <v>4201</v>
      </c>
      <c r="AQ512" t="s">
        <v>23</v>
      </c>
      <c r="AR512">
        <v>101</v>
      </c>
      <c r="AS512" t="s">
        <v>21</v>
      </c>
      <c r="AT512">
        <v>-37.76</v>
      </c>
      <c r="AU512">
        <v>10.49</v>
      </c>
      <c r="AV512" t="s">
        <v>22</v>
      </c>
      <c r="AW512">
        <v>133</v>
      </c>
      <c r="AX512" t="s">
        <v>21</v>
      </c>
      <c r="AY512">
        <v>-52.56</v>
      </c>
      <c r="AZ512">
        <v>10.55</v>
      </c>
      <c r="BA512" t="s">
        <v>20</v>
      </c>
      <c r="BB512" t="s">
        <v>19</v>
      </c>
      <c r="BF512" t="s">
        <v>18</v>
      </c>
      <c r="BH512" t="s">
        <v>447</v>
      </c>
      <c r="BJ512" t="s">
        <v>448</v>
      </c>
      <c r="BK512" t="s">
        <v>15</v>
      </c>
      <c r="BU512" t="s">
        <v>1359</v>
      </c>
      <c r="BW512" t="s">
        <v>14</v>
      </c>
      <c r="CG512" t="s">
        <v>13</v>
      </c>
      <c r="CJ512" t="s">
        <v>11</v>
      </c>
      <c r="CR512" t="s">
        <v>10</v>
      </c>
      <c r="DE512" t="s">
        <v>71</v>
      </c>
      <c r="DF512" t="s">
        <v>50</v>
      </c>
      <c r="DG512" t="s">
        <v>1017</v>
      </c>
      <c r="DK512" t="s">
        <v>1017</v>
      </c>
      <c r="DL512">
        <v>1927</v>
      </c>
      <c r="DO512" t="s">
        <v>5</v>
      </c>
      <c r="DQ512" t="s">
        <v>4</v>
      </c>
      <c r="DT512" t="s">
        <v>46</v>
      </c>
      <c r="DX512" t="s">
        <v>2</v>
      </c>
      <c r="EB512" t="s">
        <v>1255</v>
      </c>
      <c r="EC512" t="s">
        <v>1255</v>
      </c>
      <c r="EE512" s="1">
        <v>40183.05190972222</v>
      </c>
      <c r="EF512" s="1">
        <v>40183.135243055556</v>
      </c>
    </row>
    <row r="513" spans="1:136" x14ac:dyDescent="0.3">
      <c r="A513">
        <v>838832</v>
      </c>
      <c r="B513" t="s">
        <v>43</v>
      </c>
      <c r="E513">
        <v>93111</v>
      </c>
      <c r="F513" t="s">
        <v>2331</v>
      </c>
      <c r="G513" t="s">
        <v>201</v>
      </c>
      <c r="H513">
        <v>64948</v>
      </c>
      <c r="J513" t="s">
        <v>2307</v>
      </c>
      <c r="L513" t="s">
        <v>201</v>
      </c>
      <c r="M513">
        <v>64948</v>
      </c>
      <c r="N513" t="s">
        <v>39</v>
      </c>
      <c r="P513">
        <v>227</v>
      </c>
      <c r="Q513">
        <v>208.5</v>
      </c>
      <c r="R513" t="s">
        <v>2208</v>
      </c>
      <c r="S513">
        <v>1995</v>
      </c>
      <c r="T513">
        <v>14122</v>
      </c>
      <c r="U513" t="s">
        <v>37</v>
      </c>
      <c r="V513" t="s">
        <v>36</v>
      </c>
      <c r="W513" t="s">
        <v>35</v>
      </c>
      <c r="X513" t="s">
        <v>255</v>
      </c>
      <c r="Y513" t="s">
        <v>2307</v>
      </c>
      <c r="AD513">
        <v>-109.911942</v>
      </c>
      <c r="AE513">
        <v>34.919167000000002</v>
      </c>
      <c r="AG513" t="s">
        <v>4200</v>
      </c>
      <c r="AJ513" t="s">
        <v>18</v>
      </c>
      <c r="AK513" t="s">
        <v>601</v>
      </c>
      <c r="AL513" t="s">
        <v>1361</v>
      </c>
      <c r="AM513" t="s">
        <v>60</v>
      </c>
      <c r="AN513" t="s">
        <v>26</v>
      </c>
      <c r="AP513" t="s">
        <v>4199</v>
      </c>
      <c r="AQ513" t="s">
        <v>23</v>
      </c>
      <c r="AR513">
        <v>101</v>
      </c>
      <c r="AS513" t="s">
        <v>21</v>
      </c>
      <c r="AT513">
        <v>-37.71</v>
      </c>
      <c r="AU513">
        <v>10.43</v>
      </c>
      <c r="AV513" t="s">
        <v>22</v>
      </c>
      <c r="AW513">
        <v>133</v>
      </c>
      <c r="AX513" t="s">
        <v>21</v>
      </c>
      <c r="AY513">
        <v>-52.51</v>
      </c>
      <c r="AZ513">
        <v>10.49</v>
      </c>
      <c r="BA513" t="s">
        <v>20</v>
      </c>
      <c r="BB513" t="s">
        <v>19</v>
      </c>
      <c r="BF513" t="s">
        <v>18</v>
      </c>
      <c r="BH513" t="s">
        <v>447</v>
      </c>
      <c r="BJ513" t="s">
        <v>448</v>
      </c>
      <c r="BK513" t="s">
        <v>129</v>
      </c>
      <c r="BU513" t="s">
        <v>1359</v>
      </c>
      <c r="BW513" t="s">
        <v>14</v>
      </c>
      <c r="CG513" t="s">
        <v>13</v>
      </c>
      <c r="CJ513" t="s">
        <v>11</v>
      </c>
      <c r="CR513" t="s">
        <v>10</v>
      </c>
      <c r="DE513" t="s">
        <v>71</v>
      </c>
      <c r="DF513" t="s">
        <v>50</v>
      </c>
      <c r="DG513" t="s">
        <v>1017</v>
      </c>
      <c r="DK513" t="s">
        <v>1017</v>
      </c>
      <c r="DL513">
        <v>1923</v>
      </c>
      <c r="DO513" t="s">
        <v>5</v>
      </c>
      <c r="DQ513" t="s">
        <v>4</v>
      </c>
      <c r="DT513" t="s">
        <v>46</v>
      </c>
      <c r="DX513" t="s">
        <v>2</v>
      </c>
      <c r="EB513" t="s">
        <v>1255</v>
      </c>
      <c r="EC513" t="s">
        <v>1255</v>
      </c>
      <c r="EE513" s="1">
        <v>40183.058692129627</v>
      </c>
      <c r="EF513" s="1">
        <v>40183.142025462963</v>
      </c>
    </row>
    <row r="514" spans="1:136" x14ac:dyDescent="0.3">
      <c r="A514">
        <v>838834</v>
      </c>
      <c r="B514" t="s">
        <v>43</v>
      </c>
      <c r="E514">
        <v>93112</v>
      </c>
      <c r="F514" t="s">
        <v>2331</v>
      </c>
      <c r="G514" t="s">
        <v>201</v>
      </c>
      <c r="H514">
        <v>64948</v>
      </c>
      <c r="J514" t="s">
        <v>2307</v>
      </c>
      <c r="L514" t="s">
        <v>201</v>
      </c>
      <c r="M514">
        <v>64948</v>
      </c>
      <c r="N514" t="s">
        <v>39</v>
      </c>
      <c r="P514">
        <v>227</v>
      </c>
      <c r="Q514">
        <v>208.5</v>
      </c>
      <c r="R514" t="s">
        <v>2208</v>
      </c>
      <c r="S514">
        <v>1995</v>
      </c>
      <c r="T514">
        <v>14122</v>
      </c>
      <c r="U514" t="s">
        <v>37</v>
      </c>
      <c r="V514" t="s">
        <v>36</v>
      </c>
      <c r="W514" t="s">
        <v>35</v>
      </c>
      <c r="X514" t="s">
        <v>255</v>
      </c>
      <c r="Y514" t="s">
        <v>2307</v>
      </c>
      <c r="AD514">
        <v>-109.90194700000001</v>
      </c>
      <c r="AE514">
        <v>34.823891000000003</v>
      </c>
      <c r="AF514" t="s">
        <v>4198</v>
      </c>
      <c r="AG514" t="s">
        <v>3761</v>
      </c>
      <c r="AJ514" t="s">
        <v>18</v>
      </c>
      <c r="AK514" t="s">
        <v>601</v>
      </c>
      <c r="AL514" t="s">
        <v>1361</v>
      </c>
      <c r="AM514" t="s">
        <v>60</v>
      </c>
      <c r="AN514" t="s">
        <v>26</v>
      </c>
      <c r="AP514" t="s">
        <v>3760</v>
      </c>
      <c r="AQ514" t="s">
        <v>23</v>
      </c>
      <c r="AR514">
        <v>101</v>
      </c>
      <c r="AS514" t="s">
        <v>21</v>
      </c>
      <c r="AT514">
        <v>-37.72</v>
      </c>
      <c r="AU514">
        <v>10.33</v>
      </c>
      <c r="AV514" t="s">
        <v>22</v>
      </c>
      <c r="AW514">
        <v>133</v>
      </c>
      <c r="AX514" t="s">
        <v>21</v>
      </c>
      <c r="AY514">
        <v>-52.52</v>
      </c>
      <c r="AZ514">
        <v>10.4</v>
      </c>
      <c r="BA514" t="s">
        <v>20</v>
      </c>
      <c r="BB514" t="s">
        <v>19</v>
      </c>
      <c r="BF514" t="s">
        <v>18</v>
      </c>
      <c r="BH514" t="s">
        <v>447</v>
      </c>
      <c r="BJ514" t="s">
        <v>1508</v>
      </c>
      <c r="BU514" t="s">
        <v>3759</v>
      </c>
      <c r="BW514" t="s">
        <v>14</v>
      </c>
      <c r="CG514" t="s">
        <v>13</v>
      </c>
      <c r="CJ514" t="s">
        <v>11</v>
      </c>
      <c r="CR514" t="s">
        <v>10</v>
      </c>
      <c r="DE514" t="s">
        <v>71</v>
      </c>
      <c r="DF514" t="s">
        <v>50</v>
      </c>
      <c r="DG514" t="s">
        <v>1017</v>
      </c>
      <c r="DK514" t="s">
        <v>1017</v>
      </c>
      <c r="DL514" t="s">
        <v>3758</v>
      </c>
      <c r="DO514" t="s">
        <v>5</v>
      </c>
      <c r="DQ514" t="s">
        <v>4</v>
      </c>
      <c r="DT514" t="s">
        <v>46</v>
      </c>
      <c r="DX514" t="s">
        <v>2</v>
      </c>
      <c r="EB514" t="s">
        <v>1255</v>
      </c>
      <c r="EC514" t="s">
        <v>1255</v>
      </c>
      <c r="EE514" s="1">
        <v>40183.072546296295</v>
      </c>
      <c r="EF514" s="1">
        <v>40183.15587962963</v>
      </c>
    </row>
    <row r="515" spans="1:136" x14ac:dyDescent="0.3">
      <c r="A515">
        <v>838837</v>
      </c>
      <c r="B515" t="s">
        <v>43</v>
      </c>
      <c r="E515">
        <v>93113</v>
      </c>
      <c r="F515" t="s">
        <v>1627</v>
      </c>
      <c r="G515" t="s">
        <v>40</v>
      </c>
      <c r="H515">
        <v>69073</v>
      </c>
      <c r="I515" t="s">
        <v>549</v>
      </c>
      <c r="J515" t="s">
        <v>630</v>
      </c>
      <c r="L515" t="s">
        <v>40</v>
      </c>
      <c r="M515">
        <v>69072</v>
      </c>
      <c r="N515" t="s">
        <v>39</v>
      </c>
      <c r="P515">
        <v>227</v>
      </c>
      <c r="Q515">
        <v>208.5</v>
      </c>
      <c r="R515" t="s">
        <v>2208</v>
      </c>
      <c r="S515">
        <v>1995</v>
      </c>
      <c r="T515">
        <v>14122</v>
      </c>
      <c r="U515" t="s">
        <v>37</v>
      </c>
      <c r="V515" t="s">
        <v>36</v>
      </c>
      <c r="W515" t="s">
        <v>35</v>
      </c>
      <c r="X515" t="s">
        <v>34</v>
      </c>
      <c r="Y515" t="s">
        <v>628</v>
      </c>
      <c r="AB515">
        <v>2</v>
      </c>
      <c r="AC515" t="s">
        <v>155</v>
      </c>
      <c r="AD515">
        <v>-109.764168</v>
      </c>
      <c r="AE515">
        <v>34.942501</v>
      </c>
      <c r="AF515" t="s">
        <v>4197</v>
      </c>
      <c r="AG515" t="s">
        <v>4195</v>
      </c>
      <c r="AJ515" t="s">
        <v>18</v>
      </c>
      <c r="AK515" t="s">
        <v>601</v>
      </c>
      <c r="AL515" t="s">
        <v>600</v>
      </c>
      <c r="AM515" t="s">
        <v>60</v>
      </c>
      <c r="AN515" t="s">
        <v>26</v>
      </c>
      <c r="AO515" t="s">
        <v>59</v>
      </c>
      <c r="AP515" t="s">
        <v>4194</v>
      </c>
      <c r="AQ515" t="s">
        <v>23</v>
      </c>
      <c r="AR515">
        <v>101</v>
      </c>
      <c r="AS515" t="s">
        <v>21</v>
      </c>
      <c r="AT515">
        <v>-37.590000000000003</v>
      </c>
      <c r="AU515">
        <v>10.43</v>
      </c>
      <c r="AV515" t="s">
        <v>22</v>
      </c>
      <c r="AW515">
        <v>133</v>
      </c>
      <c r="AX515" t="s">
        <v>21</v>
      </c>
      <c r="AY515">
        <v>-52.39</v>
      </c>
      <c r="AZ515">
        <v>10.49</v>
      </c>
      <c r="BA515" t="s">
        <v>20</v>
      </c>
      <c r="BB515" t="s">
        <v>19</v>
      </c>
      <c r="BF515" t="s">
        <v>18</v>
      </c>
      <c r="BG515" t="s">
        <v>278</v>
      </c>
      <c r="BH515" t="s">
        <v>447</v>
      </c>
      <c r="BJ515" t="s">
        <v>448</v>
      </c>
      <c r="BK515" t="s">
        <v>15</v>
      </c>
      <c r="BU515" t="s">
        <v>4193</v>
      </c>
      <c r="BW515" t="s">
        <v>145</v>
      </c>
      <c r="CA515" t="s">
        <v>52</v>
      </c>
      <c r="CG515" t="s">
        <v>13</v>
      </c>
      <c r="CJ515" t="s">
        <v>11</v>
      </c>
      <c r="CR515" t="s">
        <v>10</v>
      </c>
      <c r="DE515" t="s">
        <v>71</v>
      </c>
      <c r="DF515" t="s">
        <v>50</v>
      </c>
      <c r="DG515" t="s">
        <v>1017</v>
      </c>
      <c r="DK515" t="s">
        <v>1017</v>
      </c>
      <c r="DL515" t="s">
        <v>4192</v>
      </c>
      <c r="DO515" t="s">
        <v>5</v>
      </c>
      <c r="DQ515" t="s">
        <v>4</v>
      </c>
      <c r="DT515" t="s">
        <v>3</v>
      </c>
      <c r="DX515" t="s">
        <v>2</v>
      </c>
      <c r="EB515" t="s">
        <v>1255</v>
      </c>
      <c r="EC515" t="s">
        <v>1255</v>
      </c>
      <c r="EE515" s="1">
        <v>40183.084479166668</v>
      </c>
      <c r="EF515" s="1">
        <v>40183.167812500003</v>
      </c>
    </row>
    <row r="516" spans="1:136" x14ac:dyDescent="0.3">
      <c r="A516">
        <v>838838</v>
      </c>
      <c r="B516" t="s">
        <v>43</v>
      </c>
      <c r="E516">
        <v>93113</v>
      </c>
      <c r="F516" t="s">
        <v>949</v>
      </c>
      <c r="G516" t="s">
        <v>158</v>
      </c>
      <c r="H516">
        <v>130160</v>
      </c>
      <c r="I516" t="s">
        <v>948</v>
      </c>
      <c r="J516" t="s">
        <v>947</v>
      </c>
      <c r="L516" t="s">
        <v>158</v>
      </c>
      <c r="M516">
        <v>66478</v>
      </c>
      <c r="N516" t="s">
        <v>39</v>
      </c>
      <c r="P516">
        <v>227</v>
      </c>
      <c r="Q516">
        <v>208.5</v>
      </c>
      <c r="R516" t="s">
        <v>2208</v>
      </c>
      <c r="S516">
        <v>1995</v>
      </c>
      <c r="T516">
        <v>14122</v>
      </c>
      <c r="U516" t="s">
        <v>37</v>
      </c>
      <c r="V516" t="s">
        <v>36</v>
      </c>
      <c r="AD516">
        <v>-109.764168</v>
      </c>
      <c r="AE516">
        <v>34.942501</v>
      </c>
      <c r="AG516" t="s">
        <v>4195</v>
      </c>
      <c r="AJ516" t="s">
        <v>18</v>
      </c>
      <c r="AK516" t="s">
        <v>601</v>
      </c>
      <c r="AL516" t="s">
        <v>600</v>
      </c>
      <c r="AM516" t="s">
        <v>60</v>
      </c>
      <c r="AN516" t="s">
        <v>26</v>
      </c>
      <c r="AO516" t="s">
        <v>59</v>
      </c>
      <c r="AP516" t="s">
        <v>4194</v>
      </c>
      <c r="AQ516" t="s">
        <v>23</v>
      </c>
      <c r="AR516">
        <v>101</v>
      </c>
      <c r="AS516" t="s">
        <v>21</v>
      </c>
      <c r="AT516">
        <v>-37.590000000000003</v>
      </c>
      <c r="AU516">
        <v>10.43</v>
      </c>
      <c r="AV516" t="s">
        <v>22</v>
      </c>
      <c r="AW516">
        <v>133</v>
      </c>
      <c r="AX516" t="s">
        <v>21</v>
      </c>
      <c r="AY516">
        <v>-52.39</v>
      </c>
      <c r="AZ516">
        <v>10.49</v>
      </c>
      <c r="BA516" t="s">
        <v>20</v>
      </c>
      <c r="BB516" t="s">
        <v>19</v>
      </c>
      <c r="BF516" t="s">
        <v>18</v>
      </c>
      <c r="BG516" t="s">
        <v>278</v>
      </c>
      <c r="BH516" t="s">
        <v>447</v>
      </c>
      <c r="BJ516" t="s">
        <v>448</v>
      </c>
      <c r="BK516" t="s">
        <v>15</v>
      </c>
      <c r="BU516" t="s">
        <v>4193</v>
      </c>
      <c r="BW516" t="s">
        <v>145</v>
      </c>
      <c r="CA516" t="s">
        <v>52</v>
      </c>
      <c r="CG516" t="s">
        <v>13</v>
      </c>
      <c r="CJ516" t="s">
        <v>11</v>
      </c>
      <c r="CR516" t="s">
        <v>10</v>
      </c>
      <c r="DE516" t="s">
        <v>71</v>
      </c>
      <c r="DF516" t="s">
        <v>50</v>
      </c>
      <c r="DG516" t="s">
        <v>1017</v>
      </c>
      <c r="DK516" t="s">
        <v>1017</v>
      </c>
      <c r="DL516" t="s">
        <v>4192</v>
      </c>
      <c r="DO516" t="s">
        <v>5</v>
      </c>
      <c r="DQ516" t="s">
        <v>4</v>
      </c>
      <c r="DT516" t="s">
        <v>46</v>
      </c>
      <c r="DX516" t="s">
        <v>2</v>
      </c>
      <c r="EB516" t="s">
        <v>1255</v>
      </c>
      <c r="EC516" t="s">
        <v>1255</v>
      </c>
      <c r="ED516" t="s">
        <v>1255</v>
      </c>
      <c r="EE516" s="1">
        <v>40183.084479166668</v>
      </c>
      <c r="EF516" s="1">
        <v>40183.167928240742</v>
      </c>
    </row>
    <row r="517" spans="1:136" x14ac:dyDescent="0.3">
      <c r="A517">
        <v>838839</v>
      </c>
      <c r="B517" t="s">
        <v>43</v>
      </c>
      <c r="E517">
        <v>93113</v>
      </c>
      <c r="F517" t="s">
        <v>2331</v>
      </c>
      <c r="G517" t="s">
        <v>201</v>
      </c>
      <c r="H517">
        <v>64948</v>
      </c>
      <c r="J517" t="s">
        <v>2307</v>
      </c>
      <c r="L517" t="s">
        <v>201</v>
      </c>
      <c r="M517">
        <v>64948</v>
      </c>
      <c r="N517" t="s">
        <v>39</v>
      </c>
      <c r="P517">
        <v>227</v>
      </c>
      <c r="Q517">
        <v>208.5</v>
      </c>
      <c r="R517" t="s">
        <v>2208</v>
      </c>
      <c r="S517">
        <v>1995</v>
      </c>
      <c r="T517">
        <v>14122</v>
      </c>
      <c r="U517" t="s">
        <v>37</v>
      </c>
      <c r="V517" t="s">
        <v>36</v>
      </c>
      <c r="W517" t="s">
        <v>35</v>
      </c>
      <c r="X517" t="s">
        <v>255</v>
      </c>
      <c r="Y517" t="s">
        <v>2307</v>
      </c>
      <c r="AB517">
        <v>2</v>
      </c>
      <c r="AC517" t="s">
        <v>155</v>
      </c>
      <c r="AD517">
        <v>-109.764168</v>
      </c>
      <c r="AE517">
        <v>34.942501</v>
      </c>
      <c r="AF517" t="s">
        <v>4196</v>
      </c>
      <c r="AG517" t="s">
        <v>4195</v>
      </c>
      <c r="AJ517" t="s">
        <v>18</v>
      </c>
      <c r="AK517" t="s">
        <v>601</v>
      </c>
      <c r="AL517" t="s">
        <v>600</v>
      </c>
      <c r="AM517" t="s">
        <v>60</v>
      </c>
      <c r="AN517" t="s">
        <v>26</v>
      </c>
      <c r="AO517" t="s">
        <v>59</v>
      </c>
      <c r="AP517" t="s">
        <v>4194</v>
      </c>
      <c r="AQ517" t="s">
        <v>23</v>
      </c>
      <c r="AR517">
        <v>101</v>
      </c>
      <c r="AS517" t="s">
        <v>21</v>
      </c>
      <c r="AT517">
        <v>-37.590000000000003</v>
      </c>
      <c r="AU517">
        <v>10.43</v>
      </c>
      <c r="AV517" t="s">
        <v>22</v>
      </c>
      <c r="AW517">
        <v>133</v>
      </c>
      <c r="AX517" t="s">
        <v>21</v>
      </c>
      <c r="AY517">
        <v>-52.39</v>
      </c>
      <c r="AZ517">
        <v>10.49</v>
      </c>
      <c r="BA517" t="s">
        <v>20</v>
      </c>
      <c r="BB517" t="s">
        <v>19</v>
      </c>
      <c r="BF517" t="s">
        <v>18</v>
      </c>
      <c r="BG517" t="s">
        <v>278</v>
      </c>
      <c r="BH517" t="s">
        <v>447</v>
      </c>
      <c r="BJ517" t="s">
        <v>448</v>
      </c>
      <c r="BK517" t="s">
        <v>15</v>
      </c>
      <c r="BU517" t="s">
        <v>4193</v>
      </c>
      <c r="BW517" t="s">
        <v>145</v>
      </c>
      <c r="CA517" t="s">
        <v>52</v>
      </c>
      <c r="CG517" t="s">
        <v>13</v>
      </c>
      <c r="CJ517" t="s">
        <v>11</v>
      </c>
      <c r="CR517" t="s">
        <v>10</v>
      </c>
      <c r="DE517" t="s">
        <v>71</v>
      </c>
      <c r="DF517" t="s">
        <v>50</v>
      </c>
      <c r="DG517" t="s">
        <v>1017</v>
      </c>
      <c r="DK517" t="s">
        <v>1017</v>
      </c>
      <c r="DL517" t="s">
        <v>4192</v>
      </c>
      <c r="DO517" t="s">
        <v>5</v>
      </c>
      <c r="DQ517" t="s">
        <v>4</v>
      </c>
      <c r="DT517" t="s">
        <v>46</v>
      </c>
      <c r="DX517" t="s">
        <v>2</v>
      </c>
      <c r="EB517" t="s">
        <v>1255</v>
      </c>
      <c r="EC517" t="s">
        <v>1255</v>
      </c>
      <c r="EE517" s="1">
        <v>40183.084479166668</v>
      </c>
      <c r="EF517" s="1">
        <v>40183.167812500003</v>
      </c>
    </row>
    <row r="518" spans="1:136" x14ac:dyDescent="0.3">
      <c r="A518">
        <v>838841</v>
      </c>
      <c r="B518" t="s">
        <v>43</v>
      </c>
      <c r="E518">
        <v>92824</v>
      </c>
      <c r="F518" t="s">
        <v>2331</v>
      </c>
      <c r="G518" t="s">
        <v>201</v>
      </c>
      <c r="H518">
        <v>64948</v>
      </c>
      <c r="J518" t="s">
        <v>2307</v>
      </c>
      <c r="L518" t="s">
        <v>201</v>
      </c>
      <c r="M518">
        <v>64948</v>
      </c>
      <c r="N518" t="s">
        <v>39</v>
      </c>
      <c r="P518">
        <v>227</v>
      </c>
      <c r="Q518">
        <v>208.5</v>
      </c>
      <c r="R518" t="s">
        <v>2208</v>
      </c>
      <c r="S518">
        <v>1995</v>
      </c>
      <c r="T518">
        <v>14122</v>
      </c>
      <c r="U518" t="s">
        <v>37</v>
      </c>
      <c r="V518" t="s">
        <v>36</v>
      </c>
      <c r="W518" t="s">
        <v>35</v>
      </c>
      <c r="X518" t="s">
        <v>255</v>
      </c>
      <c r="Y518" t="s">
        <v>2307</v>
      </c>
      <c r="AD518">
        <v>-109.75</v>
      </c>
      <c r="AE518">
        <v>34.933334000000002</v>
      </c>
      <c r="AG518" t="s">
        <v>4191</v>
      </c>
      <c r="AJ518" t="s">
        <v>18</v>
      </c>
      <c r="AK518" t="s">
        <v>601</v>
      </c>
      <c r="AL518" t="s">
        <v>600</v>
      </c>
      <c r="AM518" t="s">
        <v>280</v>
      </c>
      <c r="AN518" t="s">
        <v>194</v>
      </c>
      <c r="AO518" t="s">
        <v>98</v>
      </c>
      <c r="AP518" t="s">
        <v>4190</v>
      </c>
      <c r="AQ518" t="s">
        <v>23</v>
      </c>
      <c r="AR518">
        <v>101</v>
      </c>
      <c r="AS518" t="s">
        <v>21</v>
      </c>
      <c r="AT518">
        <v>-37.58</v>
      </c>
      <c r="AU518">
        <v>10.41</v>
      </c>
      <c r="AV518" t="s">
        <v>22</v>
      </c>
      <c r="AW518">
        <v>133</v>
      </c>
      <c r="AX518" t="s">
        <v>21</v>
      </c>
      <c r="AY518">
        <v>-52.38</v>
      </c>
      <c r="AZ518">
        <v>10.48</v>
      </c>
      <c r="BA518" t="s">
        <v>20</v>
      </c>
      <c r="BB518" t="s">
        <v>19</v>
      </c>
      <c r="BF518" t="s">
        <v>18</v>
      </c>
      <c r="BG518" t="s">
        <v>278</v>
      </c>
      <c r="BH518" t="s">
        <v>447</v>
      </c>
      <c r="BJ518" t="s">
        <v>598</v>
      </c>
      <c r="BU518" t="s">
        <v>4189</v>
      </c>
      <c r="BW518" t="s">
        <v>14</v>
      </c>
      <c r="CG518" t="s">
        <v>13</v>
      </c>
      <c r="CJ518" t="s">
        <v>11</v>
      </c>
      <c r="CR518" t="s">
        <v>10</v>
      </c>
      <c r="DE518" t="s">
        <v>9</v>
      </c>
      <c r="DF518" t="s">
        <v>50</v>
      </c>
      <c r="DG518" t="s">
        <v>1017</v>
      </c>
      <c r="DK518" t="s">
        <v>1017</v>
      </c>
      <c r="DL518" t="s">
        <v>4188</v>
      </c>
      <c r="DO518" t="s">
        <v>5</v>
      </c>
      <c r="DQ518" t="s">
        <v>4</v>
      </c>
      <c r="DT518" t="s">
        <v>46</v>
      </c>
      <c r="DX518" t="s">
        <v>2</v>
      </c>
      <c r="EB518" t="s">
        <v>1255</v>
      </c>
      <c r="EC518" t="s">
        <v>1255</v>
      </c>
      <c r="EE518" s="1">
        <v>40183.087118055555</v>
      </c>
      <c r="EF518" s="1">
        <v>40183.170451388891</v>
      </c>
    </row>
    <row r="519" spans="1:136" x14ac:dyDescent="0.3">
      <c r="A519">
        <v>838864</v>
      </c>
      <c r="B519" t="s">
        <v>43</v>
      </c>
      <c r="E519">
        <v>93115</v>
      </c>
      <c r="F519" t="s">
        <v>1627</v>
      </c>
      <c r="G519" t="s">
        <v>40</v>
      </c>
      <c r="H519">
        <v>69073</v>
      </c>
      <c r="I519" t="s">
        <v>549</v>
      </c>
      <c r="J519" t="s">
        <v>630</v>
      </c>
      <c r="L519" t="s">
        <v>40</v>
      </c>
      <c r="M519">
        <v>69072</v>
      </c>
      <c r="N519" t="s">
        <v>39</v>
      </c>
      <c r="P519">
        <v>227</v>
      </c>
      <c r="Q519">
        <v>208.5</v>
      </c>
      <c r="R519" t="s">
        <v>2208</v>
      </c>
      <c r="S519">
        <v>1995</v>
      </c>
      <c r="T519">
        <v>14122</v>
      </c>
      <c r="U519" t="s">
        <v>37</v>
      </c>
      <c r="V519" t="s">
        <v>36</v>
      </c>
      <c r="W519" t="s">
        <v>35</v>
      </c>
      <c r="X519" t="s">
        <v>34</v>
      </c>
      <c r="Y519" t="s">
        <v>628</v>
      </c>
      <c r="AD519">
        <v>-109.763885</v>
      </c>
      <c r="AE519">
        <v>34.946666999999998</v>
      </c>
      <c r="AF519" t="s">
        <v>4187</v>
      </c>
      <c r="AG519" t="s">
        <v>4185</v>
      </c>
      <c r="AJ519" t="s">
        <v>18</v>
      </c>
      <c r="AK519" t="s">
        <v>601</v>
      </c>
      <c r="AL519" t="s">
        <v>600</v>
      </c>
      <c r="AM519" t="s">
        <v>27</v>
      </c>
      <c r="AN519" t="s">
        <v>26</v>
      </c>
      <c r="AO519" t="s">
        <v>98</v>
      </c>
      <c r="AP519" t="s">
        <v>4168</v>
      </c>
      <c r="AQ519" t="s">
        <v>23</v>
      </c>
      <c r="AR519">
        <v>101</v>
      </c>
      <c r="AS519" t="s">
        <v>21</v>
      </c>
      <c r="AT519">
        <v>-37.590000000000003</v>
      </c>
      <c r="AU519">
        <v>10.43</v>
      </c>
      <c r="AV519" t="s">
        <v>22</v>
      </c>
      <c r="AW519">
        <v>133</v>
      </c>
      <c r="AX519" t="s">
        <v>21</v>
      </c>
      <c r="AY519">
        <v>-52.39</v>
      </c>
      <c r="AZ519">
        <v>10.5</v>
      </c>
      <c r="BA519" t="s">
        <v>20</v>
      </c>
      <c r="BB519" t="s">
        <v>19</v>
      </c>
      <c r="BF519" t="s">
        <v>18</v>
      </c>
      <c r="BG519" t="s">
        <v>278</v>
      </c>
      <c r="BH519" t="s">
        <v>447</v>
      </c>
      <c r="BJ519" t="s">
        <v>598</v>
      </c>
      <c r="BK519" t="s">
        <v>15</v>
      </c>
      <c r="BU519" t="s">
        <v>4184</v>
      </c>
      <c r="BV519" t="s">
        <v>4173</v>
      </c>
      <c r="BW519" t="s">
        <v>145</v>
      </c>
      <c r="CG519" t="s">
        <v>13</v>
      </c>
      <c r="CJ519" t="s">
        <v>11</v>
      </c>
      <c r="CR519" t="s">
        <v>10</v>
      </c>
      <c r="DE519" t="s">
        <v>71</v>
      </c>
      <c r="DF519" t="s">
        <v>50</v>
      </c>
      <c r="DG519" t="s">
        <v>1017</v>
      </c>
      <c r="DK519" t="s">
        <v>1017</v>
      </c>
      <c r="DL519" t="s">
        <v>4183</v>
      </c>
      <c r="DO519" t="s">
        <v>5</v>
      </c>
      <c r="DQ519" t="s">
        <v>4</v>
      </c>
      <c r="DT519" t="s">
        <v>3</v>
      </c>
      <c r="DX519" t="s">
        <v>2</v>
      </c>
      <c r="EB519" t="s">
        <v>1255</v>
      </c>
      <c r="EC519" t="s">
        <v>1255</v>
      </c>
      <c r="EE519" s="1">
        <v>40183.106319444443</v>
      </c>
      <c r="EF519" s="1">
        <v>40183.189652777779</v>
      </c>
    </row>
    <row r="520" spans="1:136" x14ac:dyDescent="0.3">
      <c r="A520">
        <v>838866</v>
      </c>
      <c r="B520" t="s">
        <v>43</v>
      </c>
      <c r="E520">
        <v>93115</v>
      </c>
      <c r="F520" t="s">
        <v>2331</v>
      </c>
      <c r="G520" t="s">
        <v>201</v>
      </c>
      <c r="H520">
        <v>64948</v>
      </c>
      <c r="J520" t="s">
        <v>2307</v>
      </c>
      <c r="L520" t="s">
        <v>201</v>
      </c>
      <c r="M520">
        <v>64948</v>
      </c>
      <c r="N520" t="s">
        <v>39</v>
      </c>
      <c r="P520">
        <v>227</v>
      </c>
      <c r="Q520">
        <v>208.5</v>
      </c>
      <c r="R520" t="s">
        <v>2208</v>
      </c>
      <c r="S520">
        <v>1995</v>
      </c>
      <c r="T520">
        <v>14122</v>
      </c>
      <c r="U520" t="s">
        <v>37</v>
      </c>
      <c r="V520" t="s">
        <v>36</v>
      </c>
      <c r="W520" t="s">
        <v>35</v>
      </c>
      <c r="X520" t="s">
        <v>255</v>
      </c>
      <c r="Y520" t="s">
        <v>2307</v>
      </c>
      <c r="AD520">
        <v>-109.763885</v>
      </c>
      <c r="AE520">
        <v>34.946666999999998</v>
      </c>
      <c r="AF520" t="s">
        <v>4186</v>
      </c>
      <c r="AG520" t="s">
        <v>4185</v>
      </c>
      <c r="AJ520" t="s">
        <v>18</v>
      </c>
      <c r="AK520" t="s">
        <v>601</v>
      </c>
      <c r="AL520" t="s">
        <v>600</v>
      </c>
      <c r="AM520" t="s">
        <v>27</v>
      </c>
      <c r="AN520" t="s">
        <v>26</v>
      </c>
      <c r="AO520" t="s">
        <v>98</v>
      </c>
      <c r="AP520" t="s">
        <v>4168</v>
      </c>
      <c r="AQ520" t="s">
        <v>23</v>
      </c>
      <c r="AR520">
        <v>101</v>
      </c>
      <c r="AS520" t="s">
        <v>21</v>
      </c>
      <c r="AT520">
        <v>-37.590000000000003</v>
      </c>
      <c r="AU520">
        <v>10.43</v>
      </c>
      <c r="AV520" t="s">
        <v>22</v>
      </c>
      <c r="AW520">
        <v>133</v>
      </c>
      <c r="AX520" t="s">
        <v>21</v>
      </c>
      <c r="AY520">
        <v>-52.39</v>
      </c>
      <c r="AZ520">
        <v>10.5</v>
      </c>
      <c r="BA520" t="s">
        <v>20</v>
      </c>
      <c r="BB520" t="s">
        <v>19</v>
      </c>
      <c r="BF520" t="s">
        <v>18</v>
      </c>
      <c r="BG520" t="s">
        <v>278</v>
      </c>
      <c r="BH520" t="s">
        <v>447</v>
      </c>
      <c r="BJ520" t="s">
        <v>598</v>
      </c>
      <c r="BK520" t="s">
        <v>15</v>
      </c>
      <c r="BU520" t="s">
        <v>4184</v>
      </c>
      <c r="BV520" t="s">
        <v>4173</v>
      </c>
      <c r="BW520" t="s">
        <v>145</v>
      </c>
      <c r="CG520" t="s">
        <v>13</v>
      </c>
      <c r="CJ520" t="s">
        <v>11</v>
      </c>
      <c r="CR520" t="s">
        <v>10</v>
      </c>
      <c r="DE520" t="s">
        <v>71</v>
      </c>
      <c r="DF520" t="s">
        <v>50</v>
      </c>
      <c r="DG520" t="s">
        <v>1017</v>
      </c>
      <c r="DK520" t="s">
        <v>1017</v>
      </c>
      <c r="DL520" t="s">
        <v>4183</v>
      </c>
      <c r="DO520" t="s">
        <v>5</v>
      </c>
      <c r="DQ520" t="s">
        <v>4</v>
      </c>
      <c r="DT520" t="s">
        <v>46</v>
      </c>
      <c r="DX520" t="s">
        <v>2</v>
      </c>
      <c r="EB520" t="s">
        <v>1255</v>
      </c>
      <c r="EC520" t="s">
        <v>1255</v>
      </c>
      <c r="EE520" s="1">
        <v>40183.106319444443</v>
      </c>
      <c r="EF520" s="1">
        <v>40183.189652777779</v>
      </c>
    </row>
    <row r="521" spans="1:136" x14ac:dyDescent="0.3">
      <c r="A521">
        <v>838916</v>
      </c>
      <c r="B521" t="s">
        <v>43</v>
      </c>
      <c r="E521">
        <v>93116</v>
      </c>
      <c r="F521" t="s">
        <v>2331</v>
      </c>
      <c r="G521" t="s">
        <v>201</v>
      </c>
      <c r="H521">
        <v>64948</v>
      </c>
      <c r="J521" t="s">
        <v>2307</v>
      </c>
      <c r="L521" t="s">
        <v>201</v>
      </c>
      <c r="M521">
        <v>64948</v>
      </c>
      <c r="N521" t="s">
        <v>39</v>
      </c>
      <c r="P521">
        <v>227</v>
      </c>
      <c r="Q521">
        <v>208.5</v>
      </c>
      <c r="R521" t="s">
        <v>2208</v>
      </c>
      <c r="S521">
        <v>1995</v>
      </c>
      <c r="T521">
        <v>14122</v>
      </c>
      <c r="U521" t="s">
        <v>37</v>
      </c>
      <c r="V521" t="s">
        <v>36</v>
      </c>
      <c r="W521" t="s">
        <v>35</v>
      </c>
      <c r="X521" t="s">
        <v>255</v>
      </c>
      <c r="Y521" t="s">
        <v>2307</v>
      </c>
      <c r="AB521">
        <v>1</v>
      </c>
      <c r="AC521" t="s">
        <v>155</v>
      </c>
      <c r="AD521">
        <v>-109.763885</v>
      </c>
      <c r="AE521">
        <v>34.946666999999998</v>
      </c>
      <c r="AF521" t="s">
        <v>4157</v>
      </c>
      <c r="AG521" t="s">
        <v>4181</v>
      </c>
      <c r="AJ521" t="s">
        <v>18</v>
      </c>
      <c r="AK521" t="s">
        <v>601</v>
      </c>
      <c r="AL521" t="s">
        <v>600</v>
      </c>
      <c r="AM521" t="s">
        <v>27</v>
      </c>
      <c r="AN521" t="s">
        <v>26</v>
      </c>
      <c r="AO521" t="s">
        <v>98</v>
      </c>
      <c r="AP521" t="s">
        <v>4168</v>
      </c>
      <c r="AQ521" t="s">
        <v>23</v>
      </c>
      <c r="AR521">
        <v>101</v>
      </c>
      <c r="AS521" t="s">
        <v>21</v>
      </c>
      <c r="AT521">
        <v>-37.590000000000003</v>
      </c>
      <c r="AU521">
        <v>10.43</v>
      </c>
      <c r="AV521" t="s">
        <v>22</v>
      </c>
      <c r="AW521">
        <v>133</v>
      </c>
      <c r="AX521" t="s">
        <v>21</v>
      </c>
      <c r="AY521">
        <v>-52.39</v>
      </c>
      <c r="AZ521">
        <v>10.5</v>
      </c>
      <c r="BA521" t="s">
        <v>20</v>
      </c>
      <c r="BB521" t="s">
        <v>19</v>
      </c>
      <c r="BF521" t="s">
        <v>18</v>
      </c>
      <c r="BG521" t="s">
        <v>278</v>
      </c>
      <c r="BH521" t="s">
        <v>447</v>
      </c>
      <c r="BJ521" t="s">
        <v>448</v>
      </c>
      <c r="BK521" t="s">
        <v>15</v>
      </c>
      <c r="BU521" t="s">
        <v>1359</v>
      </c>
      <c r="BV521" t="s">
        <v>4173</v>
      </c>
      <c r="BW521" t="s">
        <v>145</v>
      </c>
      <c r="CG521" t="s">
        <v>13</v>
      </c>
      <c r="CJ521" t="s">
        <v>11</v>
      </c>
      <c r="CR521" t="s">
        <v>10</v>
      </c>
      <c r="DE521" t="s">
        <v>71</v>
      </c>
      <c r="DF521" t="s">
        <v>50</v>
      </c>
      <c r="DG521" t="s">
        <v>1017</v>
      </c>
      <c r="DK521" t="s">
        <v>1017</v>
      </c>
      <c r="DL521">
        <v>1982</v>
      </c>
      <c r="DO521" t="s">
        <v>5</v>
      </c>
      <c r="DQ521" t="s">
        <v>4</v>
      </c>
      <c r="DT521" t="s">
        <v>46</v>
      </c>
      <c r="DX521" t="s">
        <v>2</v>
      </c>
      <c r="EB521" t="s">
        <v>1255</v>
      </c>
      <c r="EC521" t="s">
        <v>1255</v>
      </c>
      <c r="EE521" s="1">
        <v>40183.135127314818</v>
      </c>
      <c r="EF521" s="1">
        <v>40183.218460648146</v>
      </c>
    </row>
    <row r="522" spans="1:136" x14ac:dyDescent="0.3">
      <c r="A522">
        <v>838917</v>
      </c>
      <c r="B522" t="s">
        <v>43</v>
      </c>
      <c r="E522">
        <v>93116</v>
      </c>
      <c r="F522" t="s">
        <v>1627</v>
      </c>
      <c r="G522" t="s">
        <v>40</v>
      </c>
      <c r="H522">
        <v>69073</v>
      </c>
      <c r="I522" t="s">
        <v>549</v>
      </c>
      <c r="J522" t="s">
        <v>630</v>
      </c>
      <c r="L522" t="s">
        <v>40</v>
      </c>
      <c r="M522">
        <v>69072</v>
      </c>
      <c r="N522" t="s">
        <v>39</v>
      </c>
      <c r="P522">
        <v>227</v>
      </c>
      <c r="Q522">
        <v>208.5</v>
      </c>
      <c r="R522" t="s">
        <v>2208</v>
      </c>
      <c r="S522">
        <v>1995</v>
      </c>
      <c r="T522">
        <v>14122</v>
      </c>
      <c r="U522" t="s">
        <v>37</v>
      </c>
      <c r="V522" t="s">
        <v>36</v>
      </c>
      <c r="W522" t="s">
        <v>35</v>
      </c>
      <c r="X522" t="s">
        <v>34</v>
      </c>
      <c r="Y522" t="s">
        <v>628</v>
      </c>
      <c r="AB522">
        <v>1</v>
      </c>
      <c r="AC522" t="s">
        <v>155</v>
      </c>
      <c r="AD522">
        <v>-109.763885</v>
      </c>
      <c r="AE522">
        <v>34.946666999999998</v>
      </c>
      <c r="AF522" t="s">
        <v>4157</v>
      </c>
      <c r="AG522" t="s">
        <v>4181</v>
      </c>
      <c r="AJ522" t="s">
        <v>18</v>
      </c>
      <c r="AK522" t="s">
        <v>601</v>
      </c>
      <c r="AL522" t="s">
        <v>600</v>
      </c>
      <c r="AM522" t="s">
        <v>27</v>
      </c>
      <c r="AN522" t="s">
        <v>26</v>
      </c>
      <c r="AO522" t="s">
        <v>98</v>
      </c>
      <c r="AP522" t="s">
        <v>4168</v>
      </c>
      <c r="AQ522" t="s">
        <v>23</v>
      </c>
      <c r="AR522">
        <v>101</v>
      </c>
      <c r="AS522" t="s">
        <v>21</v>
      </c>
      <c r="AT522">
        <v>-37.590000000000003</v>
      </c>
      <c r="AU522">
        <v>10.43</v>
      </c>
      <c r="AV522" t="s">
        <v>22</v>
      </c>
      <c r="AW522">
        <v>133</v>
      </c>
      <c r="AX522" t="s">
        <v>21</v>
      </c>
      <c r="AY522">
        <v>-52.39</v>
      </c>
      <c r="AZ522">
        <v>10.5</v>
      </c>
      <c r="BA522" t="s">
        <v>20</v>
      </c>
      <c r="BB522" t="s">
        <v>19</v>
      </c>
      <c r="BF522" t="s">
        <v>18</v>
      </c>
      <c r="BG522" t="s">
        <v>278</v>
      </c>
      <c r="BH522" t="s">
        <v>447</v>
      </c>
      <c r="BJ522" t="s">
        <v>448</v>
      </c>
      <c r="BK522" t="s">
        <v>15</v>
      </c>
      <c r="BU522" t="s">
        <v>1359</v>
      </c>
      <c r="BV522" t="s">
        <v>4173</v>
      </c>
      <c r="BW522" t="s">
        <v>145</v>
      </c>
      <c r="CG522" t="s">
        <v>13</v>
      </c>
      <c r="CJ522" t="s">
        <v>11</v>
      </c>
      <c r="CR522" t="s">
        <v>10</v>
      </c>
      <c r="DE522" t="s">
        <v>71</v>
      </c>
      <c r="DF522" t="s">
        <v>50</v>
      </c>
      <c r="DG522" t="s">
        <v>1017</v>
      </c>
      <c r="DK522" t="s">
        <v>1017</v>
      </c>
      <c r="DL522">
        <v>1982</v>
      </c>
      <c r="DO522" t="s">
        <v>5</v>
      </c>
      <c r="DQ522" t="s">
        <v>4</v>
      </c>
      <c r="DT522" t="s">
        <v>3</v>
      </c>
      <c r="DX522" t="s">
        <v>2</v>
      </c>
      <c r="EB522" t="s">
        <v>1255</v>
      </c>
      <c r="EC522" t="s">
        <v>1255</v>
      </c>
      <c r="EE522" s="1">
        <v>40183.135127314818</v>
      </c>
      <c r="EF522" s="1">
        <v>40183.218460648146</v>
      </c>
    </row>
    <row r="523" spans="1:136" x14ac:dyDescent="0.3">
      <c r="A523">
        <v>838918</v>
      </c>
      <c r="B523" t="s">
        <v>43</v>
      </c>
      <c r="E523">
        <v>93116</v>
      </c>
      <c r="F523" t="s">
        <v>769</v>
      </c>
      <c r="G523" t="s">
        <v>40</v>
      </c>
      <c r="H523">
        <v>159296</v>
      </c>
      <c r="I523" t="s">
        <v>768</v>
      </c>
      <c r="J523" t="s">
        <v>328</v>
      </c>
      <c r="L523" t="s">
        <v>158</v>
      </c>
      <c r="M523">
        <v>38267</v>
      </c>
      <c r="N523" t="s">
        <v>39</v>
      </c>
      <c r="P523">
        <v>227</v>
      </c>
      <c r="Q523">
        <v>208.5</v>
      </c>
      <c r="R523" t="s">
        <v>2208</v>
      </c>
      <c r="S523">
        <v>1995</v>
      </c>
      <c r="T523">
        <v>14122</v>
      </c>
      <c r="U523" t="s">
        <v>37</v>
      </c>
      <c r="V523" t="s">
        <v>36</v>
      </c>
      <c r="AB523">
        <v>1</v>
      </c>
      <c r="AC523" t="s">
        <v>155</v>
      </c>
      <c r="AD523">
        <v>-109.763885</v>
      </c>
      <c r="AE523">
        <v>34.946666999999998</v>
      </c>
      <c r="AF523" t="s">
        <v>4182</v>
      </c>
      <c r="AG523" t="s">
        <v>4181</v>
      </c>
      <c r="AJ523" t="s">
        <v>18</v>
      </c>
      <c r="AK523" t="s">
        <v>601</v>
      </c>
      <c r="AL523" t="s">
        <v>600</v>
      </c>
      <c r="AM523" t="s">
        <v>27</v>
      </c>
      <c r="AN523" t="s">
        <v>26</v>
      </c>
      <c r="AO523" t="s">
        <v>98</v>
      </c>
      <c r="AP523" t="s">
        <v>4168</v>
      </c>
      <c r="AQ523" t="s">
        <v>23</v>
      </c>
      <c r="AR523">
        <v>101</v>
      </c>
      <c r="AS523" t="s">
        <v>21</v>
      </c>
      <c r="AT523">
        <v>-37.590000000000003</v>
      </c>
      <c r="AU523">
        <v>10.43</v>
      </c>
      <c r="AV523" t="s">
        <v>22</v>
      </c>
      <c r="AW523">
        <v>133</v>
      </c>
      <c r="AX523" t="s">
        <v>21</v>
      </c>
      <c r="AY523">
        <v>-52.39</v>
      </c>
      <c r="AZ523">
        <v>10.5</v>
      </c>
      <c r="BA523" t="s">
        <v>20</v>
      </c>
      <c r="BB523" t="s">
        <v>19</v>
      </c>
      <c r="BF523" t="s">
        <v>18</v>
      </c>
      <c r="BG523" t="s">
        <v>278</v>
      </c>
      <c r="BH523" t="s">
        <v>447</v>
      </c>
      <c r="BJ523" t="s">
        <v>448</v>
      </c>
      <c r="BK523" t="s">
        <v>15</v>
      </c>
      <c r="BU523" t="s">
        <v>1359</v>
      </c>
      <c r="BV523" t="s">
        <v>4173</v>
      </c>
      <c r="BW523" t="s">
        <v>145</v>
      </c>
      <c r="CG523" t="s">
        <v>13</v>
      </c>
      <c r="CJ523" t="s">
        <v>11</v>
      </c>
      <c r="CR523" t="s">
        <v>10</v>
      </c>
      <c r="DE523" t="s">
        <v>71</v>
      </c>
      <c r="DF523" t="s">
        <v>50</v>
      </c>
      <c r="DG523" t="s">
        <v>1017</v>
      </c>
      <c r="DK523" t="s">
        <v>1017</v>
      </c>
      <c r="DL523">
        <v>1982</v>
      </c>
      <c r="DO523" t="s">
        <v>5</v>
      </c>
      <c r="DQ523" t="s">
        <v>4</v>
      </c>
      <c r="DT523" t="s">
        <v>3</v>
      </c>
      <c r="DX523" t="s">
        <v>2</v>
      </c>
      <c r="EB523" t="s">
        <v>1255</v>
      </c>
      <c r="EC523" t="s">
        <v>1255</v>
      </c>
      <c r="EE523" s="1">
        <v>40183.135127314818</v>
      </c>
      <c r="EF523" s="1">
        <v>40183.218460648146</v>
      </c>
    </row>
    <row r="524" spans="1:136" x14ac:dyDescent="0.3">
      <c r="A524">
        <v>838919</v>
      </c>
      <c r="B524" t="s">
        <v>43</v>
      </c>
      <c r="E524">
        <v>93117</v>
      </c>
      <c r="F524" t="s">
        <v>1627</v>
      </c>
      <c r="G524" t="s">
        <v>40</v>
      </c>
      <c r="H524">
        <v>69073</v>
      </c>
      <c r="I524" t="s">
        <v>549</v>
      </c>
      <c r="J524" t="s">
        <v>630</v>
      </c>
      <c r="L524" t="s">
        <v>40</v>
      </c>
      <c r="M524">
        <v>69072</v>
      </c>
      <c r="N524" t="s">
        <v>39</v>
      </c>
      <c r="P524">
        <v>227</v>
      </c>
      <c r="Q524">
        <v>208.5</v>
      </c>
      <c r="R524" t="s">
        <v>2208</v>
      </c>
      <c r="S524">
        <v>1995</v>
      </c>
      <c r="T524">
        <v>14122</v>
      </c>
      <c r="U524" t="s">
        <v>37</v>
      </c>
      <c r="V524" t="s">
        <v>36</v>
      </c>
      <c r="W524" t="s">
        <v>35</v>
      </c>
      <c r="X524" t="s">
        <v>34</v>
      </c>
      <c r="Y524" t="s">
        <v>628</v>
      </c>
      <c r="AB524">
        <v>1</v>
      </c>
      <c r="AC524" t="s">
        <v>32</v>
      </c>
      <c r="AD524">
        <v>-109.763885</v>
      </c>
      <c r="AE524">
        <v>34.946666999999998</v>
      </c>
      <c r="AF524" t="s">
        <v>4180</v>
      </c>
      <c r="AG524" t="s">
        <v>4178</v>
      </c>
      <c r="AJ524" t="s">
        <v>18</v>
      </c>
      <c r="AK524" t="s">
        <v>601</v>
      </c>
      <c r="AL524" t="s">
        <v>600</v>
      </c>
      <c r="AM524" t="s">
        <v>27</v>
      </c>
      <c r="AN524" t="s">
        <v>26</v>
      </c>
      <c r="AO524" t="s">
        <v>98</v>
      </c>
      <c r="AP524" t="s">
        <v>4168</v>
      </c>
      <c r="AQ524" t="s">
        <v>23</v>
      </c>
      <c r="AR524">
        <v>101</v>
      </c>
      <c r="AS524" t="s">
        <v>21</v>
      </c>
      <c r="AT524">
        <v>-37.590000000000003</v>
      </c>
      <c r="AU524">
        <v>10.43</v>
      </c>
      <c r="AV524" t="s">
        <v>22</v>
      </c>
      <c r="AW524">
        <v>133</v>
      </c>
      <c r="AX524" t="s">
        <v>21</v>
      </c>
      <c r="AY524">
        <v>-52.39</v>
      </c>
      <c r="AZ524">
        <v>10.5</v>
      </c>
      <c r="BA524" t="s">
        <v>20</v>
      </c>
      <c r="BB524" t="s">
        <v>19</v>
      </c>
      <c r="BF524" t="s">
        <v>18</v>
      </c>
      <c r="BG524" t="s">
        <v>278</v>
      </c>
      <c r="BH524" t="s">
        <v>447</v>
      </c>
      <c r="BJ524" t="s">
        <v>448</v>
      </c>
      <c r="BK524" t="s">
        <v>15</v>
      </c>
      <c r="BU524" t="s">
        <v>1359</v>
      </c>
      <c r="BV524" t="s">
        <v>4173</v>
      </c>
      <c r="BW524" t="s">
        <v>145</v>
      </c>
      <c r="CG524" t="s">
        <v>13</v>
      </c>
      <c r="CJ524" t="s">
        <v>11</v>
      </c>
      <c r="CR524" t="s">
        <v>10</v>
      </c>
      <c r="DE524" t="s">
        <v>71</v>
      </c>
      <c r="DF524" t="s">
        <v>50</v>
      </c>
      <c r="DG524" t="s">
        <v>1017</v>
      </c>
      <c r="DK524" t="s">
        <v>1017</v>
      </c>
      <c r="DL524">
        <v>1982</v>
      </c>
      <c r="DO524" t="s">
        <v>5</v>
      </c>
      <c r="DQ524" t="s">
        <v>4</v>
      </c>
      <c r="DT524" t="s">
        <v>3</v>
      </c>
      <c r="DX524" t="s">
        <v>2</v>
      </c>
      <c r="EB524" t="s">
        <v>1255</v>
      </c>
      <c r="EC524" t="s">
        <v>1255</v>
      </c>
      <c r="EE524" s="1">
        <v>40183.185729166667</v>
      </c>
      <c r="EF524" s="1">
        <v>40183.269062500003</v>
      </c>
    </row>
    <row r="525" spans="1:136" x14ac:dyDescent="0.3">
      <c r="A525">
        <v>838920</v>
      </c>
      <c r="B525" t="s">
        <v>43</v>
      </c>
      <c r="E525">
        <v>93117</v>
      </c>
      <c r="F525" t="s">
        <v>2331</v>
      </c>
      <c r="G525" t="s">
        <v>201</v>
      </c>
      <c r="H525">
        <v>64948</v>
      </c>
      <c r="J525" t="s">
        <v>2307</v>
      </c>
      <c r="L525" t="s">
        <v>201</v>
      </c>
      <c r="M525">
        <v>64948</v>
      </c>
      <c r="N525" t="s">
        <v>39</v>
      </c>
      <c r="P525">
        <v>227</v>
      </c>
      <c r="Q525">
        <v>208.5</v>
      </c>
      <c r="R525" t="s">
        <v>2208</v>
      </c>
      <c r="S525">
        <v>1995</v>
      </c>
      <c r="T525">
        <v>14122</v>
      </c>
      <c r="U525" t="s">
        <v>37</v>
      </c>
      <c r="V525" t="s">
        <v>36</v>
      </c>
      <c r="W525" t="s">
        <v>35</v>
      </c>
      <c r="X525" t="s">
        <v>255</v>
      </c>
      <c r="Y525" t="s">
        <v>2307</v>
      </c>
      <c r="AB525">
        <v>1</v>
      </c>
      <c r="AC525" t="s">
        <v>155</v>
      </c>
      <c r="AD525">
        <v>-109.763885</v>
      </c>
      <c r="AE525">
        <v>34.946666999999998</v>
      </c>
      <c r="AF525" t="s">
        <v>4179</v>
      </c>
      <c r="AG525" t="s">
        <v>4178</v>
      </c>
      <c r="AJ525" t="s">
        <v>18</v>
      </c>
      <c r="AK525" t="s">
        <v>601</v>
      </c>
      <c r="AL525" t="s">
        <v>600</v>
      </c>
      <c r="AM525" t="s">
        <v>27</v>
      </c>
      <c r="AN525" t="s">
        <v>26</v>
      </c>
      <c r="AO525" t="s">
        <v>98</v>
      </c>
      <c r="AP525" t="s">
        <v>4168</v>
      </c>
      <c r="AQ525" t="s">
        <v>23</v>
      </c>
      <c r="AR525">
        <v>101</v>
      </c>
      <c r="AS525" t="s">
        <v>21</v>
      </c>
      <c r="AT525">
        <v>-37.590000000000003</v>
      </c>
      <c r="AU525">
        <v>10.43</v>
      </c>
      <c r="AV525" t="s">
        <v>22</v>
      </c>
      <c r="AW525">
        <v>133</v>
      </c>
      <c r="AX525" t="s">
        <v>21</v>
      </c>
      <c r="AY525">
        <v>-52.39</v>
      </c>
      <c r="AZ525">
        <v>10.5</v>
      </c>
      <c r="BA525" t="s">
        <v>20</v>
      </c>
      <c r="BB525" t="s">
        <v>19</v>
      </c>
      <c r="BF525" t="s">
        <v>18</v>
      </c>
      <c r="BG525" t="s">
        <v>278</v>
      </c>
      <c r="BH525" t="s">
        <v>447</v>
      </c>
      <c r="BJ525" t="s">
        <v>448</v>
      </c>
      <c r="BK525" t="s">
        <v>15</v>
      </c>
      <c r="BU525" t="s">
        <v>1359</v>
      </c>
      <c r="BV525" t="s">
        <v>4173</v>
      </c>
      <c r="BW525" t="s">
        <v>145</v>
      </c>
      <c r="CG525" t="s">
        <v>13</v>
      </c>
      <c r="CJ525" t="s">
        <v>11</v>
      </c>
      <c r="CR525" t="s">
        <v>10</v>
      </c>
      <c r="DE525" t="s">
        <v>71</v>
      </c>
      <c r="DF525" t="s">
        <v>50</v>
      </c>
      <c r="DG525" t="s">
        <v>1017</v>
      </c>
      <c r="DK525" t="s">
        <v>1017</v>
      </c>
      <c r="DL525">
        <v>1982</v>
      </c>
      <c r="DO525" t="s">
        <v>5</v>
      </c>
      <c r="DQ525" t="s">
        <v>4</v>
      </c>
      <c r="DT525" t="s">
        <v>46</v>
      </c>
      <c r="DX525" t="s">
        <v>2</v>
      </c>
      <c r="EB525" t="s">
        <v>1255</v>
      </c>
      <c r="EC525" t="s">
        <v>1255</v>
      </c>
      <c r="EE525" s="1">
        <v>40183.185729166667</v>
      </c>
      <c r="EF525" s="1">
        <v>40183.269062500003</v>
      </c>
    </row>
    <row r="526" spans="1:136" x14ac:dyDescent="0.3">
      <c r="A526">
        <v>838924</v>
      </c>
      <c r="B526" t="s">
        <v>43</v>
      </c>
      <c r="E526">
        <v>93118</v>
      </c>
      <c r="F526" t="s">
        <v>1627</v>
      </c>
      <c r="G526" t="s">
        <v>40</v>
      </c>
      <c r="H526">
        <v>69073</v>
      </c>
      <c r="I526" t="s">
        <v>549</v>
      </c>
      <c r="J526" t="s">
        <v>630</v>
      </c>
      <c r="L526" t="s">
        <v>40</v>
      </c>
      <c r="M526">
        <v>69072</v>
      </c>
      <c r="N526" t="s">
        <v>39</v>
      </c>
      <c r="P526">
        <v>227</v>
      </c>
      <c r="Q526">
        <v>208.5</v>
      </c>
      <c r="R526" t="s">
        <v>2208</v>
      </c>
      <c r="S526">
        <v>1995</v>
      </c>
      <c r="T526">
        <v>14122</v>
      </c>
      <c r="U526" t="s">
        <v>37</v>
      </c>
      <c r="V526" t="s">
        <v>36</v>
      </c>
      <c r="W526" t="s">
        <v>35</v>
      </c>
      <c r="X526" t="s">
        <v>34</v>
      </c>
      <c r="Y526" t="s">
        <v>628</v>
      </c>
      <c r="AB526">
        <v>1</v>
      </c>
      <c r="AC526" t="s">
        <v>155</v>
      </c>
      <c r="AD526">
        <v>-109.763885</v>
      </c>
      <c r="AE526">
        <v>34.946666999999998</v>
      </c>
      <c r="AF526" t="s">
        <v>4177</v>
      </c>
      <c r="AG526" t="s">
        <v>4175</v>
      </c>
      <c r="AJ526" t="s">
        <v>18</v>
      </c>
      <c r="AK526" t="s">
        <v>601</v>
      </c>
      <c r="AL526" t="s">
        <v>600</v>
      </c>
      <c r="AM526" t="s">
        <v>27</v>
      </c>
      <c r="AN526" t="s">
        <v>26</v>
      </c>
      <c r="AO526" t="s">
        <v>98</v>
      </c>
      <c r="AP526" t="s">
        <v>4168</v>
      </c>
      <c r="AQ526" t="s">
        <v>23</v>
      </c>
      <c r="AR526">
        <v>101</v>
      </c>
      <c r="AS526" t="s">
        <v>21</v>
      </c>
      <c r="AT526">
        <v>-37.590000000000003</v>
      </c>
      <c r="AU526">
        <v>10.43</v>
      </c>
      <c r="AV526" t="s">
        <v>22</v>
      </c>
      <c r="AW526">
        <v>133</v>
      </c>
      <c r="AX526" t="s">
        <v>21</v>
      </c>
      <c r="AY526">
        <v>-52.39</v>
      </c>
      <c r="AZ526">
        <v>10.5</v>
      </c>
      <c r="BA526" t="s">
        <v>20</v>
      </c>
      <c r="BB526" t="s">
        <v>19</v>
      </c>
      <c r="BF526" t="s">
        <v>18</v>
      </c>
      <c r="BG526" t="s">
        <v>278</v>
      </c>
      <c r="BH526" t="s">
        <v>447</v>
      </c>
      <c r="BJ526" t="s">
        <v>598</v>
      </c>
      <c r="BK526" t="s">
        <v>15</v>
      </c>
      <c r="BU526" t="s">
        <v>4174</v>
      </c>
      <c r="BV526" t="s">
        <v>4173</v>
      </c>
      <c r="BW526" t="s">
        <v>145</v>
      </c>
      <c r="CG526" t="s">
        <v>13</v>
      </c>
      <c r="CJ526" t="s">
        <v>11</v>
      </c>
      <c r="CR526" t="s">
        <v>10</v>
      </c>
      <c r="DE526" t="s">
        <v>71</v>
      </c>
      <c r="DF526" t="s">
        <v>50</v>
      </c>
      <c r="DG526" t="s">
        <v>1017</v>
      </c>
      <c r="DK526" t="s">
        <v>1017</v>
      </c>
      <c r="DL526">
        <v>1982</v>
      </c>
      <c r="DO526" t="s">
        <v>5</v>
      </c>
      <c r="DQ526" t="s">
        <v>4</v>
      </c>
      <c r="DT526" t="s">
        <v>3</v>
      </c>
      <c r="DX526" t="s">
        <v>2</v>
      </c>
      <c r="EB526" t="s">
        <v>1255</v>
      </c>
      <c r="EC526" t="s">
        <v>1255</v>
      </c>
      <c r="EE526" s="1">
        <v>40183.188379629632</v>
      </c>
      <c r="EF526" s="1">
        <v>40183.27171296296</v>
      </c>
    </row>
    <row r="527" spans="1:136" x14ac:dyDescent="0.3">
      <c r="A527">
        <v>838925</v>
      </c>
      <c r="B527" t="s">
        <v>43</v>
      </c>
      <c r="E527">
        <v>93118</v>
      </c>
      <c r="F527" t="s">
        <v>2331</v>
      </c>
      <c r="G527" t="s">
        <v>201</v>
      </c>
      <c r="H527">
        <v>64948</v>
      </c>
      <c r="J527" t="s">
        <v>2307</v>
      </c>
      <c r="L527" t="s">
        <v>201</v>
      </c>
      <c r="M527">
        <v>64948</v>
      </c>
      <c r="N527" t="s">
        <v>39</v>
      </c>
      <c r="P527">
        <v>227</v>
      </c>
      <c r="Q527">
        <v>208.5</v>
      </c>
      <c r="R527" t="s">
        <v>2208</v>
      </c>
      <c r="S527">
        <v>1995</v>
      </c>
      <c r="T527">
        <v>14122</v>
      </c>
      <c r="U527" t="s">
        <v>37</v>
      </c>
      <c r="V527" t="s">
        <v>36</v>
      </c>
      <c r="W527" t="s">
        <v>35</v>
      </c>
      <c r="X527" t="s">
        <v>255</v>
      </c>
      <c r="Y527" t="s">
        <v>2307</v>
      </c>
      <c r="AB527">
        <v>1</v>
      </c>
      <c r="AC527" t="s">
        <v>32</v>
      </c>
      <c r="AD527">
        <v>-109.763885</v>
      </c>
      <c r="AE527">
        <v>34.946666999999998</v>
      </c>
      <c r="AF527" t="s">
        <v>4176</v>
      </c>
      <c r="AG527" t="s">
        <v>4175</v>
      </c>
      <c r="AJ527" t="s">
        <v>18</v>
      </c>
      <c r="AK527" t="s">
        <v>601</v>
      </c>
      <c r="AL527" t="s">
        <v>600</v>
      </c>
      <c r="AM527" t="s">
        <v>27</v>
      </c>
      <c r="AN527" t="s">
        <v>26</v>
      </c>
      <c r="AO527" t="s">
        <v>98</v>
      </c>
      <c r="AP527" t="s">
        <v>4168</v>
      </c>
      <c r="AQ527" t="s">
        <v>23</v>
      </c>
      <c r="AR527">
        <v>101</v>
      </c>
      <c r="AS527" t="s">
        <v>21</v>
      </c>
      <c r="AT527">
        <v>-37.590000000000003</v>
      </c>
      <c r="AU527">
        <v>10.43</v>
      </c>
      <c r="AV527" t="s">
        <v>22</v>
      </c>
      <c r="AW527">
        <v>133</v>
      </c>
      <c r="AX527" t="s">
        <v>21</v>
      </c>
      <c r="AY527">
        <v>-52.39</v>
      </c>
      <c r="AZ527">
        <v>10.5</v>
      </c>
      <c r="BA527" t="s">
        <v>20</v>
      </c>
      <c r="BB527" t="s">
        <v>19</v>
      </c>
      <c r="BF527" t="s">
        <v>18</v>
      </c>
      <c r="BG527" t="s">
        <v>278</v>
      </c>
      <c r="BH527" t="s">
        <v>447</v>
      </c>
      <c r="BJ527" t="s">
        <v>598</v>
      </c>
      <c r="BK527" t="s">
        <v>15</v>
      </c>
      <c r="BU527" t="s">
        <v>4174</v>
      </c>
      <c r="BV527" t="s">
        <v>4173</v>
      </c>
      <c r="BW527" t="s">
        <v>145</v>
      </c>
      <c r="CG527" t="s">
        <v>13</v>
      </c>
      <c r="CJ527" t="s">
        <v>11</v>
      </c>
      <c r="CR527" t="s">
        <v>10</v>
      </c>
      <c r="DE527" t="s">
        <v>71</v>
      </c>
      <c r="DF527" t="s">
        <v>50</v>
      </c>
      <c r="DG527" t="s">
        <v>1017</v>
      </c>
      <c r="DK527" t="s">
        <v>1017</v>
      </c>
      <c r="DL527">
        <v>1982</v>
      </c>
      <c r="DO527" t="s">
        <v>5</v>
      </c>
      <c r="DQ527" t="s">
        <v>4</v>
      </c>
      <c r="DT527" t="s">
        <v>46</v>
      </c>
      <c r="DX527" t="s">
        <v>2</v>
      </c>
      <c r="EB527" t="s">
        <v>1255</v>
      </c>
      <c r="EC527" t="s">
        <v>1255</v>
      </c>
      <c r="EE527" s="1">
        <v>40183.188379629632</v>
      </c>
      <c r="EF527" s="1">
        <v>40183.27171296296</v>
      </c>
    </row>
    <row r="528" spans="1:136" x14ac:dyDescent="0.3">
      <c r="A528">
        <v>838927</v>
      </c>
      <c r="B528" t="s">
        <v>43</v>
      </c>
      <c r="E528">
        <v>93119</v>
      </c>
      <c r="F528" t="s">
        <v>1627</v>
      </c>
      <c r="G528" t="s">
        <v>40</v>
      </c>
      <c r="H528">
        <v>69073</v>
      </c>
      <c r="I528" t="s">
        <v>549</v>
      </c>
      <c r="J528" t="s">
        <v>630</v>
      </c>
      <c r="L528" t="s">
        <v>40</v>
      </c>
      <c r="M528">
        <v>69072</v>
      </c>
      <c r="N528" t="s">
        <v>39</v>
      </c>
      <c r="P528">
        <v>227</v>
      </c>
      <c r="Q528">
        <v>208.5</v>
      </c>
      <c r="R528" t="s">
        <v>2208</v>
      </c>
      <c r="S528">
        <v>1995</v>
      </c>
      <c r="T528">
        <v>14122</v>
      </c>
      <c r="U528" t="s">
        <v>37</v>
      </c>
      <c r="V528" t="s">
        <v>36</v>
      </c>
      <c r="W528" t="s">
        <v>35</v>
      </c>
      <c r="X528" t="s">
        <v>34</v>
      </c>
      <c r="Y528" t="s">
        <v>628</v>
      </c>
      <c r="AB528">
        <v>1</v>
      </c>
      <c r="AC528" t="s">
        <v>155</v>
      </c>
      <c r="AD528">
        <v>-109.763885</v>
      </c>
      <c r="AE528">
        <v>34.946666999999998</v>
      </c>
      <c r="AF528" t="s">
        <v>4172</v>
      </c>
      <c r="AG528" t="s">
        <v>4171</v>
      </c>
      <c r="AJ528" t="s">
        <v>18</v>
      </c>
      <c r="AK528" t="s">
        <v>601</v>
      </c>
      <c r="AL528" t="s">
        <v>600</v>
      </c>
      <c r="AM528" t="s">
        <v>27</v>
      </c>
      <c r="AN528" t="s">
        <v>26</v>
      </c>
      <c r="AO528" t="s">
        <v>98</v>
      </c>
      <c r="AP528" t="s">
        <v>4168</v>
      </c>
      <c r="AQ528" t="s">
        <v>23</v>
      </c>
      <c r="AR528">
        <v>101</v>
      </c>
      <c r="AS528" t="s">
        <v>21</v>
      </c>
      <c r="AT528">
        <v>-37.590000000000003</v>
      </c>
      <c r="AU528">
        <v>10.43</v>
      </c>
      <c r="AV528" t="s">
        <v>22</v>
      </c>
      <c r="AW528">
        <v>133</v>
      </c>
      <c r="AX528" t="s">
        <v>21</v>
      </c>
      <c r="AY528">
        <v>-52.39</v>
      </c>
      <c r="AZ528">
        <v>10.5</v>
      </c>
      <c r="BA528" t="s">
        <v>20</v>
      </c>
      <c r="BB528" t="s">
        <v>19</v>
      </c>
      <c r="BF528" t="s">
        <v>18</v>
      </c>
      <c r="BG528" t="s">
        <v>278</v>
      </c>
      <c r="BH528" t="s">
        <v>447</v>
      </c>
      <c r="BJ528" t="s">
        <v>448</v>
      </c>
      <c r="BK528" t="s">
        <v>15</v>
      </c>
      <c r="BU528" t="s">
        <v>1359</v>
      </c>
      <c r="BW528" t="s">
        <v>14</v>
      </c>
      <c r="CG528" t="s">
        <v>13</v>
      </c>
      <c r="CJ528" t="s">
        <v>11</v>
      </c>
      <c r="CR528" t="s">
        <v>10</v>
      </c>
      <c r="DE528" t="s">
        <v>71</v>
      </c>
      <c r="DF528" t="s">
        <v>50</v>
      </c>
      <c r="DG528" t="s">
        <v>1017</v>
      </c>
      <c r="DK528" t="s">
        <v>1017</v>
      </c>
      <c r="DL528">
        <v>1982</v>
      </c>
      <c r="DO528" t="s">
        <v>5</v>
      </c>
      <c r="DQ528" t="s">
        <v>4</v>
      </c>
      <c r="DT528" t="s">
        <v>3</v>
      </c>
      <c r="DX528" t="s">
        <v>2</v>
      </c>
      <c r="EB528" t="s">
        <v>1255</v>
      </c>
      <c r="EC528" t="s">
        <v>1255</v>
      </c>
      <c r="EE528" s="1">
        <v>40183.192164351851</v>
      </c>
      <c r="EF528" s="1">
        <v>40183.275497685187</v>
      </c>
    </row>
    <row r="529" spans="1:136" x14ac:dyDescent="0.3">
      <c r="A529">
        <v>838928</v>
      </c>
      <c r="B529" t="s">
        <v>43</v>
      </c>
      <c r="E529">
        <v>93120</v>
      </c>
      <c r="F529" t="s">
        <v>1627</v>
      </c>
      <c r="G529" t="s">
        <v>40</v>
      </c>
      <c r="H529">
        <v>69073</v>
      </c>
      <c r="I529" t="s">
        <v>549</v>
      </c>
      <c r="J529" t="s">
        <v>630</v>
      </c>
      <c r="L529" t="s">
        <v>40</v>
      </c>
      <c r="M529">
        <v>69072</v>
      </c>
      <c r="N529" t="s">
        <v>39</v>
      </c>
      <c r="P529">
        <v>227</v>
      </c>
      <c r="Q529">
        <v>208.5</v>
      </c>
      <c r="R529" t="s">
        <v>2208</v>
      </c>
      <c r="S529">
        <v>1995</v>
      </c>
      <c r="T529">
        <v>14122</v>
      </c>
      <c r="U529" t="s">
        <v>37</v>
      </c>
      <c r="V529" t="s">
        <v>36</v>
      </c>
      <c r="W529" t="s">
        <v>35</v>
      </c>
      <c r="X529" t="s">
        <v>34</v>
      </c>
      <c r="Y529" t="s">
        <v>628</v>
      </c>
      <c r="AB529">
        <v>1</v>
      </c>
      <c r="AC529" t="s">
        <v>155</v>
      </c>
      <c r="AD529">
        <v>-109.763885</v>
      </c>
      <c r="AE529">
        <v>34.946666999999998</v>
      </c>
      <c r="AF529" t="s">
        <v>4170</v>
      </c>
      <c r="AG529" t="s">
        <v>4169</v>
      </c>
      <c r="AJ529" t="s">
        <v>18</v>
      </c>
      <c r="AK529" t="s">
        <v>601</v>
      </c>
      <c r="AL529" t="s">
        <v>600</v>
      </c>
      <c r="AM529" t="s">
        <v>27</v>
      </c>
      <c r="AN529" t="s">
        <v>26</v>
      </c>
      <c r="AO529" t="s">
        <v>98</v>
      </c>
      <c r="AP529" t="s">
        <v>4168</v>
      </c>
      <c r="AQ529" t="s">
        <v>23</v>
      </c>
      <c r="AR529">
        <v>101</v>
      </c>
      <c r="AS529" t="s">
        <v>21</v>
      </c>
      <c r="AT529">
        <v>-37.590000000000003</v>
      </c>
      <c r="AU529">
        <v>10.43</v>
      </c>
      <c r="AV529" t="s">
        <v>22</v>
      </c>
      <c r="AW529">
        <v>133</v>
      </c>
      <c r="AX529" t="s">
        <v>21</v>
      </c>
      <c r="AY529">
        <v>-52.39</v>
      </c>
      <c r="AZ529">
        <v>10.5</v>
      </c>
      <c r="BA529" t="s">
        <v>20</v>
      </c>
      <c r="BB529" t="s">
        <v>19</v>
      </c>
      <c r="BF529" t="s">
        <v>18</v>
      </c>
      <c r="BG529" t="s">
        <v>278</v>
      </c>
      <c r="BH529" t="s">
        <v>447</v>
      </c>
      <c r="BJ529" t="s">
        <v>448</v>
      </c>
      <c r="BK529" t="s">
        <v>15</v>
      </c>
      <c r="BU529" t="s">
        <v>1359</v>
      </c>
      <c r="BW529" t="s">
        <v>14</v>
      </c>
      <c r="CG529" t="s">
        <v>13</v>
      </c>
      <c r="CJ529" t="s">
        <v>11</v>
      </c>
      <c r="CR529" t="s">
        <v>10</v>
      </c>
      <c r="DE529" t="s">
        <v>71</v>
      </c>
      <c r="DF529" t="s">
        <v>50</v>
      </c>
      <c r="DG529" t="s">
        <v>1017</v>
      </c>
      <c r="DK529" t="s">
        <v>1017</v>
      </c>
      <c r="DL529">
        <v>1982</v>
      </c>
      <c r="DO529" t="s">
        <v>5</v>
      </c>
      <c r="DQ529" t="s">
        <v>4</v>
      </c>
      <c r="DT529" t="s">
        <v>3</v>
      </c>
      <c r="DX529" t="s">
        <v>2</v>
      </c>
      <c r="EB529" t="s">
        <v>1255</v>
      </c>
      <c r="EC529" t="s">
        <v>1255</v>
      </c>
      <c r="EE529" s="1">
        <v>40183.19462962963</v>
      </c>
      <c r="EF529" s="1">
        <v>40183.277962962966</v>
      </c>
    </row>
    <row r="530" spans="1:136" x14ac:dyDescent="0.3">
      <c r="A530">
        <v>838930</v>
      </c>
      <c r="B530" t="s">
        <v>43</v>
      </c>
      <c r="E530">
        <v>93122</v>
      </c>
      <c r="F530" t="s">
        <v>2331</v>
      </c>
      <c r="G530" t="s">
        <v>201</v>
      </c>
      <c r="H530">
        <v>64948</v>
      </c>
      <c r="J530" t="s">
        <v>2307</v>
      </c>
      <c r="L530" t="s">
        <v>201</v>
      </c>
      <c r="M530">
        <v>64948</v>
      </c>
      <c r="N530" t="s">
        <v>39</v>
      </c>
      <c r="P530">
        <v>227</v>
      </c>
      <c r="Q530">
        <v>208.5</v>
      </c>
      <c r="R530" t="s">
        <v>2208</v>
      </c>
      <c r="S530">
        <v>1995</v>
      </c>
      <c r="T530">
        <v>14122</v>
      </c>
      <c r="U530" t="s">
        <v>37</v>
      </c>
      <c r="V530" t="s">
        <v>36</v>
      </c>
      <c r="W530" t="s">
        <v>35</v>
      </c>
      <c r="X530" t="s">
        <v>255</v>
      </c>
      <c r="Y530" t="s">
        <v>2307</v>
      </c>
      <c r="AB530">
        <v>1</v>
      </c>
      <c r="AC530" t="s">
        <v>155</v>
      </c>
      <c r="AD530">
        <v>-109.763885</v>
      </c>
      <c r="AE530">
        <v>34.947223999999999</v>
      </c>
      <c r="AF530" t="s">
        <v>4157</v>
      </c>
      <c r="AG530" t="s">
        <v>4167</v>
      </c>
      <c r="AJ530" t="s">
        <v>18</v>
      </c>
      <c r="AK530" t="s">
        <v>601</v>
      </c>
      <c r="AL530" t="s">
        <v>600</v>
      </c>
      <c r="AM530" t="s">
        <v>60</v>
      </c>
      <c r="AN530" t="s">
        <v>26</v>
      </c>
      <c r="AO530" t="s">
        <v>98</v>
      </c>
      <c r="AQ530" t="s">
        <v>23</v>
      </c>
      <c r="AR530">
        <v>101</v>
      </c>
      <c r="AS530" t="s">
        <v>21</v>
      </c>
      <c r="AT530">
        <v>-37.590000000000003</v>
      </c>
      <c r="AU530">
        <v>10.43</v>
      </c>
      <c r="AV530" t="s">
        <v>22</v>
      </c>
      <c r="AW530">
        <v>133</v>
      </c>
      <c r="AX530" t="s">
        <v>21</v>
      </c>
      <c r="AY530">
        <v>-52.39</v>
      </c>
      <c r="AZ530">
        <v>10.5</v>
      </c>
      <c r="BA530" t="s">
        <v>20</v>
      </c>
      <c r="BB530" t="s">
        <v>19</v>
      </c>
      <c r="BF530" t="s">
        <v>18</v>
      </c>
      <c r="BG530" t="s">
        <v>278</v>
      </c>
      <c r="BH530" t="s">
        <v>447</v>
      </c>
      <c r="BJ530" t="s">
        <v>448</v>
      </c>
      <c r="BK530" t="s">
        <v>15</v>
      </c>
      <c r="BU530" t="s">
        <v>1359</v>
      </c>
      <c r="BW530" t="s">
        <v>14</v>
      </c>
      <c r="CG530" t="s">
        <v>13</v>
      </c>
      <c r="CJ530" t="s">
        <v>11</v>
      </c>
      <c r="CR530" t="s">
        <v>10</v>
      </c>
      <c r="DE530" t="s">
        <v>71</v>
      </c>
      <c r="DF530" t="s">
        <v>50</v>
      </c>
      <c r="DG530" t="s">
        <v>1017</v>
      </c>
      <c r="DK530" t="s">
        <v>1017</v>
      </c>
      <c r="DL530">
        <v>1982</v>
      </c>
      <c r="DO530" t="s">
        <v>5</v>
      </c>
      <c r="DQ530" t="s">
        <v>4</v>
      </c>
      <c r="DT530" t="s">
        <v>46</v>
      </c>
      <c r="DX530" t="s">
        <v>2</v>
      </c>
      <c r="EB530" t="s">
        <v>1255</v>
      </c>
      <c r="EC530" t="s">
        <v>1255</v>
      </c>
      <c r="EE530" s="1">
        <v>40183.2031712963</v>
      </c>
      <c r="EF530" s="1">
        <v>40183.286504629628</v>
      </c>
    </row>
    <row r="531" spans="1:136" x14ac:dyDescent="0.3">
      <c r="A531">
        <v>838932</v>
      </c>
      <c r="B531" t="s">
        <v>43</v>
      </c>
      <c r="E531">
        <v>93123</v>
      </c>
      <c r="F531" t="s">
        <v>1627</v>
      </c>
      <c r="G531" t="s">
        <v>40</v>
      </c>
      <c r="H531">
        <v>69073</v>
      </c>
      <c r="I531" t="s">
        <v>549</v>
      </c>
      <c r="J531" t="s">
        <v>630</v>
      </c>
      <c r="L531" t="s">
        <v>40</v>
      </c>
      <c r="M531">
        <v>69072</v>
      </c>
      <c r="N531" t="s">
        <v>39</v>
      </c>
      <c r="P531">
        <v>227</v>
      </c>
      <c r="Q531">
        <v>208.5</v>
      </c>
      <c r="R531" t="s">
        <v>2208</v>
      </c>
      <c r="S531">
        <v>1995</v>
      </c>
      <c r="T531">
        <v>14122</v>
      </c>
      <c r="U531" t="s">
        <v>37</v>
      </c>
      <c r="V531" t="s">
        <v>36</v>
      </c>
      <c r="W531" t="s">
        <v>35</v>
      </c>
      <c r="X531" t="s">
        <v>34</v>
      </c>
      <c r="Y531" t="s">
        <v>628</v>
      </c>
      <c r="AD531">
        <v>-109.763885</v>
      </c>
      <c r="AE531">
        <v>34.946666999999998</v>
      </c>
      <c r="AG531" t="s">
        <v>2620</v>
      </c>
      <c r="AJ531" t="s">
        <v>18</v>
      </c>
      <c r="AK531" t="s">
        <v>601</v>
      </c>
      <c r="AL531" t="s">
        <v>600</v>
      </c>
      <c r="AM531" t="s">
        <v>27</v>
      </c>
      <c r="AN531" t="s">
        <v>26</v>
      </c>
      <c r="AO531" t="s">
        <v>429</v>
      </c>
      <c r="AP531" t="s">
        <v>2619</v>
      </c>
      <c r="AQ531" t="s">
        <v>23</v>
      </c>
      <c r="AR531">
        <v>101</v>
      </c>
      <c r="AS531" t="s">
        <v>21</v>
      </c>
      <c r="AT531">
        <v>-37.590000000000003</v>
      </c>
      <c r="AU531">
        <v>10.43</v>
      </c>
      <c r="AV531" t="s">
        <v>22</v>
      </c>
      <c r="AW531">
        <v>133</v>
      </c>
      <c r="AX531" t="s">
        <v>21</v>
      </c>
      <c r="AY531">
        <v>-52.39</v>
      </c>
      <c r="AZ531">
        <v>10.5</v>
      </c>
      <c r="BA531" t="s">
        <v>20</v>
      </c>
      <c r="BB531" t="s">
        <v>19</v>
      </c>
      <c r="BF531" t="s">
        <v>18</v>
      </c>
      <c r="BG531" t="s">
        <v>278</v>
      </c>
      <c r="BH531" t="s">
        <v>447</v>
      </c>
      <c r="BJ531" t="s">
        <v>598</v>
      </c>
      <c r="BK531" t="s">
        <v>129</v>
      </c>
      <c r="BU531" t="s">
        <v>2618</v>
      </c>
      <c r="BW531" t="s">
        <v>14</v>
      </c>
      <c r="CG531" t="s">
        <v>13</v>
      </c>
      <c r="CJ531" t="s">
        <v>11</v>
      </c>
      <c r="CR531" t="s">
        <v>10</v>
      </c>
      <c r="DE531" t="s">
        <v>9</v>
      </c>
      <c r="DF531" t="s">
        <v>50</v>
      </c>
      <c r="DG531" t="s">
        <v>1017</v>
      </c>
      <c r="DK531" t="s">
        <v>2617</v>
      </c>
      <c r="DL531" t="s">
        <v>2616</v>
      </c>
      <c r="DO531" t="s">
        <v>5</v>
      </c>
      <c r="DQ531" t="s">
        <v>4</v>
      </c>
      <c r="DT531" t="s">
        <v>3</v>
      </c>
      <c r="DX531" t="s">
        <v>2</v>
      </c>
      <c r="EB531" t="s">
        <v>1255</v>
      </c>
      <c r="EC531" t="s">
        <v>1255</v>
      </c>
      <c r="EE531" s="1">
        <v>40183.214849537035</v>
      </c>
      <c r="EF531" s="1">
        <v>40183.298182870371</v>
      </c>
    </row>
    <row r="532" spans="1:136" x14ac:dyDescent="0.3">
      <c r="A532">
        <v>838933</v>
      </c>
      <c r="B532" t="s">
        <v>43</v>
      </c>
      <c r="E532">
        <v>93123</v>
      </c>
      <c r="F532" t="s">
        <v>2331</v>
      </c>
      <c r="G532" t="s">
        <v>201</v>
      </c>
      <c r="H532">
        <v>64948</v>
      </c>
      <c r="J532" t="s">
        <v>2307</v>
      </c>
      <c r="L532" t="s">
        <v>201</v>
      </c>
      <c r="M532">
        <v>64948</v>
      </c>
      <c r="N532" t="s">
        <v>39</v>
      </c>
      <c r="P532">
        <v>227</v>
      </c>
      <c r="Q532">
        <v>208.5</v>
      </c>
      <c r="R532" t="s">
        <v>2208</v>
      </c>
      <c r="S532">
        <v>1995</v>
      </c>
      <c r="T532">
        <v>14122</v>
      </c>
      <c r="U532" t="s">
        <v>37</v>
      </c>
      <c r="V532" t="s">
        <v>36</v>
      </c>
      <c r="W532" t="s">
        <v>35</v>
      </c>
      <c r="X532" t="s">
        <v>255</v>
      </c>
      <c r="Y532" t="s">
        <v>2307</v>
      </c>
      <c r="AB532">
        <v>4</v>
      </c>
      <c r="AC532" t="s">
        <v>32</v>
      </c>
      <c r="AD532">
        <v>-109.763885</v>
      </c>
      <c r="AE532">
        <v>34.946666999999998</v>
      </c>
      <c r="AF532" t="s">
        <v>4166</v>
      </c>
      <c r="AG532" t="s">
        <v>2620</v>
      </c>
      <c r="AJ532" t="s">
        <v>18</v>
      </c>
      <c r="AK532" t="s">
        <v>601</v>
      </c>
      <c r="AL532" t="s">
        <v>600</v>
      </c>
      <c r="AM532" t="s">
        <v>27</v>
      </c>
      <c r="AN532" t="s">
        <v>26</v>
      </c>
      <c r="AO532" t="s">
        <v>429</v>
      </c>
      <c r="AP532" t="s">
        <v>2619</v>
      </c>
      <c r="AQ532" t="s">
        <v>23</v>
      </c>
      <c r="AR532">
        <v>101</v>
      </c>
      <c r="AS532" t="s">
        <v>21</v>
      </c>
      <c r="AT532">
        <v>-37.590000000000003</v>
      </c>
      <c r="AU532">
        <v>10.43</v>
      </c>
      <c r="AV532" t="s">
        <v>22</v>
      </c>
      <c r="AW532">
        <v>133</v>
      </c>
      <c r="AX532" t="s">
        <v>21</v>
      </c>
      <c r="AY532">
        <v>-52.39</v>
      </c>
      <c r="AZ532">
        <v>10.5</v>
      </c>
      <c r="BA532" t="s">
        <v>20</v>
      </c>
      <c r="BB532" t="s">
        <v>19</v>
      </c>
      <c r="BF532" t="s">
        <v>18</v>
      </c>
      <c r="BG532" t="s">
        <v>278</v>
      </c>
      <c r="BH532" t="s">
        <v>447</v>
      </c>
      <c r="BJ532" t="s">
        <v>598</v>
      </c>
      <c r="BK532" t="s">
        <v>129</v>
      </c>
      <c r="BU532" t="s">
        <v>2618</v>
      </c>
      <c r="BW532" t="s">
        <v>14</v>
      </c>
      <c r="CG532" t="s">
        <v>13</v>
      </c>
      <c r="CJ532" t="s">
        <v>11</v>
      </c>
      <c r="CR532" t="s">
        <v>10</v>
      </c>
      <c r="DE532" t="s">
        <v>9</v>
      </c>
      <c r="DF532" t="s">
        <v>50</v>
      </c>
      <c r="DG532" t="s">
        <v>1017</v>
      </c>
      <c r="DK532" t="s">
        <v>2617</v>
      </c>
      <c r="DL532" t="s">
        <v>2616</v>
      </c>
      <c r="DO532" t="s">
        <v>5</v>
      </c>
      <c r="DQ532" t="s">
        <v>4</v>
      </c>
      <c r="DT532" t="s">
        <v>46</v>
      </c>
      <c r="DX532" t="s">
        <v>2</v>
      </c>
      <c r="EB532" t="s">
        <v>1255</v>
      </c>
      <c r="EC532" t="s">
        <v>1255</v>
      </c>
      <c r="EE532" s="1">
        <v>40183.214849537035</v>
      </c>
      <c r="EF532" s="1">
        <v>40183.298182870371</v>
      </c>
    </row>
    <row r="533" spans="1:136" x14ac:dyDescent="0.3">
      <c r="A533">
        <v>838935</v>
      </c>
      <c r="B533" t="s">
        <v>43</v>
      </c>
      <c r="E533">
        <v>93125</v>
      </c>
      <c r="F533" t="s">
        <v>2331</v>
      </c>
      <c r="G533" t="s">
        <v>201</v>
      </c>
      <c r="H533">
        <v>64948</v>
      </c>
      <c r="J533" t="s">
        <v>2307</v>
      </c>
      <c r="L533" t="s">
        <v>201</v>
      </c>
      <c r="M533">
        <v>64948</v>
      </c>
      <c r="N533" t="s">
        <v>39</v>
      </c>
      <c r="P533">
        <v>227</v>
      </c>
      <c r="Q533">
        <v>208.5</v>
      </c>
      <c r="R533" t="s">
        <v>2208</v>
      </c>
      <c r="S533">
        <v>1995</v>
      </c>
      <c r="T533">
        <v>14122</v>
      </c>
      <c r="U533" t="s">
        <v>37</v>
      </c>
      <c r="V533" t="s">
        <v>36</v>
      </c>
      <c r="W533" t="s">
        <v>35</v>
      </c>
      <c r="X533" t="s">
        <v>255</v>
      </c>
      <c r="Y533" t="s">
        <v>2307</v>
      </c>
      <c r="AB533">
        <v>1</v>
      </c>
      <c r="AC533" t="s">
        <v>32</v>
      </c>
      <c r="AD533">
        <v>-109.763885</v>
      </c>
      <c r="AE533">
        <v>34.947223999999999</v>
      </c>
      <c r="AF533" t="s">
        <v>4165</v>
      </c>
      <c r="AG533" t="s">
        <v>4164</v>
      </c>
      <c r="AJ533" t="s">
        <v>18</v>
      </c>
      <c r="AK533" t="s">
        <v>601</v>
      </c>
      <c r="AL533" t="s">
        <v>600</v>
      </c>
      <c r="AM533" t="s">
        <v>60</v>
      </c>
      <c r="AN533" t="s">
        <v>26</v>
      </c>
      <c r="AQ533" t="s">
        <v>23</v>
      </c>
      <c r="AR533">
        <v>101</v>
      </c>
      <c r="AS533" t="s">
        <v>21</v>
      </c>
      <c r="AT533">
        <v>-37.590000000000003</v>
      </c>
      <c r="AU533">
        <v>10.43</v>
      </c>
      <c r="AV533" t="s">
        <v>22</v>
      </c>
      <c r="AW533">
        <v>133</v>
      </c>
      <c r="AX533" t="s">
        <v>21</v>
      </c>
      <c r="AY533">
        <v>-52.39</v>
      </c>
      <c r="AZ533">
        <v>10.5</v>
      </c>
      <c r="BA533" t="s">
        <v>20</v>
      </c>
      <c r="BB533" t="s">
        <v>19</v>
      </c>
      <c r="BF533" t="s">
        <v>18</v>
      </c>
      <c r="BG533" t="s">
        <v>278</v>
      </c>
      <c r="BH533" t="s">
        <v>447</v>
      </c>
      <c r="BJ533" t="s">
        <v>448</v>
      </c>
      <c r="BK533" t="s">
        <v>129</v>
      </c>
      <c r="BU533" t="s">
        <v>1359</v>
      </c>
      <c r="BW533" t="s">
        <v>14</v>
      </c>
      <c r="CG533" t="s">
        <v>13</v>
      </c>
      <c r="CJ533" t="s">
        <v>11</v>
      </c>
      <c r="CR533" t="s">
        <v>10</v>
      </c>
      <c r="DE533" t="s">
        <v>71</v>
      </c>
      <c r="DF533" t="s">
        <v>2718</v>
      </c>
      <c r="DG533" t="s">
        <v>1017</v>
      </c>
      <c r="DK533" t="s">
        <v>1017</v>
      </c>
      <c r="DL533" t="s">
        <v>4054</v>
      </c>
      <c r="DO533" t="s">
        <v>5</v>
      </c>
      <c r="DQ533" t="s">
        <v>4</v>
      </c>
      <c r="DT533" t="s">
        <v>46</v>
      </c>
      <c r="DX533" t="s">
        <v>2</v>
      </c>
      <c r="EB533" t="s">
        <v>1255</v>
      </c>
      <c r="EC533" t="s">
        <v>1255</v>
      </c>
      <c r="EE533" s="1">
        <v>40183.223460648151</v>
      </c>
      <c r="EF533" s="1">
        <v>40183.306793981479</v>
      </c>
    </row>
    <row r="534" spans="1:136" x14ac:dyDescent="0.3">
      <c r="A534">
        <v>838936</v>
      </c>
      <c r="B534" t="s">
        <v>43</v>
      </c>
      <c r="E534">
        <v>93126</v>
      </c>
      <c r="F534" t="s">
        <v>1627</v>
      </c>
      <c r="G534" t="s">
        <v>40</v>
      </c>
      <c r="H534">
        <v>69073</v>
      </c>
      <c r="I534" t="s">
        <v>549</v>
      </c>
      <c r="J534" t="s">
        <v>630</v>
      </c>
      <c r="L534" t="s">
        <v>40</v>
      </c>
      <c r="M534">
        <v>69072</v>
      </c>
      <c r="N534" t="s">
        <v>39</v>
      </c>
      <c r="P534">
        <v>227</v>
      </c>
      <c r="Q534">
        <v>208.5</v>
      </c>
      <c r="R534" t="s">
        <v>2208</v>
      </c>
      <c r="S534">
        <v>1995</v>
      </c>
      <c r="T534">
        <v>14122</v>
      </c>
      <c r="U534" t="s">
        <v>37</v>
      </c>
      <c r="V534" t="s">
        <v>36</v>
      </c>
      <c r="W534" t="s">
        <v>35</v>
      </c>
      <c r="X534" t="s">
        <v>34</v>
      </c>
      <c r="Y534" t="s">
        <v>628</v>
      </c>
      <c r="AB534">
        <v>1</v>
      </c>
      <c r="AC534" t="s">
        <v>155</v>
      </c>
      <c r="AD534">
        <v>-109.763885</v>
      </c>
      <c r="AE534">
        <v>34.947223999999999</v>
      </c>
      <c r="AF534" t="s">
        <v>4163</v>
      </c>
      <c r="AG534" t="s">
        <v>4161</v>
      </c>
      <c r="AJ534" t="s">
        <v>18</v>
      </c>
      <c r="AK534" t="s">
        <v>601</v>
      </c>
      <c r="AL534" t="s">
        <v>600</v>
      </c>
      <c r="AM534" t="s">
        <v>60</v>
      </c>
      <c r="AN534" t="s">
        <v>26</v>
      </c>
      <c r="AQ534" t="s">
        <v>23</v>
      </c>
      <c r="AR534">
        <v>101</v>
      </c>
      <c r="AS534" t="s">
        <v>21</v>
      </c>
      <c r="AT534">
        <v>-37.590000000000003</v>
      </c>
      <c r="AU534">
        <v>10.43</v>
      </c>
      <c r="AV534" t="s">
        <v>22</v>
      </c>
      <c r="AW534">
        <v>133</v>
      </c>
      <c r="AX534" t="s">
        <v>21</v>
      </c>
      <c r="AY534">
        <v>-52.39</v>
      </c>
      <c r="AZ534">
        <v>10.5</v>
      </c>
      <c r="BA534" t="s">
        <v>20</v>
      </c>
      <c r="BB534" t="s">
        <v>19</v>
      </c>
      <c r="BF534" t="s">
        <v>18</v>
      </c>
      <c r="BG534" t="s">
        <v>278</v>
      </c>
      <c r="BH534" t="s">
        <v>447</v>
      </c>
      <c r="BJ534" t="s">
        <v>448</v>
      </c>
      <c r="BK534" t="s">
        <v>129</v>
      </c>
      <c r="BU534" t="s">
        <v>1359</v>
      </c>
      <c r="BW534" t="s">
        <v>14</v>
      </c>
      <c r="CG534" t="s">
        <v>13</v>
      </c>
      <c r="CJ534" t="s">
        <v>11</v>
      </c>
      <c r="CR534" t="s">
        <v>10</v>
      </c>
      <c r="DE534" t="s">
        <v>71</v>
      </c>
      <c r="DF534" t="s">
        <v>50</v>
      </c>
      <c r="DG534" t="s">
        <v>1017</v>
      </c>
      <c r="DK534" t="s">
        <v>1017</v>
      </c>
      <c r="DL534">
        <v>1921</v>
      </c>
      <c r="DO534" t="s">
        <v>5</v>
      </c>
      <c r="DQ534" t="s">
        <v>4</v>
      </c>
      <c r="DT534" t="s">
        <v>3</v>
      </c>
      <c r="DX534" t="s">
        <v>2</v>
      </c>
      <c r="EB534" t="s">
        <v>1255</v>
      </c>
      <c r="EC534" t="s">
        <v>1255</v>
      </c>
      <c r="EE534" s="1">
        <v>40183.228784722225</v>
      </c>
      <c r="EF534" s="1">
        <v>40183.312118055554</v>
      </c>
    </row>
    <row r="535" spans="1:136" x14ac:dyDescent="0.3">
      <c r="A535">
        <v>838937</v>
      </c>
      <c r="B535" t="s">
        <v>43</v>
      </c>
      <c r="E535">
        <v>93126</v>
      </c>
      <c r="F535" t="s">
        <v>2331</v>
      </c>
      <c r="G535" t="s">
        <v>201</v>
      </c>
      <c r="H535">
        <v>64948</v>
      </c>
      <c r="J535" t="s">
        <v>2307</v>
      </c>
      <c r="L535" t="s">
        <v>201</v>
      </c>
      <c r="M535">
        <v>64948</v>
      </c>
      <c r="N535" t="s">
        <v>39</v>
      </c>
      <c r="P535">
        <v>227</v>
      </c>
      <c r="Q535">
        <v>208.5</v>
      </c>
      <c r="R535" t="s">
        <v>2208</v>
      </c>
      <c r="S535">
        <v>1995</v>
      </c>
      <c r="T535">
        <v>14122</v>
      </c>
      <c r="U535" t="s">
        <v>37</v>
      </c>
      <c r="V535" t="s">
        <v>36</v>
      </c>
      <c r="W535" t="s">
        <v>35</v>
      </c>
      <c r="X535" t="s">
        <v>255</v>
      </c>
      <c r="Y535" t="s">
        <v>2307</v>
      </c>
      <c r="AB535">
        <v>1</v>
      </c>
      <c r="AC535" t="s">
        <v>32</v>
      </c>
      <c r="AD535">
        <v>-109.763885</v>
      </c>
      <c r="AE535">
        <v>34.947223999999999</v>
      </c>
      <c r="AF535" t="s">
        <v>4162</v>
      </c>
      <c r="AG535" t="s">
        <v>4161</v>
      </c>
      <c r="AJ535" t="s">
        <v>18</v>
      </c>
      <c r="AK535" t="s">
        <v>601</v>
      </c>
      <c r="AL535" t="s">
        <v>600</v>
      </c>
      <c r="AM535" t="s">
        <v>60</v>
      </c>
      <c r="AN535" t="s">
        <v>26</v>
      </c>
      <c r="AQ535" t="s">
        <v>23</v>
      </c>
      <c r="AR535">
        <v>101</v>
      </c>
      <c r="AS535" t="s">
        <v>21</v>
      </c>
      <c r="AT535">
        <v>-37.590000000000003</v>
      </c>
      <c r="AU535">
        <v>10.43</v>
      </c>
      <c r="AV535" t="s">
        <v>22</v>
      </c>
      <c r="AW535">
        <v>133</v>
      </c>
      <c r="AX535" t="s">
        <v>21</v>
      </c>
      <c r="AY535">
        <v>-52.39</v>
      </c>
      <c r="AZ535">
        <v>10.5</v>
      </c>
      <c r="BA535" t="s">
        <v>20</v>
      </c>
      <c r="BB535" t="s">
        <v>19</v>
      </c>
      <c r="BF535" t="s">
        <v>18</v>
      </c>
      <c r="BG535" t="s">
        <v>278</v>
      </c>
      <c r="BH535" t="s">
        <v>447</v>
      </c>
      <c r="BJ535" t="s">
        <v>448</v>
      </c>
      <c r="BK535" t="s">
        <v>129</v>
      </c>
      <c r="BU535" t="s">
        <v>1359</v>
      </c>
      <c r="BW535" t="s">
        <v>14</v>
      </c>
      <c r="CG535" t="s">
        <v>13</v>
      </c>
      <c r="CJ535" t="s">
        <v>11</v>
      </c>
      <c r="CR535" t="s">
        <v>10</v>
      </c>
      <c r="DE535" t="s">
        <v>71</v>
      </c>
      <c r="DF535" t="s">
        <v>50</v>
      </c>
      <c r="DG535" t="s">
        <v>1017</v>
      </c>
      <c r="DK535" t="s">
        <v>1017</v>
      </c>
      <c r="DL535">
        <v>1921</v>
      </c>
      <c r="DO535" t="s">
        <v>5</v>
      </c>
      <c r="DQ535" t="s">
        <v>4</v>
      </c>
      <c r="DT535" t="s">
        <v>46</v>
      </c>
      <c r="DX535" t="s">
        <v>2</v>
      </c>
      <c r="EB535" t="s">
        <v>1255</v>
      </c>
      <c r="EC535" t="s">
        <v>1255</v>
      </c>
      <c r="EE535" s="1">
        <v>40183.228784722225</v>
      </c>
      <c r="EF535" s="1">
        <v>40183.312118055554</v>
      </c>
    </row>
    <row r="536" spans="1:136" x14ac:dyDescent="0.3">
      <c r="A536">
        <v>838955</v>
      </c>
      <c r="B536" t="s">
        <v>43</v>
      </c>
      <c r="E536">
        <v>93127</v>
      </c>
      <c r="F536" t="s">
        <v>1627</v>
      </c>
      <c r="G536" t="s">
        <v>40</v>
      </c>
      <c r="H536">
        <v>69073</v>
      </c>
      <c r="I536" t="s">
        <v>549</v>
      </c>
      <c r="J536" t="s">
        <v>630</v>
      </c>
      <c r="L536" t="s">
        <v>40</v>
      </c>
      <c r="M536">
        <v>69072</v>
      </c>
      <c r="N536" t="s">
        <v>39</v>
      </c>
      <c r="P536">
        <v>227</v>
      </c>
      <c r="Q536">
        <v>208.5</v>
      </c>
      <c r="R536" t="s">
        <v>2208</v>
      </c>
      <c r="S536">
        <v>1995</v>
      </c>
      <c r="T536">
        <v>14122</v>
      </c>
      <c r="U536" t="s">
        <v>37</v>
      </c>
      <c r="V536" t="s">
        <v>36</v>
      </c>
      <c r="W536" t="s">
        <v>35</v>
      </c>
      <c r="X536" t="s">
        <v>34</v>
      </c>
      <c r="Y536" t="s">
        <v>628</v>
      </c>
      <c r="AD536">
        <v>-109.763885</v>
      </c>
      <c r="AE536">
        <v>34.947223999999999</v>
      </c>
      <c r="AF536" t="s">
        <v>4160</v>
      </c>
      <c r="AG536" t="s">
        <v>4158</v>
      </c>
      <c r="AJ536" t="s">
        <v>18</v>
      </c>
      <c r="AK536" t="s">
        <v>601</v>
      </c>
      <c r="AL536" t="s">
        <v>600</v>
      </c>
      <c r="AM536" t="s">
        <v>60</v>
      </c>
      <c r="AN536" t="s">
        <v>26</v>
      </c>
      <c r="AQ536" t="s">
        <v>23</v>
      </c>
      <c r="AR536">
        <v>101</v>
      </c>
      <c r="AS536" t="s">
        <v>21</v>
      </c>
      <c r="AT536">
        <v>-37.590000000000003</v>
      </c>
      <c r="AU536">
        <v>10.43</v>
      </c>
      <c r="AV536" t="s">
        <v>22</v>
      </c>
      <c r="AW536">
        <v>133</v>
      </c>
      <c r="AX536" t="s">
        <v>21</v>
      </c>
      <c r="AY536">
        <v>-52.39</v>
      </c>
      <c r="AZ536">
        <v>10.5</v>
      </c>
      <c r="BA536" t="s">
        <v>20</v>
      </c>
      <c r="BB536" t="s">
        <v>19</v>
      </c>
      <c r="BF536" t="s">
        <v>18</v>
      </c>
      <c r="BG536" t="s">
        <v>278</v>
      </c>
      <c r="BH536" t="s">
        <v>447</v>
      </c>
      <c r="BJ536" t="s">
        <v>448</v>
      </c>
      <c r="BK536" t="s">
        <v>129</v>
      </c>
      <c r="BU536" t="s">
        <v>1359</v>
      </c>
      <c r="BW536" t="s">
        <v>14</v>
      </c>
      <c r="CG536" t="s">
        <v>13</v>
      </c>
      <c r="CJ536" t="s">
        <v>11</v>
      </c>
      <c r="CR536" t="s">
        <v>10</v>
      </c>
      <c r="DE536" t="s">
        <v>71</v>
      </c>
      <c r="DF536" t="s">
        <v>50</v>
      </c>
      <c r="DG536" t="s">
        <v>1017</v>
      </c>
      <c r="DK536" t="s">
        <v>1017</v>
      </c>
      <c r="DL536" t="s">
        <v>3820</v>
      </c>
      <c r="DO536" t="s">
        <v>5</v>
      </c>
      <c r="DQ536" t="s">
        <v>4</v>
      </c>
      <c r="DT536" t="s">
        <v>3</v>
      </c>
      <c r="DX536" t="s">
        <v>2</v>
      </c>
      <c r="EB536" t="s">
        <v>1255</v>
      </c>
      <c r="EC536" t="s">
        <v>1255</v>
      </c>
      <c r="EE536" s="1">
        <v>40183.243287037039</v>
      </c>
      <c r="EF536" s="1">
        <v>40183.326620370368</v>
      </c>
    </row>
    <row r="537" spans="1:136" x14ac:dyDescent="0.3">
      <c r="A537">
        <v>838956</v>
      </c>
      <c r="B537" t="s">
        <v>43</v>
      </c>
      <c r="E537">
        <v>93127</v>
      </c>
      <c r="F537" t="s">
        <v>2331</v>
      </c>
      <c r="G537" t="s">
        <v>201</v>
      </c>
      <c r="H537">
        <v>64948</v>
      </c>
      <c r="J537" t="s">
        <v>2307</v>
      </c>
      <c r="L537" t="s">
        <v>201</v>
      </c>
      <c r="M537">
        <v>64948</v>
      </c>
      <c r="N537" t="s">
        <v>39</v>
      </c>
      <c r="P537">
        <v>227</v>
      </c>
      <c r="Q537">
        <v>208.5</v>
      </c>
      <c r="R537" t="s">
        <v>2208</v>
      </c>
      <c r="S537">
        <v>1995</v>
      </c>
      <c r="T537">
        <v>14122</v>
      </c>
      <c r="U537" t="s">
        <v>37</v>
      </c>
      <c r="V537" t="s">
        <v>36</v>
      </c>
      <c r="W537" t="s">
        <v>35</v>
      </c>
      <c r="X537" t="s">
        <v>255</v>
      </c>
      <c r="Y537" t="s">
        <v>2307</v>
      </c>
      <c r="AB537">
        <v>1</v>
      </c>
      <c r="AC537" t="s">
        <v>155</v>
      </c>
      <c r="AD537">
        <v>-109.763885</v>
      </c>
      <c r="AE537">
        <v>34.947223999999999</v>
      </c>
      <c r="AF537" t="s">
        <v>4159</v>
      </c>
      <c r="AG537" t="s">
        <v>4158</v>
      </c>
      <c r="AJ537" t="s">
        <v>18</v>
      </c>
      <c r="AK537" t="s">
        <v>601</v>
      </c>
      <c r="AL537" t="s">
        <v>600</v>
      </c>
      <c r="AM537" t="s">
        <v>60</v>
      </c>
      <c r="AN537" t="s">
        <v>26</v>
      </c>
      <c r="AQ537" t="s">
        <v>23</v>
      </c>
      <c r="AR537">
        <v>101</v>
      </c>
      <c r="AS537" t="s">
        <v>21</v>
      </c>
      <c r="AT537">
        <v>-37.590000000000003</v>
      </c>
      <c r="AU537">
        <v>10.43</v>
      </c>
      <c r="AV537" t="s">
        <v>22</v>
      </c>
      <c r="AW537">
        <v>133</v>
      </c>
      <c r="AX537" t="s">
        <v>21</v>
      </c>
      <c r="AY537">
        <v>-52.39</v>
      </c>
      <c r="AZ537">
        <v>10.5</v>
      </c>
      <c r="BA537" t="s">
        <v>20</v>
      </c>
      <c r="BB537" t="s">
        <v>19</v>
      </c>
      <c r="BF537" t="s">
        <v>18</v>
      </c>
      <c r="BG537" t="s">
        <v>278</v>
      </c>
      <c r="BH537" t="s">
        <v>447</v>
      </c>
      <c r="BJ537" t="s">
        <v>448</v>
      </c>
      <c r="BK537" t="s">
        <v>129</v>
      </c>
      <c r="BU537" t="s">
        <v>1359</v>
      </c>
      <c r="BW537" t="s">
        <v>14</v>
      </c>
      <c r="CG537" t="s">
        <v>13</v>
      </c>
      <c r="CJ537" t="s">
        <v>11</v>
      </c>
      <c r="CR537" t="s">
        <v>10</v>
      </c>
      <c r="DE537" t="s">
        <v>71</v>
      </c>
      <c r="DF537" t="s">
        <v>50</v>
      </c>
      <c r="DG537" t="s">
        <v>1017</v>
      </c>
      <c r="DK537" t="s">
        <v>1017</v>
      </c>
      <c r="DL537" t="s">
        <v>3820</v>
      </c>
      <c r="DO537" t="s">
        <v>5</v>
      </c>
      <c r="DQ537" t="s">
        <v>4</v>
      </c>
      <c r="DT537" t="s">
        <v>46</v>
      </c>
      <c r="DX537" t="s">
        <v>2</v>
      </c>
      <c r="EB537" t="s">
        <v>1255</v>
      </c>
      <c r="EC537" t="s">
        <v>1255</v>
      </c>
      <c r="EE537" s="1">
        <v>40183.243287037039</v>
      </c>
      <c r="EF537" s="1">
        <v>40183.326620370368</v>
      </c>
    </row>
    <row r="538" spans="1:136" x14ac:dyDescent="0.3">
      <c r="A538">
        <v>838959</v>
      </c>
      <c r="B538" t="s">
        <v>43</v>
      </c>
      <c r="E538">
        <v>93129</v>
      </c>
      <c r="F538" t="s">
        <v>1627</v>
      </c>
      <c r="G538" t="s">
        <v>40</v>
      </c>
      <c r="H538">
        <v>69073</v>
      </c>
      <c r="I538" t="s">
        <v>549</v>
      </c>
      <c r="J538" t="s">
        <v>630</v>
      </c>
      <c r="L538" t="s">
        <v>40</v>
      </c>
      <c r="M538">
        <v>69072</v>
      </c>
      <c r="N538" t="s">
        <v>39</v>
      </c>
      <c r="P538">
        <v>227</v>
      </c>
      <c r="Q538">
        <v>208.5</v>
      </c>
      <c r="R538" t="s">
        <v>2208</v>
      </c>
      <c r="S538">
        <v>1995</v>
      </c>
      <c r="T538">
        <v>14122</v>
      </c>
      <c r="U538" t="s">
        <v>37</v>
      </c>
      <c r="V538" t="s">
        <v>36</v>
      </c>
      <c r="W538" t="s">
        <v>35</v>
      </c>
      <c r="X538" t="s">
        <v>34</v>
      </c>
      <c r="Y538" t="s">
        <v>628</v>
      </c>
      <c r="AB538">
        <v>1</v>
      </c>
      <c r="AC538" t="s">
        <v>155</v>
      </c>
      <c r="AD538">
        <v>-109.736664</v>
      </c>
      <c r="AE538">
        <v>34.941113000000001</v>
      </c>
      <c r="AF538" t="s">
        <v>4153</v>
      </c>
      <c r="AG538" t="s">
        <v>4156</v>
      </c>
      <c r="AJ538" t="s">
        <v>18</v>
      </c>
      <c r="AK538" t="s">
        <v>601</v>
      </c>
      <c r="AL538" t="s">
        <v>600</v>
      </c>
      <c r="AM538" t="s">
        <v>60</v>
      </c>
      <c r="AN538" t="s">
        <v>26</v>
      </c>
      <c r="AO538" t="s">
        <v>98</v>
      </c>
      <c r="AP538" t="s">
        <v>3967</v>
      </c>
      <c r="AQ538" t="s">
        <v>23</v>
      </c>
      <c r="AR538">
        <v>101</v>
      </c>
      <c r="AS538" t="s">
        <v>21</v>
      </c>
      <c r="AT538">
        <v>-37.56</v>
      </c>
      <c r="AU538">
        <v>10.42</v>
      </c>
      <c r="AV538" t="s">
        <v>22</v>
      </c>
      <c r="AW538">
        <v>133</v>
      </c>
      <c r="AX538" t="s">
        <v>21</v>
      </c>
      <c r="AY538">
        <v>-52.37</v>
      </c>
      <c r="AZ538">
        <v>10.49</v>
      </c>
      <c r="BA538" t="s">
        <v>20</v>
      </c>
      <c r="BB538" t="s">
        <v>19</v>
      </c>
      <c r="BF538" t="s">
        <v>18</v>
      </c>
      <c r="BG538" t="s">
        <v>278</v>
      </c>
      <c r="BH538" t="s">
        <v>447</v>
      </c>
      <c r="BJ538" t="s">
        <v>448</v>
      </c>
      <c r="BK538" t="s">
        <v>15</v>
      </c>
      <c r="BU538" t="s">
        <v>1359</v>
      </c>
      <c r="BW538" t="s">
        <v>14</v>
      </c>
      <c r="CG538" t="s">
        <v>13</v>
      </c>
      <c r="CJ538" t="s">
        <v>11</v>
      </c>
      <c r="CR538" t="s">
        <v>10</v>
      </c>
      <c r="DE538" t="s">
        <v>71</v>
      </c>
      <c r="DF538" t="s">
        <v>50</v>
      </c>
      <c r="DG538" t="s">
        <v>1017</v>
      </c>
      <c r="DK538" t="s">
        <v>1017</v>
      </c>
      <c r="DL538">
        <v>1983</v>
      </c>
      <c r="DO538" t="s">
        <v>5</v>
      </c>
      <c r="DQ538" t="s">
        <v>4</v>
      </c>
      <c r="DT538" t="s">
        <v>3</v>
      </c>
      <c r="DX538" t="s">
        <v>2</v>
      </c>
      <c r="EB538" t="s">
        <v>1255</v>
      </c>
      <c r="EC538" t="s">
        <v>1255</v>
      </c>
      <c r="EE538" s="1">
        <v>40183.247442129628</v>
      </c>
      <c r="EF538" s="1">
        <v>40183.330775462964</v>
      </c>
    </row>
    <row r="539" spans="1:136" x14ac:dyDescent="0.3">
      <c r="A539">
        <v>838960</v>
      </c>
      <c r="B539" t="s">
        <v>43</v>
      </c>
      <c r="E539">
        <v>93129</v>
      </c>
      <c r="F539" t="s">
        <v>2331</v>
      </c>
      <c r="G539" t="s">
        <v>201</v>
      </c>
      <c r="H539">
        <v>64948</v>
      </c>
      <c r="J539" t="s">
        <v>2307</v>
      </c>
      <c r="L539" t="s">
        <v>201</v>
      </c>
      <c r="M539">
        <v>64948</v>
      </c>
      <c r="N539" t="s">
        <v>39</v>
      </c>
      <c r="P539">
        <v>227</v>
      </c>
      <c r="Q539">
        <v>208.5</v>
      </c>
      <c r="R539" t="s">
        <v>2208</v>
      </c>
      <c r="S539">
        <v>1995</v>
      </c>
      <c r="T539">
        <v>14122</v>
      </c>
      <c r="U539" t="s">
        <v>37</v>
      </c>
      <c r="V539" t="s">
        <v>36</v>
      </c>
      <c r="W539" t="s">
        <v>35</v>
      </c>
      <c r="X539" t="s">
        <v>255</v>
      </c>
      <c r="Y539" t="s">
        <v>2307</v>
      </c>
      <c r="AB539">
        <v>1</v>
      </c>
      <c r="AC539" t="s">
        <v>155</v>
      </c>
      <c r="AD539">
        <v>-109.736664</v>
      </c>
      <c r="AE539">
        <v>34.941113000000001</v>
      </c>
      <c r="AF539" t="s">
        <v>4157</v>
      </c>
      <c r="AG539" t="s">
        <v>4156</v>
      </c>
      <c r="AJ539" t="s">
        <v>18</v>
      </c>
      <c r="AK539" t="s">
        <v>601</v>
      </c>
      <c r="AL539" t="s">
        <v>600</v>
      </c>
      <c r="AM539" t="s">
        <v>60</v>
      </c>
      <c r="AN539" t="s">
        <v>26</v>
      </c>
      <c r="AO539" t="s">
        <v>98</v>
      </c>
      <c r="AP539" t="s">
        <v>3967</v>
      </c>
      <c r="AQ539" t="s">
        <v>23</v>
      </c>
      <c r="AR539">
        <v>101</v>
      </c>
      <c r="AS539" t="s">
        <v>21</v>
      </c>
      <c r="AT539">
        <v>-37.56</v>
      </c>
      <c r="AU539">
        <v>10.42</v>
      </c>
      <c r="AV539" t="s">
        <v>22</v>
      </c>
      <c r="AW539">
        <v>133</v>
      </c>
      <c r="AX539" t="s">
        <v>21</v>
      </c>
      <c r="AY539">
        <v>-52.37</v>
      </c>
      <c r="AZ539">
        <v>10.49</v>
      </c>
      <c r="BA539" t="s">
        <v>20</v>
      </c>
      <c r="BB539" t="s">
        <v>19</v>
      </c>
      <c r="BF539" t="s">
        <v>18</v>
      </c>
      <c r="BG539" t="s">
        <v>278</v>
      </c>
      <c r="BH539" t="s">
        <v>447</v>
      </c>
      <c r="BJ539" t="s">
        <v>448</v>
      </c>
      <c r="BK539" t="s">
        <v>15</v>
      </c>
      <c r="BU539" t="s">
        <v>1359</v>
      </c>
      <c r="BW539" t="s">
        <v>14</v>
      </c>
      <c r="CG539" t="s">
        <v>13</v>
      </c>
      <c r="CJ539" t="s">
        <v>11</v>
      </c>
      <c r="CR539" t="s">
        <v>10</v>
      </c>
      <c r="DE539" t="s">
        <v>71</v>
      </c>
      <c r="DF539" t="s">
        <v>50</v>
      </c>
      <c r="DG539" t="s">
        <v>1017</v>
      </c>
      <c r="DK539" t="s">
        <v>1017</v>
      </c>
      <c r="DL539">
        <v>1983</v>
      </c>
      <c r="DO539" t="s">
        <v>5</v>
      </c>
      <c r="DQ539" t="s">
        <v>4</v>
      </c>
      <c r="DT539" t="s">
        <v>46</v>
      </c>
      <c r="DX539" t="s">
        <v>2</v>
      </c>
      <c r="EB539" t="s">
        <v>1255</v>
      </c>
      <c r="EC539" t="s">
        <v>1255</v>
      </c>
      <c r="EE539" s="1">
        <v>40183.247442129628</v>
      </c>
      <c r="EF539" s="1">
        <v>40183.330775462964</v>
      </c>
    </row>
    <row r="540" spans="1:136" x14ac:dyDescent="0.3">
      <c r="A540">
        <v>838961</v>
      </c>
      <c r="B540" t="s">
        <v>43</v>
      </c>
      <c r="E540">
        <v>93130</v>
      </c>
      <c r="F540" t="s">
        <v>2331</v>
      </c>
      <c r="G540" t="s">
        <v>201</v>
      </c>
      <c r="H540">
        <v>64948</v>
      </c>
      <c r="J540" t="s">
        <v>2307</v>
      </c>
      <c r="L540" t="s">
        <v>201</v>
      </c>
      <c r="M540">
        <v>64948</v>
      </c>
      <c r="N540" t="s">
        <v>39</v>
      </c>
      <c r="P540">
        <v>227</v>
      </c>
      <c r="Q540">
        <v>208.5</v>
      </c>
      <c r="R540" t="s">
        <v>2208</v>
      </c>
      <c r="S540">
        <v>1995</v>
      </c>
      <c r="T540">
        <v>14122</v>
      </c>
      <c r="U540" t="s">
        <v>37</v>
      </c>
      <c r="V540" t="s">
        <v>36</v>
      </c>
      <c r="W540" t="s">
        <v>35</v>
      </c>
      <c r="X540" t="s">
        <v>255</v>
      </c>
      <c r="Y540" t="s">
        <v>2307</v>
      </c>
      <c r="AB540">
        <v>1</v>
      </c>
      <c r="AC540" t="s">
        <v>32</v>
      </c>
      <c r="AD540">
        <v>-109.736664</v>
      </c>
      <c r="AE540">
        <v>34.941113000000001</v>
      </c>
      <c r="AF540" t="s">
        <v>4155</v>
      </c>
      <c r="AG540" t="s">
        <v>4154</v>
      </c>
      <c r="AJ540" t="s">
        <v>18</v>
      </c>
      <c r="AK540" t="s">
        <v>601</v>
      </c>
      <c r="AL540" t="s">
        <v>600</v>
      </c>
      <c r="AM540" t="s">
        <v>60</v>
      </c>
      <c r="AN540" t="s">
        <v>26</v>
      </c>
      <c r="AO540" t="s">
        <v>98</v>
      </c>
      <c r="AP540" t="s">
        <v>3967</v>
      </c>
      <c r="AQ540" t="s">
        <v>23</v>
      </c>
      <c r="AR540">
        <v>101</v>
      </c>
      <c r="AS540" t="s">
        <v>21</v>
      </c>
      <c r="AT540">
        <v>-37.56</v>
      </c>
      <c r="AU540">
        <v>10.42</v>
      </c>
      <c r="AV540" t="s">
        <v>22</v>
      </c>
      <c r="AW540">
        <v>133</v>
      </c>
      <c r="AX540" t="s">
        <v>21</v>
      </c>
      <c r="AY540">
        <v>-52.37</v>
      </c>
      <c r="AZ540">
        <v>10.49</v>
      </c>
      <c r="BA540" t="s">
        <v>20</v>
      </c>
      <c r="BB540" t="s">
        <v>19</v>
      </c>
      <c r="BF540" t="s">
        <v>18</v>
      </c>
      <c r="BG540" t="s">
        <v>278</v>
      </c>
      <c r="BH540" t="s">
        <v>447</v>
      </c>
      <c r="BJ540" t="s">
        <v>448</v>
      </c>
      <c r="BK540" t="s">
        <v>15</v>
      </c>
      <c r="BU540" t="s">
        <v>1359</v>
      </c>
      <c r="BW540" t="s">
        <v>14</v>
      </c>
      <c r="CG540" t="s">
        <v>13</v>
      </c>
      <c r="CJ540" t="s">
        <v>11</v>
      </c>
      <c r="CR540" t="s">
        <v>10</v>
      </c>
      <c r="DE540" t="s">
        <v>71</v>
      </c>
      <c r="DF540" t="s">
        <v>50</v>
      </c>
      <c r="DG540" t="s">
        <v>1017</v>
      </c>
      <c r="DK540" t="s">
        <v>1017</v>
      </c>
      <c r="DL540">
        <v>1983</v>
      </c>
      <c r="DO540" t="s">
        <v>5</v>
      </c>
      <c r="DQ540" t="s">
        <v>4</v>
      </c>
      <c r="DT540" t="s">
        <v>46</v>
      </c>
      <c r="DX540" t="s">
        <v>2</v>
      </c>
      <c r="EB540" t="s">
        <v>1255</v>
      </c>
      <c r="EC540" t="s">
        <v>1255</v>
      </c>
      <c r="EE540" s="1">
        <v>40183.250115740739</v>
      </c>
      <c r="EF540" s="1">
        <v>40183.333449074074</v>
      </c>
    </row>
    <row r="541" spans="1:136" x14ac:dyDescent="0.3">
      <c r="A541">
        <v>838963</v>
      </c>
      <c r="B541" t="s">
        <v>43</v>
      </c>
      <c r="E541">
        <v>93131</v>
      </c>
      <c r="F541" t="s">
        <v>1627</v>
      </c>
      <c r="G541" t="s">
        <v>40</v>
      </c>
      <c r="H541">
        <v>69073</v>
      </c>
      <c r="I541" t="s">
        <v>549</v>
      </c>
      <c r="J541" t="s">
        <v>630</v>
      </c>
      <c r="L541" t="s">
        <v>40</v>
      </c>
      <c r="M541">
        <v>69072</v>
      </c>
      <c r="N541" t="s">
        <v>39</v>
      </c>
      <c r="P541">
        <v>227</v>
      </c>
      <c r="Q541">
        <v>208.5</v>
      </c>
      <c r="R541" t="s">
        <v>2208</v>
      </c>
      <c r="S541">
        <v>1995</v>
      </c>
      <c r="T541">
        <v>14122</v>
      </c>
      <c r="U541" t="s">
        <v>37</v>
      </c>
      <c r="V541" t="s">
        <v>36</v>
      </c>
      <c r="W541" t="s">
        <v>35</v>
      </c>
      <c r="X541" t="s">
        <v>34</v>
      </c>
      <c r="Y541" t="s">
        <v>628</v>
      </c>
      <c r="AB541">
        <v>1</v>
      </c>
      <c r="AC541" t="s">
        <v>155</v>
      </c>
      <c r="AD541">
        <v>-109.736664</v>
      </c>
      <c r="AE541">
        <v>34.941113000000001</v>
      </c>
      <c r="AF541" t="s">
        <v>4153</v>
      </c>
      <c r="AG541" t="s">
        <v>4151</v>
      </c>
      <c r="AJ541" t="s">
        <v>18</v>
      </c>
      <c r="AK541" t="s">
        <v>601</v>
      </c>
      <c r="AL541" t="s">
        <v>600</v>
      </c>
      <c r="AM541" t="s">
        <v>60</v>
      </c>
      <c r="AN541" t="s">
        <v>26</v>
      </c>
      <c r="AP541" t="s">
        <v>3967</v>
      </c>
      <c r="AQ541" t="s">
        <v>23</v>
      </c>
      <c r="AR541">
        <v>101</v>
      </c>
      <c r="AS541" t="s">
        <v>21</v>
      </c>
      <c r="AT541">
        <v>-37.56</v>
      </c>
      <c r="AU541">
        <v>10.42</v>
      </c>
      <c r="AV541" t="s">
        <v>22</v>
      </c>
      <c r="AW541">
        <v>133</v>
      </c>
      <c r="AX541" t="s">
        <v>21</v>
      </c>
      <c r="AY541">
        <v>-52.37</v>
      </c>
      <c r="AZ541">
        <v>10.49</v>
      </c>
      <c r="BA541" t="s">
        <v>20</v>
      </c>
      <c r="BB541" t="s">
        <v>19</v>
      </c>
      <c r="BF541" t="s">
        <v>18</v>
      </c>
      <c r="BG541" t="s">
        <v>278</v>
      </c>
      <c r="BH541" t="s">
        <v>447</v>
      </c>
      <c r="BJ541" t="s">
        <v>448</v>
      </c>
      <c r="BK541" t="s">
        <v>129</v>
      </c>
      <c r="BU541" t="s">
        <v>1359</v>
      </c>
      <c r="BW541" t="s">
        <v>14</v>
      </c>
      <c r="CG541" t="s">
        <v>13</v>
      </c>
      <c r="CJ541" t="s">
        <v>11</v>
      </c>
      <c r="CR541" t="s">
        <v>10</v>
      </c>
      <c r="DE541" t="s">
        <v>71</v>
      </c>
      <c r="DF541" t="s">
        <v>50</v>
      </c>
      <c r="DG541" t="s">
        <v>1017</v>
      </c>
      <c r="DK541" t="s">
        <v>1017</v>
      </c>
      <c r="DL541">
        <v>1983</v>
      </c>
      <c r="DO541" t="s">
        <v>5</v>
      </c>
      <c r="DQ541" t="s">
        <v>4</v>
      </c>
      <c r="DT541" t="s">
        <v>3</v>
      </c>
      <c r="DX541" t="s">
        <v>2</v>
      </c>
      <c r="EB541" t="s">
        <v>1255</v>
      </c>
      <c r="EC541" t="s">
        <v>1255</v>
      </c>
      <c r="EE541" s="1">
        <v>40183.252916666665</v>
      </c>
      <c r="EF541" s="1">
        <v>40183.33625</v>
      </c>
    </row>
    <row r="542" spans="1:136" x14ac:dyDescent="0.3">
      <c r="A542">
        <v>838964</v>
      </c>
      <c r="B542" t="s">
        <v>43</v>
      </c>
      <c r="E542">
        <v>93131</v>
      </c>
      <c r="F542" t="s">
        <v>769</v>
      </c>
      <c r="G542" t="s">
        <v>40</v>
      </c>
      <c r="H542">
        <v>159296</v>
      </c>
      <c r="I542" t="s">
        <v>768</v>
      </c>
      <c r="J542" t="s">
        <v>328</v>
      </c>
      <c r="L542" t="s">
        <v>158</v>
      </c>
      <c r="M542">
        <v>38267</v>
      </c>
      <c r="N542" t="s">
        <v>39</v>
      </c>
      <c r="P542">
        <v>227</v>
      </c>
      <c r="Q542">
        <v>208.5</v>
      </c>
      <c r="R542" t="s">
        <v>2208</v>
      </c>
      <c r="S542">
        <v>1995</v>
      </c>
      <c r="T542">
        <v>14122</v>
      </c>
      <c r="U542" t="s">
        <v>37</v>
      </c>
      <c r="V542" t="s">
        <v>36</v>
      </c>
      <c r="AB542">
        <v>1</v>
      </c>
      <c r="AC542" t="s">
        <v>155</v>
      </c>
      <c r="AD542">
        <v>-109.736664</v>
      </c>
      <c r="AE542">
        <v>34.941113000000001</v>
      </c>
      <c r="AF542" t="s">
        <v>4152</v>
      </c>
      <c r="AG542" t="s">
        <v>4151</v>
      </c>
      <c r="AJ542" t="s">
        <v>18</v>
      </c>
      <c r="AK542" t="s">
        <v>601</v>
      </c>
      <c r="AL542" t="s">
        <v>600</v>
      </c>
      <c r="AM542" t="s">
        <v>60</v>
      </c>
      <c r="AN542" t="s">
        <v>26</v>
      </c>
      <c r="AP542" t="s">
        <v>3967</v>
      </c>
      <c r="AQ542" t="s">
        <v>23</v>
      </c>
      <c r="AR542">
        <v>101</v>
      </c>
      <c r="AS542" t="s">
        <v>21</v>
      </c>
      <c r="AT542">
        <v>-37.56</v>
      </c>
      <c r="AU542">
        <v>10.42</v>
      </c>
      <c r="AV542" t="s">
        <v>22</v>
      </c>
      <c r="AW542">
        <v>133</v>
      </c>
      <c r="AX542" t="s">
        <v>21</v>
      </c>
      <c r="AY542">
        <v>-52.37</v>
      </c>
      <c r="AZ542">
        <v>10.49</v>
      </c>
      <c r="BA542" t="s">
        <v>20</v>
      </c>
      <c r="BB542" t="s">
        <v>19</v>
      </c>
      <c r="BF542" t="s">
        <v>18</v>
      </c>
      <c r="BG542" t="s">
        <v>278</v>
      </c>
      <c r="BH542" t="s">
        <v>447</v>
      </c>
      <c r="BJ542" t="s">
        <v>448</v>
      </c>
      <c r="BK542" t="s">
        <v>129</v>
      </c>
      <c r="BU542" t="s">
        <v>1359</v>
      </c>
      <c r="BW542" t="s">
        <v>14</v>
      </c>
      <c r="CG542" t="s">
        <v>13</v>
      </c>
      <c r="CJ542" t="s">
        <v>11</v>
      </c>
      <c r="CR542" t="s">
        <v>10</v>
      </c>
      <c r="DE542" t="s">
        <v>71</v>
      </c>
      <c r="DF542" t="s">
        <v>50</v>
      </c>
      <c r="DG542" t="s">
        <v>1017</v>
      </c>
      <c r="DK542" t="s">
        <v>1017</v>
      </c>
      <c r="DL542">
        <v>1983</v>
      </c>
      <c r="DO542" t="s">
        <v>5</v>
      </c>
      <c r="DQ542" t="s">
        <v>4</v>
      </c>
      <c r="DT542" t="s">
        <v>3</v>
      </c>
      <c r="DX542" t="s">
        <v>2</v>
      </c>
      <c r="EB542" t="s">
        <v>1255</v>
      </c>
      <c r="EC542" t="s">
        <v>1255</v>
      </c>
      <c r="EE542" s="1">
        <v>40183.252916666665</v>
      </c>
      <c r="EF542" s="1">
        <v>40183.33625</v>
      </c>
    </row>
    <row r="543" spans="1:136" x14ac:dyDescent="0.3">
      <c r="A543">
        <v>838965</v>
      </c>
      <c r="B543" t="s">
        <v>43</v>
      </c>
      <c r="E543">
        <v>93131</v>
      </c>
      <c r="F543" t="s">
        <v>2331</v>
      </c>
      <c r="G543" t="s">
        <v>201</v>
      </c>
      <c r="H543">
        <v>64948</v>
      </c>
      <c r="J543" t="s">
        <v>2307</v>
      </c>
      <c r="L543" t="s">
        <v>201</v>
      </c>
      <c r="M543">
        <v>64948</v>
      </c>
      <c r="N543" t="s">
        <v>39</v>
      </c>
      <c r="P543">
        <v>227</v>
      </c>
      <c r="Q543">
        <v>208.5</v>
      </c>
      <c r="R543" t="s">
        <v>2208</v>
      </c>
      <c r="S543">
        <v>1995</v>
      </c>
      <c r="T543">
        <v>14122</v>
      </c>
      <c r="U543" t="s">
        <v>37</v>
      </c>
      <c r="V543" t="s">
        <v>36</v>
      </c>
      <c r="W543" t="s">
        <v>35</v>
      </c>
      <c r="X543" t="s">
        <v>255</v>
      </c>
      <c r="Y543" t="s">
        <v>2307</v>
      </c>
      <c r="AD543">
        <v>-109.736664</v>
      </c>
      <c r="AE543">
        <v>34.941113000000001</v>
      </c>
      <c r="AG543" t="s">
        <v>4151</v>
      </c>
      <c r="AJ543" t="s">
        <v>18</v>
      </c>
      <c r="AK543" t="s">
        <v>601</v>
      </c>
      <c r="AL543" t="s">
        <v>600</v>
      </c>
      <c r="AM543" t="s">
        <v>60</v>
      </c>
      <c r="AN543" t="s">
        <v>26</v>
      </c>
      <c r="AP543" t="s">
        <v>3967</v>
      </c>
      <c r="AQ543" t="s">
        <v>23</v>
      </c>
      <c r="AR543">
        <v>101</v>
      </c>
      <c r="AS543" t="s">
        <v>21</v>
      </c>
      <c r="AT543">
        <v>-37.56</v>
      </c>
      <c r="AU543">
        <v>10.42</v>
      </c>
      <c r="AV543" t="s">
        <v>22</v>
      </c>
      <c r="AW543">
        <v>133</v>
      </c>
      <c r="AX543" t="s">
        <v>21</v>
      </c>
      <c r="AY543">
        <v>-52.37</v>
      </c>
      <c r="AZ543">
        <v>10.49</v>
      </c>
      <c r="BA543" t="s">
        <v>20</v>
      </c>
      <c r="BB543" t="s">
        <v>19</v>
      </c>
      <c r="BF543" t="s">
        <v>18</v>
      </c>
      <c r="BG543" t="s">
        <v>278</v>
      </c>
      <c r="BH543" t="s">
        <v>447</v>
      </c>
      <c r="BJ543" t="s">
        <v>448</v>
      </c>
      <c r="BK543" t="s">
        <v>129</v>
      </c>
      <c r="BU543" t="s">
        <v>1359</v>
      </c>
      <c r="BW543" t="s">
        <v>14</v>
      </c>
      <c r="CG543" t="s">
        <v>13</v>
      </c>
      <c r="CJ543" t="s">
        <v>11</v>
      </c>
      <c r="CR543" t="s">
        <v>10</v>
      </c>
      <c r="DE543" t="s">
        <v>71</v>
      </c>
      <c r="DF543" t="s">
        <v>50</v>
      </c>
      <c r="DG543" t="s">
        <v>1017</v>
      </c>
      <c r="DK543" t="s">
        <v>1017</v>
      </c>
      <c r="DL543">
        <v>1983</v>
      </c>
      <c r="DO543" t="s">
        <v>5</v>
      </c>
      <c r="DQ543" t="s">
        <v>4</v>
      </c>
      <c r="DT543" t="s">
        <v>46</v>
      </c>
      <c r="DX543" t="s">
        <v>2</v>
      </c>
      <c r="EB543" t="s">
        <v>1255</v>
      </c>
      <c r="EC543" t="s">
        <v>1255</v>
      </c>
      <c r="EE543" s="1">
        <v>40183.252916666665</v>
      </c>
      <c r="EF543" s="1">
        <v>40183.33625</v>
      </c>
    </row>
    <row r="544" spans="1:136" x14ac:dyDescent="0.3">
      <c r="A544">
        <v>838966</v>
      </c>
      <c r="B544" t="s">
        <v>43</v>
      </c>
      <c r="E544">
        <v>93132</v>
      </c>
      <c r="F544" t="s">
        <v>3686</v>
      </c>
      <c r="G544" t="s">
        <v>40</v>
      </c>
      <c r="H544">
        <v>69061</v>
      </c>
      <c r="I544" t="s">
        <v>549</v>
      </c>
      <c r="J544" t="s">
        <v>2623</v>
      </c>
      <c r="L544" t="s">
        <v>40</v>
      </c>
      <c r="M544">
        <v>69057</v>
      </c>
      <c r="N544" t="s">
        <v>39</v>
      </c>
      <c r="P544">
        <v>227</v>
      </c>
      <c r="Q544">
        <v>208.5</v>
      </c>
      <c r="R544" t="s">
        <v>2208</v>
      </c>
      <c r="S544">
        <v>1995</v>
      </c>
      <c r="T544">
        <v>14122</v>
      </c>
      <c r="U544" t="s">
        <v>37</v>
      </c>
      <c r="V544" t="s">
        <v>36</v>
      </c>
      <c r="W544" t="s">
        <v>35</v>
      </c>
      <c r="X544" t="s">
        <v>255</v>
      </c>
      <c r="Y544" t="s">
        <v>1204</v>
      </c>
      <c r="AB544">
        <v>1</v>
      </c>
      <c r="AC544" t="s">
        <v>298</v>
      </c>
      <c r="AD544">
        <v>-109.83472399999999</v>
      </c>
      <c r="AE544">
        <v>34.911667000000001</v>
      </c>
      <c r="AF544" t="s">
        <v>4150</v>
      </c>
      <c r="AG544" t="s">
        <v>4148</v>
      </c>
      <c r="AJ544" t="s">
        <v>18</v>
      </c>
      <c r="AK544" t="s">
        <v>601</v>
      </c>
      <c r="AL544" t="s">
        <v>600</v>
      </c>
      <c r="AM544" t="s">
        <v>280</v>
      </c>
      <c r="AN544" t="s">
        <v>26</v>
      </c>
      <c r="AO544" t="s">
        <v>429</v>
      </c>
      <c r="AQ544" t="s">
        <v>23</v>
      </c>
      <c r="AR544">
        <v>101</v>
      </c>
      <c r="AS544" t="s">
        <v>21</v>
      </c>
      <c r="AT544">
        <v>-37.65</v>
      </c>
      <c r="AU544">
        <v>10.41</v>
      </c>
      <c r="AV544" t="s">
        <v>22</v>
      </c>
      <c r="AW544">
        <v>133</v>
      </c>
      <c r="AX544" t="s">
        <v>21</v>
      </c>
      <c r="AY544">
        <v>-52.45</v>
      </c>
      <c r="AZ544">
        <v>10.47</v>
      </c>
      <c r="BA544" t="s">
        <v>20</v>
      </c>
      <c r="BB544" t="s">
        <v>19</v>
      </c>
      <c r="BF544" t="s">
        <v>18</v>
      </c>
      <c r="BG544" t="s">
        <v>278</v>
      </c>
      <c r="BH544" t="s">
        <v>447</v>
      </c>
      <c r="BJ544" t="s">
        <v>598</v>
      </c>
      <c r="BU544" t="s">
        <v>4140</v>
      </c>
      <c r="BW544" t="s">
        <v>14</v>
      </c>
      <c r="CG544" t="s">
        <v>13</v>
      </c>
      <c r="CJ544" t="s">
        <v>11</v>
      </c>
      <c r="CR544" t="s">
        <v>10</v>
      </c>
      <c r="DE544" t="s">
        <v>71</v>
      </c>
      <c r="DF544" t="s">
        <v>50</v>
      </c>
      <c r="DG544" t="s">
        <v>4147</v>
      </c>
      <c r="DK544" t="s">
        <v>1017</v>
      </c>
      <c r="DL544" t="s">
        <v>4146</v>
      </c>
      <c r="DO544" t="s">
        <v>5</v>
      </c>
      <c r="DQ544" t="s">
        <v>4</v>
      </c>
      <c r="DT544" t="s">
        <v>46</v>
      </c>
      <c r="DX544" t="s">
        <v>2</v>
      </c>
      <c r="EB544" t="s">
        <v>1255</v>
      </c>
      <c r="EC544" t="s">
        <v>1255</v>
      </c>
      <c r="ED544" t="s">
        <v>1255</v>
      </c>
      <c r="EE544" s="1">
        <v>40183.270439814813</v>
      </c>
      <c r="EF544" s="1">
        <v>40183.354050925926</v>
      </c>
    </row>
    <row r="545" spans="1:136" x14ac:dyDescent="0.3">
      <c r="A545">
        <v>838967</v>
      </c>
      <c r="B545" t="s">
        <v>43</v>
      </c>
      <c r="E545">
        <v>93132</v>
      </c>
      <c r="F545" t="s">
        <v>2331</v>
      </c>
      <c r="G545" t="s">
        <v>201</v>
      </c>
      <c r="H545">
        <v>64948</v>
      </c>
      <c r="J545" t="s">
        <v>2307</v>
      </c>
      <c r="L545" t="s">
        <v>201</v>
      </c>
      <c r="M545">
        <v>64948</v>
      </c>
      <c r="N545" t="s">
        <v>39</v>
      </c>
      <c r="P545">
        <v>227</v>
      </c>
      <c r="Q545">
        <v>208.5</v>
      </c>
      <c r="R545" t="s">
        <v>2208</v>
      </c>
      <c r="S545">
        <v>1995</v>
      </c>
      <c r="T545">
        <v>14122</v>
      </c>
      <c r="U545" t="s">
        <v>37</v>
      </c>
      <c r="V545" t="s">
        <v>36</v>
      </c>
      <c r="W545" t="s">
        <v>35</v>
      </c>
      <c r="X545" t="s">
        <v>255</v>
      </c>
      <c r="Y545" t="s">
        <v>2307</v>
      </c>
      <c r="AB545">
        <v>1</v>
      </c>
      <c r="AC545" t="s">
        <v>155</v>
      </c>
      <c r="AD545">
        <v>-109.83472399999999</v>
      </c>
      <c r="AE545">
        <v>34.911667000000001</v>
      </c>
      <c r="AF545" t="s">
        <v>4149</v>
      </c>
      <c r="AG545" t="s">
        <v>4148</v>
      </c>
      <c r="AJ545" t="s">
        <v>18</v>
      </c>
      <c r="AK545" t="s">
        <v>601</v>
      </c>
      <c r="AL545" t="s">
        <v>600</v>
      </c>
      <c r="AM545" t="s">
        <v>280</v>
      </c>
      <c r="AN545" t="s">
        <v>26</v>
      </c>
      <c r="AO545" t="s">
        <v>429</v>
      </c>
      <c r="AQ545" t="s">
        <v>23</v>
      </c>
      <c r="AR545">
        <v>101</v>
      </c>
      <c r="AS545" t="s">
        <v>21</v>
      </c>
      <c r="AT545">
        <v>-37.65</v>
      </c>
      <c r="AU545">
        <v>10.41</v>
      </c>
      <c r="AV545" t="s">
        <v>22</v>
      </c>
      <c r="AW545">
        <v>133</v>
      </c>
      <c r="AX545" t="s">
        <v>21</v>
      </c>
      <c r="AY545">
        <v>-52.45</v>
      </c>
      <c r="AZ545">
        <v>10.47</v>
      </c>
      <c r="BA545" t="s">
        <v>20</v>
      </c>
      <c r="BB545" t="s">
        <v>19</v>
      </c>
      <c r="BF545" t="s">
        <v>18</v>
      </c>
      <c r="BG545" t="s">
        <v>278</v>
      </c>
      <c r="BH545" t="s">
        <v>447</v>
      </c>
      <c r="BJ545" t="s">
        <v>598</v>
      </c>
      <c r="BU545" t="s">
        <v>4140</v>
      </c>
      <c r="BW545" t="s">
        <v>14</v>
      </c>
      <c r="CG545" t="s">
        <v>13</v>
      </c>
      <c r="CJ545" t="s">
        <v>11</v>
      </c>
      <c r="CR545" t="s">
        <v>10</v>
      </c>
      <c r="DE545" t="s">
        <v>71</v>
      </c>
      <c r="DF545" t="s">
        <v>50</v>
      </c>
      <c r="DG545" t="s">
        <v>4147</v>
      </c>
      <c r="DK545" t="s">
        <v>1017</v>
      </c>
      <c r="DL545" t="s">
        <v>4146</v>
      </c>
      <c r="DO545" t="s">
        <v>5</v>
      </c>
      <c r="DQ545" t="s">
        <v>4</v>
      </c>
      <c r="DT545" t="s">
        <v>46</v>
      </c>
      <c r="DX545" t="s">
        <v>2</v>
      </c>
      <c r="EB545" t="s">
        <v>1255</v>
      </c>
      <c r="EC545" t="s">
        <v>1255</v>
      </c>
      <c r="EE545" s="1">
        <v>40183.270439814813</v>
      </c>
      <c r="EF545" s="1">
        <v>40183.353773148148</v>
      </c>
    </row>
    <row r="546" spans="1:136" x14ac:dyDescent="0.3">
      <c r="A546">
        <v>838969</v>
      </c>
      <c r="B546" t="s">
        <v>43</v>
      </c>
      <c r="E546">
        <v>93133</v>
      </c>
      <c r="F546" t="s">
        <v>2331</v>
      </c>
      <c r="G546" t="s">
        <v>201</v>
      </c>
      <c r="H546">
        <v>64948</v>
      </c>
      <c r="J546" t="s">
        <v>2307</v>
      </c>
      <c r="L546" t="s">
        <v>201</v>
      </c>
      <c r="M546">
        <v>64948</v>
      </c>
      <c r="N546" t="s">
        <v>39</v>
      </c>
      <c r="P546">
        <v>227</v>
      </c>
      <c r="Q546">
        <v>208.5</v>
      </c>
      <c r="R546" t="s">
        <v>2208</v>
      </c>
      <c r="S546">
        <v>1995</v>
      </c>
      <c r="T546">
        <v>14122</v>
      </c>
      <c r="U546" t="s">
        <v>37</v>
      </c>
      <c r="V546" t="s">
        <v>36</v>
      </c>
      <c r="W546" t="s">
        <v>35</v>
      </c>
      <c r="X546" t="s">
        <v>255</v>
      </c>
      <c r="Y546" t="s">
        <v>2307</v>
      </c>
      <c r="AD546">
        <v>-109.83472399999999</v>
      </c>
      <c r="AE546">
        <v>34.911667000000001</v>
      </c>
      <c r="AG546" t="s">
        <v>4145</v>
      </c>
      <c r="AJ546" t="s">
        <v>18</v>
      </c>
      <c r="AK546" t="s">
        <v>601</v>
      </c>
      <c r="AL546" t="s">
        <v>600</v>
      </c>
      <c r="AM546" t="s">
        <v>280</v>
      </c>
      <c r="AN546" t="s">
        <v>26</v>
      </c>
      <c r="AQ546" t="s">
        <v>23</v>
      </c>
      <c r="AR546">
        <v>101</v>
      </c>
      <c r="AS546" t="s">
        <v>21</v>
      </c>
      <c r="AT546">
        <v>-37.65</v>
      </c>
      <c r="AU546">
        <v>10.41</v>
      </c>
      <c r="AV546" t="s">
        <v>22</v>
      </c>
      <c r="AW546">
        <v>133</v>
      </c>
      <c r="AX546" t="s">
        <v>21</v>
      </c>
      <c r="AY546">
        <v>-52.45</v>
      </c>
      <c r="AZ546">
        <v>10.47</v>
      </c>
      <c r="BA546" t="s">
        <v>20</v>
      </c>
      <c r="BB546" t="s">
        <v>19</v>
      </c>
      <c r="BF546" t="s">
        <v>18</v>
      </c>
      <c r="BG546" t="s">
        <v>278</v>
      </c>
      <c r="BH546" t="s">
        <v>447</v>
      </c>
      <c r="BJ546" t="s">
        <v>598</v>
      </c>
      <c r="BU546" t="s">
        <v>4140</v>
      </c>
      <c r="BW546" t="s">
        <v>14</v>
      </c>
      <c r="CG546" t="s">
        <v>13</v>
      </c>
      <c r="CJ546" t="s">
        <v>11</v>
      </c>
      <c r="CR546" t="s">
        <v>10</v>
      </c>
      <c r="DE546" t="s">
        <v>71</v>
      </c>
      <c r="DF546" t="s">
        <v>50</v>
      </c>
      <c r="DG546" t="s">
        <v>1017</v>
      </c>
      <c r="DK546" t="s">
        <v>1017</v>
      </c>
      <c r="DL546">
        <v>1930</v>
      </c>
      <c r="DO546" t="s">
        <v>5</v>
      </c>
      <c r="DQ546" t="s">
        <v>4</v>
      </c>
      <c r="DT546" t="s">
        <v>46</v>
      </c>
      <c r="DX546" t="s">
        <v>2</v>
      </c>
      <c r="EB546" t="s">
        <v>1255</v>
      </c>
      <c r="EC546" t="s">
        <v>1255</v>
      </c>
      <c r="EE546" s="1">
        <v>40183.273784722223</v>
      </c>
      <c r="EF546" s="1">
        <v>40183.357118055559</v>
      </c>
    </row>
    <row r="547" spans="1:136" x14ac:dyDescent="0.3">
      <c r="A547">
        <v>838998</v>
      </c>
      <c r="B547" t="s">
        <v>43</v>
      </c>
      <c r="E547">
        <v>93135</v>
      </c>
      <c r="F547" t="s">
        <v>2331</v>
      </c>
      <c r="G547" t="s">
        <v>201</v>
      </c>
      <c r="H547">
        <v>64948</v>
      </c>
      <c r="J547" t="s">
        <v>2307</v>
      </c>
      <c r="L547" t="s">
        <v>201</v>
      </c>
      <c r="M547">
        <v>64948</v>
      </c>
      <c r="N547" t="s">
        <v>39</v>
      </c>
      <c r="P547">
        <v>227</v>
      </c>
      <c r="Q547">
        <v>208.5</v>
      </c>
      <c r="R547" t="s">
        <v>2208</v>
      </c>
      <c r="S547">
        <v>1995</v>
      </c>
      <c r="T547">
        <v>14122</v>
      </c>
      <c r="U547" t="s">
        <v>37</v>
      </c>
      <c r="V547" t="s">
        <v>36</v>
      </c>
      <c r="W547" t="s">
        <v>35</v>
      </c>
      <c r="X547" t="s">
        <v>255</v>
      </c>
      <c r="Y547" t="s">
        <v>2307</v>
      </c>
      <c r="AD547">
        <v>-109.791946</v>
      </c>
      <c r="AE547">
        <v>34.893611999999997</v>
      </c>
      <c r="AF547" t="s">
        <v>4144</v>
      </c>
      <c r="AG547" t="s">
        <v>4142</v>
      </c>
      <c r="AJ547" t="s">
        <v>18</v>
      </c>
      <c r="AK547" t="s">
        <v>601</v>
      </c>
      <c r="AL547" t="s">
        <v>600</v>
      </c>
      <c r="AM547" t="s">
        <v>280</v>
      </c>
      <c r="AN547" t="s">
        <v>26</v>
      </c>
      <c r="AP547" t="s">
        <v>4141</v>
      </c>
      <c r="AQ547" t="s">
        <v>23</v>
      </c>
      <c r="AR547">
        <v>101</v>
      </c>
      <c r="AS547" t="s">
        <v>21</v>
      </c>
      <c r="AT547">
        <v>-37.619999999999997</v>
      </c>
      <c r="AU547">
        <v>10.38</v>
      </c>
      <c r="AV547" t="s">
        <v>22</v>
      </c>
      <c r="AW547">
        <v>133</v>
      </c>
      <c r="AX547" t="s">
        <v>21</v>
      </c>
      <c r="AY547">
        <v>-52.42</v>
      </c>
      <c r="AZ547">
        <v>10.45</v>
      </c>
      <c r="BA547" t="s">
        <v>20</v>
      </c>
      <c r="BB547" t="s">
        <v>19</v>
      </c>
      <c r="BF547" t="s">
        <v>18</v>
      </c>
      <c r="BG547" t="s">
        <v>278</v>
      </c>
      <c r="BH547" t="s">
        <v>447</v>
      </c>
      <c r="BJ547" t="s">
        <v>598</v>
      </c>
      <c r="BU547" t="s">
        <v>4140</v>
      </c>
      <c r="BW547" t="s">
        <v>14</v>
      </c>
      <c r="CG547" t="s">
        <v>13</v>
      </c>
      <c r="CJ547" t="s">
        <v>11</v>
      </c>
      <c r="CR547" t="s">
        <v>10</v>
      </c>
      <c r="DE547" t="s">
        <v>71</v>
      </c>
      <c r="DF547" t="s">
        <v>190</v>
      </c>
      <c r="DG547" t="s">
        <v>1017</v>
      </c>
      <c r="DH547" t="s">
        <v>112</v>
      </c>
      <c r="DK547" t="s">
        <v>1017</v>
      </c>
      <c r="DL547">
        <v>1982</v>
      </c>
      <c r="DM547" t="s">
        <v>3216</v>
      </c>
      <c r="DO547" t="s">
        <v>5</v>
      </c>
      <c r="DQ547" t="s">
        <v>4</v>
      </c>
      <c r="DT547" t="s">
        <v>46</v>
      </c>
      <c r="DX547" t="s">
        <v>2</v>
      </c>
      <c r="EB547" t="s">
        <v>1255</v>
      </c>
      <c r="EC547" t="s">
        <v>1255</v>
      </c>
      <c r="ED547" t="s">
        <v>1255</v>
      </c>
      <c r="EE547" s="1">
        <v>40183.301770833335</v>
      </c>
      <c r="EF547" s="1">
        <v>40183.387824074074</v>
      </c>
    </row>
    <row r="548" spans="1:136" x14ac:dyDescent="0.3">
      <c r="A548">
        <v>838999</v>
      </c>
      <c r="B548" t="s">
        <v>43</v>
      </c>
      <c r="E548">
        <v>93135</v>
      </c>
      <c r="F548" t="s">
        <v>1627</v>
      </c>
      <c r="G548" t="s">
        <v>40</v>
      </c>
      <c r="H548">
        <v>69073</v>
      </c>
      <c r="I548" t="s">
        <v>549</v>
      </c>
      <c r="J548" t="s">
        <v>630</v>
      </c>
      <c r="L548" t="s">
        <v>40</v>
      </c>
      <c r="M548">
        <v>69072</v>
      </c>
      <c r="N548" t="s">
        <v>39</v>
      </c>
      <c r="P548">
        <v>227</v>
      </c>
      <c r="Q548">
        <v>208.5</v>
      </c>
      <c r="R548" t="s">
        <v>2208</v>
      </c>
      <c r="S548">
        <v>1995</v>
      </c>
      <c r="T548">
        <v>14122</v>
      </c>
      <c r="U548" t="s">
        <v>37</v>
      </c>
      <c r="V548" t="s">
        <v>36</v>
      </c>
      <c r="W548" t="s">
        <v>35</v>
      </c>
      <c r="X548" t="s">
        <v>34</v>
      </c>
      <c r="Y548" t="s">
        <v>628</v>
      </c>
      <c r="AB548">
        <v>3</v>
      </c>
      <c r="AC548" t="s">
        <v>32</v>
      </c>
      <c r="AD548">
        <v>-109.791946</v>
      </c>
      <c r="AE548">
        <v>34.893611999999997</v>
      </c>
      <c r="AF548" t="s">
        <v>4143</v>
      </c>
      <c r="AG548" t="s">
        <v>4142</v>
      </c>
      <c r="AJ548" t="s">
        <v>18</v>
      </c>
      <c r="AK548" t="s">
        <v>601</v>
      </c>
      <c r="AL548" t="s">
        <v>600</v>
      </c>
      <c r="AM548" t="s">
        <v>280</v>
      </c>
      <c r="AN548" t="s">
        <v>26</v>
      </c>
      <c r="AP548" t="s">
        <v>4141</v>
      </c>
      <c r="AQ548" t="s">
        <v>23</v>
      </c>
      <c r="AR548">
        <v>101</v>
      </c>
      <c r="AS548" t="s">
        <v>21</v>
      </c>
      <c r="AT548">
        <v>-37.619999999999997</v>
      </c>
      <c r="AU548">
        <v>10.38</v>
      </c>
      <c r="AV548" t="s">
        <v>22</v>
      </c>
      <c r="AW548">
        <v>133</v>
      </c>
      <c r="AX548" t="s">
        <v>21</v>
      </c>
      <c r="AY548">
        <v>-52.42</v>
      </c>
      <c r="AZ548">
        <v>10.45</v>
      </c>
      <c r="BA548" t="s">
        <v>20</v>
      </c>
      <c r="BB548" t="s">
        <v>19</v>
      </c>
      <c r="BF548" t="s">
        <v>18</v>
      </c>
      <c r="BG548" t="s">
        <v>278</v>
      </c>
      <c r="BH548" t="s">
        <v>447</v>
      </c>
      <c r="BJ548" t="s">
        <v>598</v>
      </c>
      <c r="BU548" t="s">
        <v>4140</v>
      </c>
      <c r="BW548" t="s">
        <v>14</v>
      </c>
      <c r="CG548" t="s">
        <v>13</v>
      </c>
      <c r="CJ548" t="s">
        <v>11</v>
      </c>
      <c r="CR548" t="s">
        <v>10</v>
      </c>
      <c r="DE548" t="s">
        <v>71</v>
      </c>
      <c r="DF548" t="s">
        <v>190</v>
      </c>
      <c r="DG548" t="s">
        <v>1017</v>
      </c>
      <c r="DH548" t="s">
        <v>112</v>
      </c>
      <c r="DK548" t="s">
        <v>1017</v>
      </c>
      <c r="DL548">
        <v>1982</v>
      </c>
      <c r="DM548" t="s">
        <v>3216</v>
      </c>
      <c r="DO548" t="s">
        <v>5</v>
      </c>
      <c r="DQ548" t="s">
        <v>4</v>
      </c>
      <c r="DT548" t="s">
        <v>3</v>
      </c>
      <c r="DX548" t="s">
        <v>2</v>
      </c>
      <c r="EB548" t="s">
        <v>1255</v>
      </c>
      <c r="EC548" t="s">
        <v>1255</v>
      </c>
      <c r="ED548" t="s">
        <v>1255</v>
      </c>
      <c r="EE548" s="1">
        <v>40183.301770833335</v>
      </c>
      <c r="EF548" s="1">
        <v>40183.387824074074</v>
      </c>
    </row>
    <row r="549" spans="1:136" x14ac:dyDescent="0.3">
      <c r="A549">
        <v>840615</v>
      </c>
      <c r="B549" t="s">
        <v>43</v>
      </c>
      <c r="E549">
        <v>93226</v>
      </c>
      <c r="F549" t="s">
        <v>1627</v>
      </c>
      <c r="G549" t="s">
        <v>40</v>
      </c>
      <c r="H549">
        <v>69073</v>
      </c>
      <c r="I549" t="s">
        <v>549</v>
      </c>
      <c r="J549" t="s">
        <v>630</v>
      </c>
      <c r="L549" t="s">
        <v>40</v>
      </c>
      <c r="M549">
        <v>69072</v>
      </c>
      <c r="N549" t="s">
        <v>39</v>
      </c>
      <c r="P549">
        <v>227</v>
      </c>
      <c r="Q549">
        <v>208.5</v>
      </c>
      <c r="R549" t="s">
        <v>2208</v>
      </c>
      <c r="S549">
        <v>1995</v>
      </c>
      <c r="T549">
        <v>14122</v>
      </c>
      <c r="U549" t="s">
        <v>37</v>
      </c>
      <c r="V549" t="s">
        <v>36</v>
      </c>
      <c r="W549" t="s">
        <v>35</v>
      </c>
      <c r="X549" t="s">
        <v>34</v>
      </c>
      <c r="Y549" t="s">
        <v>628</v>
      </c>
      <c r="AB549">
        <v>1</v>
      </c>
      <c r="AC549" t="s">
        <v>298</v>
      </c>
      <c r="AD549">
        <v>-109.79361</v>
      </c>
      <c r="AE549">
        <v>34.891666000000001</v>
      </c>
      <c r="AF549" t="s">
        <v>4139</v>
      </c>
      <c r="AG549" t="s">
        <v>4138</v>
      </c>
      <c r="AJ549" t="s">
        <v>18</v>
      </c>
      <c r="AK549" t="s">
        <v>601</v>
      </c>
      <c r="AL549" t="s">
        <v>600</v>
      </c>
      <c r="AM549" t="s">
        <v>280</v>
      </c>
      <c r="AN549" t="s">
        <v>26</v>
      </c>
      <c r="AO549" t="s">
        <v>98</v>
      </c>
      <c r="AQ549" t="s">
        <v>23</v>
      </c>
      <c r="AR549">
        <v>101</v>
      </c>
      <c r="AS549" t="s">
        <v>21</v>
      </c>
      <c r="AT549">
        <v>-37.619999999999997</v>
      </c>
      <c r="AU549">
        <v>10.38</v>
      </c>
      <c r="AV549" t="s">
        <v>22</v>
      </c>
      <c r="AW549">
        <v>133</v>
      </c>
      <c r="AX549" t="s">
        <v>21</v>
      </c>
      <c r="AY549">
        <v>-52.42</v>
      </c>
      <c r="AZ549">
        <v>10.45</v>
      </c>
      <c r="BA549" t="s">
        <v>20</v>
      </c>
      <c r="BB549" t="s">
        <v>19</v>
      </c>
      <c r="BF549" t="s">
        <v>18</v>
      </c>
      <c r="BG549" t="s">
        <v>278</v>
      </c>
      <c r="BH549" t="s">
        <v>447</v>
      </c>
      <c r="BJ549" t="s">
        <v>448</v>
      </c>
      <c r="BK549" t="s">
        <v>15</v>
      </c>
      <c r="BU549" t="s">
        <v>1359</v>
      </c>
      <c r="BW549" t="s">
        <v>14</v>
      </c>
      <c r="CG549" t="s">
        <v>13</v>
      </c>
      <c r="CJ549" t="s">
        <v>11</v>
      </c>
      <c r="CR549" t="s">
        <v>10</v>
      </c>
      <c r="DE549" t="s">
        <v>71</v>
      </c>
      <c r="DF549" t="s">
        <v>50</v>
      </c>
      <c r="DG549" t="s">
        <v>1017</v>
      </c>
      <c r="DO549" t="s">
        <v>5</v>
      </c>
      <c r="DQ549" t="s">
        <v>4</v>
      </c>
      <c r="DT549" t="s">
        <v>3</v>
      </c>
      <c r="DX549" t="s">
        <v>2</v>
      </c>
      <c r="EB549" t="s">
        <v>1255</v>
      </c>
      <c r="EC549" t="s">
        <v>1255</v>
      </c>
      <c r="EE549" s="1">
        <v>40186.272870370369</v>
      </c>
      <c r="EF549" s="1">
        <v>40186.356203703705</v>
      </c>
    </row>
    <row r="550" spans="1:136" x14ac:dyDescent="0.3">
      <c r="A550">
        <v>840617</v>
      </c>
      <c r="B550" t="s">
        <v>43</v>
      </c>
      <c r="E550">
        <v>93227</v>
      </c>
      <c r="F550" t="s">
        <v>2331</v>
      </c>
      <c r="G550" t="s">
        <v>201</v>
      </c>
      <c r="H550">
        <v>64948</v>
      </c>
      <c r="J550" t="s">
        <v>2307</v>
      </c>
      <c r="L550" t="s">
        <v>201</v>
      </c>
      <c r="M550">
        <v>64948</v>
      </c>
      <c r="N550" t="s">
        <v>39</v>
      </c>
      <c r="P550">
        <v>227</v>
      </c>
      <c r="Q550">
        <v>208.5</v>
      </c>
      <c r="R550" t="s">
        <v>2208</v>
      </c>
      <c r="S550">
        <v>1995</v>
      </c>
      <c r="T550">
        <v>14122</v>
      </c>
      <c r="U550" t="s">
        <v>37</v>
      </c>
      <c r="V550" t="s">
        <v>36</v>
      </c>
      <c r="W550" t="s">
        <v>35</v>
      </c>
      <c r="X550" t="s">
        <v>255</v>
      </c>
      <c r="Y550" t="s">
        <v>2307</v>
      </c>
      <c r="AB550">
        <v>1</v>
      </c>
      <c r="AC550" t="s">
        <v>155</v>
      </c>
      <c r="AD550">
        <v>-109.79361</v>
      </c>
      <c r="AE550">
        <v>34.891666000000001</v>
      </c>
      <c r="AF550" t="s">
        <v>4137</v>
      </c>
      <c r="AG550" t="s">
        <v>4135</v>
      </c>
      <c r="AJ550" t="s">
        <v>18</v>
      </c>
      <c r="AK550" t="s">
        <v>601</v>
      </c>
      <c r="AL550" t="s">
        <v>600</v>
      </c>
      <c r="AM550" t="s">
        <v>280</v>
      </c>
      <c r="AN550" t="s">
        <v>26</v>
      </c>
      <c r="AQ550" t="s">
        <v>23</v>
      </c>
      <c r="AR550">
        <v>101</v>
      </c>
      <c r="AS550" t="s">
        <v>21</v>
      </c>
      <c r="AT550">
        <v>-37.619999999999997</v>
      </c>
      <c r="AU550">
        <v>10.38</v>
      </c>
      <c r="AV550" t="s">
        <v>22</v>
      </c>
      <c r="AW550">
        <v>133</v>
      </c>
      <c r="AX550" t="s">
        <v>21</v>
      </c>
      <c r="AY550">
        <v>-52.42</v>
      </c>
      <c r="AZ550">
        <v>10.45</v>
      </c>
      <c r="BA550" t="s">
        <v>20</v>
      </c>
      <c r="BB550" t="s">
        <v>19</v>
      </c>
      <c r="BF550" t="s">
        <v>18</v>
      </c>
      <c r="BG550" t="s">
        <v>278</v>
      </c>
      <c r="BH550" t="s">
        <v>447</v>
      </c>
      <c r="BJ550" t="s">
        <v>448</v>
      </c>
      <c r="BK550" t="s">
        <v>129</v>
      </c>
      <c r="BU550" t="s">
        <v>1359</v>
      </c>
      <c r="BW550" t="s">
        <v>14</v>
      </c>
      <c r="CG550" t="s">
        <v>13</v>
      </c>
      <c r="CJ550" t="s">
        <v>11</v>
      </c>
      <c r="CR550" t="s">
        <v>10</v>
      </c>
      <c r="DE550" t="s">
        <v>71</v>
      </c>
      <c r="DF550" t="s">
        <v>50</v>
      </c>
      <c r="DG550" t="s">
        <v>1017</v>
      </c>
      <c r="DK550" t="s">
        <v>1017</v>
      </c>
      <c r="DL550">
        <v>1982</v>
      </c>
      <c r="DO550" t="s">
        <v>5</v>
      </c>
      <c r="DQ550" t="s">
        <v>4</v>
      </c>
      <c r="DT550" t="s">
        <v>46</v>
      </c>
      <c r="DX550" t="s">
        <v>2</v>
      </c>
      <c r="EB550" t="s">
        <v>1255</v>
      </c>
      <c r="EC550" t="s">
        <v>1255</v>
      </c>
      <c r="EE550" s="1">
        <v>40186.278055555558</v>
      </c>
      <c r="EF550" s="1">
        <v>40186.361388888887</v>
      </c>
    </row>
    <row r="551" spans="1:136" x14ac:dyDescent="0.3">
      <c r="A551">
        <v>840618</v>
      </c>
      <c r="B551" t="s">
        <v>43</v>
      </c>
      <c r="E551">
        <v>93227</v>
      </c>
      <c r="F551" t="s">
        <v>1627</v>
      </c>
      <c r="G551" t="s">
        <v>40</v>
      </c>
      <c r="H551">
        <v>69073</v>
      </c>
      <c r="I551" t="s">
        <v>549</v>
      </c>
      <c r="J551" t="s">
        <v>630</v>
      </c>
      <c r="L551" t="s">
        <v>40</v>
      </c>
      <c r="M551">
        <v>69072</v>
      </c>
      <c r="N551" t="s">
        <v>39</v>
      </c>
      <c r="P551">
        <v>227</v>
      </c>
      <c r="Q551">
        <v>208.5</v>
      </c>
      <c r="R551" t="s">
        <v>2208</v>
      </c>
      <c r="S551">
        <v>1995</v>
      </c>
      <c r="T551">
        <v>14122</v>
      </c>
      <c r="U551" t="s">
        <v>37</v>
      </c>
      <c r="V551" t="s">
        <v>36</v>
      </c>
      <c r="W551" t="s">
        <v>35</v>
      </c>
      <c r="X551" t="s">
        <v>34</v>
      </c>
      <c r="Y551" t="s">
        <v>628</v>
      </c>
      <c r="AB551">
        <v>2</v>
      </c>
      <c r="AC551" t="s">
        <v>155</v>
      </c>
      <c r="AD551">
        <v>-109.79361</v>
      </c>
      <c r="AE551">
        <v>34.891666000000001</v>
      </c>
      <c r="AF551" t="s">
        <v>4136</v>
      </c>
      <c r="AG551" t="s">
        <v>4135</v>
      </c>
      <c r="AJ551" t="s">
        <v>18</v>
      </c>
      <c r="AK551" t="s">
        <v>601</v>
      </c>
      <c r="AL551" t="s">
        <v>600</v>
      </c>
      <c r="AM551" t="s">
        <v>280</v>
      </c>
      <c r="AN551" t="s">
        <v>26</v>
      </c>
      <c r="AQ551" t="s">
        <v>23</v>
      </c>
      <c r="AR551">
        <v>101</v>
      </c>
      <c r="AS551" t="s">
        <v>21</v>
      </c>
      <c r="AT551">
        <v>-37.619999999999997</v>
      </c>
      <c r="AU551">
        <v>10.38</v>
      </c>
      <c r="AV551" t="s">
        <v>22</v>
      </c>
      <c r="AW551">
        <v>133</v>
      </c>
      <c r="AX551" t="s">
        <v>21</v>
      </c>
      <c r="AY551">
        <v>-52.42</v>
      </c>
      <c r="AZ551">
        <v>10.45</v>
      </c>
      <c r="BA551" t="s">
        <v>20</v>
      </c>
      <c r="BB551" t="s">
        <v>19</v>
      </c>
      <c r="BF551" t="s">
        <v>18</v>
      </c>
      <c r="BG551" t="s">
        <v>278</v>
      </c>
      <c r="BH551" t="s">
        <v>447</v>
      </c>
      <c r="BJ551" t="s">
        <v>448</v>
      </c>
      <c r="BK551" t="s">
        <v>129</v>
      </c>
      <c r="BU551" t="s">
        <v>1359</v>
      </c>
      <c r="BW551" t="s">
        <v>14</v>
      </c>
      <c r="CG551" t="s">
        <v>13</v>
      </c>
      <c r="CJ551" t="s">
        <v>11</v>
      </c>
      <c r="CR551" t="s">
        <v>10</v>
      </c>
      <c r="DE551" t="s">
        <v>71</v>
      </c>
      <c r="DF551" t="s">
        <v>50</v>
      </c>
      <c r="DG551" t="s">
        <v>1017</v>
      </c>
      <c r="DK551" t="s">
        <v>1017</v>
      </c>
      <c r="DL551">
        <v>1982</v>
      </c>
      <c r="DO551" t="s">
        <v>5</v>
      </c>
      <c r="DQ551" t="s">
        <v>4</v>
      </c>
      <c r="DT551" t="s">
        <v>3</v>
      </c>
      <c r="DX551" t="s">
        <v>2</v>
      </c>
      <c r="EB551" t="s">
        <v>1255</v>
      </c>
      <c r="EC551" t="s">
        <v>1255</v>
      </c>
      <c r="EE551" s="1">
        <v>40186.278055555558</v>
      </c>
      <c r="EF551" s="1">
        <v>40186.361388888887</v>
      </c>
    </row>
    <row r="552" spans="1:136" x14ac:dyDescent="0.3">
      <c r="A552">
        <v>840619</v>
      </c>
      <c r="B552" t="s">
        <v>43</v>
      </c>
      <c r="E552">
        <v>93228</v>
      </c>
      <c r="F552" t="s">
        <v>1627</v>
      </c>
      <c r="G552" t="s">
        <v>40</v>
      </c>
      <c r="H552">
        <v>69073</v>
      </c>
      <c r="I552" t="s">
        <v>549</v>
      </c>
      <c r="J552" t="s">
        <v>630</v>
      </c>
      <c r="L552" t="s">
        <v>40</v>
      </c>
      <c r="M552">
        <v>69072</v>
      </c>
      <c r="N552" t="s">
        <v>39</v>
      </c>
      <c r="P552">
        <v>227</v>
      </c>
      <c r="Q552">
        <v>208.5</v>
      </c>
      <c r="R552" t="s">
        <v>2208</v>
      </c>
      <c r="S552">
        <v>1995</v>
      </c>
      <c r="T552">
        <v>14122</v>
      </c>
      <c r="U552" t="s">
        <v>37</v>
      </c>
      <c r="V552" t="s">
        <v>36</v>
      </c>
      <c r="W552" t="s">
        <v>35</v>
      </c>
      <c r="X552" t="s">
        <v>34</v>
      </c>
      <c r="Y552" t="s">
        <v>628</v>
      </c>
      <c r="AB552">
        <v>1</v>
      </c>
      <c r="AC552" t="s">
        <v>32</v>
      </c>
      <c r="AD552">
        <v>-109.80555699999999</v>
      </c>
      <c r="AE552">
        <v>34.885834000000003</v>
      </c>
      <c r="AF552" t="s">
        <v>4134</v>
      </c>
      <c r="AG552" t="s">
        <v>4133</v>
      </c>
      <c r="AJ552" t="s">
        <v>18</v>
      </c>
      <c r="AK552" t="s">
        <v>601</v>
      </c>
      <c r="AL552" t="s">
        <v>600</v>
      </c>
      <c r="AM552" t="s">
        <v>280</v>
      </c>
      <c r="AN552" t="s">
        <v>26</v>
      </c>
      <c r="AQ552" t="s">
        <v>23</v>
      </c>
      <c r="AR552">
        <v>101</v>
      </c>
      <c r="AS552" t="s">
        <v>21</v>
      </c>
      <c r="AT552">
        <v>-37.630000000000003</v>
      </c>
      <c r="AU552">
        <v>10.38</v>
      </c>
      <c r="AV552" t="s">
        <v>22</v>
      </c>
      <c r="AW552">
        <v>133</v>
      </c>
      <c r="AX552" t="s">
        <v>21</v>
      </c>
      <c r="AY552">
        <v>-52.43</v>
      </c>
      <c r="AZ552">
        <v>10.44</v>
      </c>
      <c r="BA552" t="s">
        <v>20</v>
      </c>
      <c r="BB552" t="s">
        <v>19</v>
      </c>
      <c r="BF552" t="s">
        <v>18</v>
      </c>
      <c r="BG552" t="s">
        <v>278</v>
      </c>
      <c r="BH552" t="s">
        <v>447</v>
      </c>
      <c r="BJ552" t="s">
        <v>448</v>
      </c>
      <c r="BK552" t="s">
        <v>129</v>
      </c>
      <c r="BU552" t="s">
        <v>1359</v>
      </c>
      <c r="BW552" t="s">
        <v>14</v>
      </c>
      <c r="CG552" t="s">
        <v>13</v>
      </c>
      <c r="CJ552" t="s">
        <v>11</v>
      </c>
      <c r="CR552" t="s">
        <v>10</v>
      </c>
      <c r="DE552" t="s">
        <v>71</v>
      </c>
      <c r="DF552" t="s">
        <v>50</v>
      </c>
      <c r="DG552" t="s">
        <v>1017</v>
      </c>
      <c r="DK552" t="s">
        <v>1017</v>
      </c>
      <c r="DL552">
        <v>1982</v>
      </c>
      <c r="DO552" t="s">
        <v>5</v>
      </c>
      <c r="DQ552" t="s">
        <v>4</v>
      </c>
      <c r="DT552" t="s">
        <v>3</v>
      </c>
      <c r="DX552" t="s">
        <v>2</v>
      </c>
      <c r="EB552" t="s">
        <v>1255</v>
      </c>
      <c r="EC552" t="s">
        <v>1255</v>
      </c>
      <c r="EE552" s="1">
        <v>40186.279930555553</v>
      </c>
      <c r="EF552" s="1">
        <v>40186.363263888888</v>
      </c>
    </row>
    <row r="553" spans="1:136" x14ac:dyDescent="0.3">
      <c r="A553">
        <v>840621</v>
      </c>
      <c r="B553" t="s">
        <v>43</v>
      </c>
      <c r="E553">
        <v>93229</v>
      </c>
      <c r="F553" t="s">
        <v>1627</v>
      </c>
      <c r="G553" t="s">
        <v>40</v>
      </c>
      <c r="H553">
        <v>69073</v>
      </c>
      <c r="I553" t="s">
        <v>549</v>
      </c>
      <c r="J553" t="s">
        <v>630</v>
      </c>
      <c r="L553" t="s">
        <v>40</v>
      </c>
      <c r="M553">
        <v>69072</v>
      </c>
      <c r="N553" t="s">
        <v>39</v>
      </c>
      <c r="P553">
        <v>227</v>
      </c>
      <c r="Q553">
        <v>208.5</v>
      </c>
      <c r="R553" t="s">
        <v>2208</v>
      </c>
      <c r="S553">
        <v>1995</v>
      </c>
      <c r="T553">
        <v>14122</v>
      </c>
      <c r="U553" t="s">
        <v>37</v>
      </c>
      <c r="V553" t="s">
        <v>36</v>
      </c>
      <c r="W553" t="s">
        <v>35</v>
      </c>
      <c r="X553" t="s">
        <v>34</v>
      </c>
      <c r="Y553" t="s">
        <v>628</v>
      </c>
      <c r="AB553">
        <v>9</v>
      </c>
      <c r="AC553" t="s">
        <v>32</v>
      </c>
      <c r="AD553">
        <v>-109.80555699999999</v>
      </c>
      <c r="AE553">
        <v>34.885834000000003</v>
      </c>
      <c r="AF553" t="s">
        <v>4132</v>
      </c>
      <c r="AG553" t="s">
        <v>4129</v>
      </c>
      <c r="AJ553" t="s">
        <v>18</v>
      </c>
      <c r="AK553" t="s">
        <v>601</v>
      </c>
      <c r="AL553" t="s">
        <v>600</v>
      </c>
      <c r="AM553" t="s">
        <v>280</v>
      </c>
      <c r="AN553" t="s">
        <v>26</v>
      </c>
      <c r="AQ553" t="s">
        <v>23</v>
      </c>
      <c r="AR553">
        <v>101</v>
      </c>
      <c r="AS553" t="s">
        <v>21</v>
      </c>
      <c r="AT553">
        <v>-37.630000000000003</v>
      </c>
      <c r="AU553">
        <v>10.38</v>
      </c>
      <c r="AV553" t="s">
        <v>22</v>
      </c>
      <c r="AW553">
        <v>133</v>
      </c>
      <c r="AX553" t="s">
        <v>21</v>
      </c>
      <c r="AY553">
        <v>-52.43</v>
      </c>
      <c r="AZ553">
        <v>10.44</v>
      </c>
      <c r="BA553" t="s">
        <v>20</v>
      </c>
      <c r="BB553" t="s">
        <v>19</v>
      </c>
      <c r="BF553" t="s">
        <v>18</v>
      </c>
      <c r="BG553" t="s">
        <v>278</v>
      </c>
      <c r="BH553" t="s">
        <v>447</v>
      </c>
      <c r="BJ553" t="s">
        <v>448</v>
      </c>
      <c r="BK553" t="s">
        <v>129</v>
      </c>
      <c r="BU553" t="s">
        <v>1359</v>
      </c>
      <c r="BW553" t="s">
        <v>14</v>
      </c>
      <c r="CG553" t="s">
        <v>13</v>
      </c>
      <c r="CJ553" t="s">
        <v>11</v>
      </c>
      <c r="CR553" t="s">
        <v>10</v>
      </c>
      <c r="DE553" t="s">
        <v>71</v>
      </c>
      <c r="DF553" t="s">
        <v>50</v>
      </c>
      <c r="DG553" t="s">
        <v>1017</v>
      </c>
      <c r="DK553" t="s">
        <v>4128</v>
      </c>
      <c r="DL553" t="s">
        <v>4127</v>
      </c>
      <c r="DO553" t="s">
        <v>5</v>
      </c>
      <c r="DQ553" t="s">
        <v>4</v>
      </c>
      <c r="DT553" t="s">
        <v>3</v>
      </c>
      <c r="DX553" t="s">
        <v>2</v>
      </c>
      <c r="EB553" t="s">
        <v>1255</v>
      </c>
      <c r="EC553" t="s">
        <v>1255</v>
      </c>
      <c r="EE553" s="1">
        <v>40186.285428240742</v>
      </c>
      <c r="EF553" s="1">
        <v>40186.368761574071</v>
      </c>
    </row>
    <row r="554" spans="1:136" x14ac:dyDescent="0.3">
      <c r="A554">
        <v>840622</v>
      </c>
      <c r="B554" t="s">
        <v>43</v>
      </c>
      <c r="E554">
        <v>93229</v>
      </c>
      <c r="F554" t="s">
        <v>769</v>
      </c>
      <c r="G554" t="s">
        <v>40</v>
      </c>
      <c r="H554">
        <v>159296</v>
      </c>
      <c r="I554" t="s">
        <v>768</v>
      </c>
      <c r="J554" t="s">
        <v>328</v>
      </c>
      <c r="L554" t="s">
        <v>158</v>
      </c>
      <c r="M554">
        <v>38267</v>
      </c>
      <c r="N554" t="s">
        <v>39</v>
      </c>
      <c r="P554">
        <v>227</v>
      </c>
      <c r="Q554">
        <v>208.5</v>
      </c>
      <c r="R554" t="s">
        <v>2208</v>
      </c>
      <c r="S554">
        <v>1995</v>
      </c>
      <c r="T554">
        <v>14122</v>
      </c>
      <c r="U554" t="s">
        <v>37</v>
      </c>
      <c r="V554" t="s">
        <v>36</v>
      </c>
      <c r="AB554">
        <v>1</v>
      </c>
      <c r="AC554" t="s">
        <v>155</v>
      </c>
      <c r="AD554">
        <v>-109.80555699999999</v>
      </c>
      <c r="AE554">
        <v>34.885834000000003</v>
      </c>
      <c r="AF554" t="s">
        <v>4131</v>
      </c>
      <c r="AG554" t="s">
        <v>4129</v>
      </c>
      <c r="AJ554" t="s">
        <v>18</v>
      </c>
      <c r="AK554" t="s">
        <v>601</v>
      </c>
      <c r="AL554" t="s">
        <v>600</v>
      </c>
      <c r="AM554" t="s">
        <v>280</v>
      </c>
      <c r="AN554" t="s">
        <v>26</v>
      </c>
      <c r="AQ554" t="s">
        <v>23</v>
      </c>
      <c r="AR554">
        <v>101</v>
      </c>
      <c r="AS554" t="s">
        <v>21</v>
      </c>
      <c r="AT554">
        <v>-37.630000000000003</v>
      </c>
      <c r="AU554">
        <v>10.38</v>
      </c>
      <c r="AV554" t="s">
        <v>22</v>
      </c>
      <c r="AW554">
        <v>133</v>
      </c>
      <c r="AX554" t="s">
        <v>21</v>
      </c>
      <c r="AY554">
        <v>-52.43</v>
      </c>
      <c r="AZ554">
        <v>10.44</v>
      </c>
      <c r="BA554" t="s">
        <v>20</v>
      </c>
      <c r="BB554" t="s">
        <v>19</v>
      </c>
      <c r="BF554" t="s">
        <v>18</v>
      </c>
      <c r="BG554" t="s">
        <v>278</v>
      </c>
      <c r="BH554" t="s">
        <v>447</v>
      </c>
      <c r="BJ554" t="s">
        <v>448</v>
      </c>
      <c r="BK554" t="s">
        <v>129</v>
      </c>
      <c r="BU554" t="s">
        <v>1359</v>
      </c>
      <c r="BW554" t="s">
        <v>14</v>
      </c>
      <c r="CG554" t="s">
        <v>13</v>
      </c>
      <c r="CJ554" t="s">
        <v>11</v>
      </c>
      <c r="CR554" t="s">
        <v>10</v>
      </c>
      <c r="DE554" t="s">
        <v>71</v>
      </c>
      <c r="DF554" t="s">
        <v>50</v>
      </c>
      <c r="DG554" t="s">
        <v>1017</v>
      </c>
      <c r="DK554" t="s">
        <v>4128</v>
      </c>
      <c r="DL554" t="s">
        <v>4127</v>
      </c>
      <c r="DO554" t="s">
        <v>5</v>
      </c>
      <c r="DQ554" t="s">
        <v>4</v>
      </c>
      <c r="DT554" t="s">
        <v>3</v>
      </c>
      <c r="DX554" t="s">
        <v>2</v>
      </c>
      <c r="EB554" t="s">
        <v>1255</v>
      </c>
      <c r="EC554" t="s">
        <v>1255</v>
      </c>
      <c r="EE554" s="1">
        <v>40186.285428240742</v>
      </c>
      <c r="EF554" s="1">
        <v>40186.368761574071</v>
      </c>
    </row>
    <row r="555" spans="1:136" x14ac:dyDescent="0.3">
      <c r="A555">
        <v>840623</v>
      </c>
      <c r="B555" t="s">
        <v>43</v>
      </c>
      <c r="E555">
        <v>93229</v>
      </c>
      <c r="F555" t="s">
        <v>2331</v>
      </c>
      <c r="G555" t="s">
        <v>201</v>
      </c>
      <c r="H555">
        <v>64948</v>
      </c>
      <c r="J555" t="s">
        <v>2307</v>
      </c>
      <c r="L555" t="s">
        <v>201</v>
      </c>
      <c r="M555">
        <v>64948</v>
      </c>
      <c r="N555" t="s">
        <v>39</v>
      </c>
      <c r="P555">
        <v>227</v>
      </c>
      <c r="Q555">
        <v>208.5</v>
      </c>
      <c r="R555" t="s">
        <v>2208</v>
      </c>
      <c r="S555">
        <v>1995</v>
      </c>
      <c r="T555">
        <v>14122</v>
      </c>
      <c r="U555" t="s">
        <v>37</v>
      </c>
      <c r="V555" t="s">
        <v>36</v>
      </c>
      <c r="W555" t="s">
        <v>35</v>
      </c>
      <c r="X555" t="s">
        <v>255</v>
      </c>
      <c r="Y555" t="s">
        <v>2307</v>
      </c>
      <c r="AB555">
        <v>2</v>
      </c>
      <c r="AC555" t="s">
        <v>155</v>
      </c>
      <c r="AD555">
        <v>-109.80555699999999</v>
      </c>
      <c r="AE555">
        <v>34.885834000000003</v>
      </c>
      <c r="AF555" t="s">
        <v>4130</v>
      </c>
      <c r="AG555" t="s">
        <v>4129</v>
      </c>
      <c r="AJ555" t="s">
        <v>18</v>
      </c>
      <c r="AK555" t="s">
        <v>601</v>
      </c>
      <c r="AL555" t="s">
        <v>600</v>
      </c>
      <c r="AM555" t="s">
        <v>280</v>
      </c>
      <c r="AN555" t="s">
        <v>26</v>
      </c>
      <c r="AQ555" t="s">
        <v>23</v>
      </c>
      <c r="AR555">
        <v>101</v>
      </c>
      <c r="AS555" t="s">
        <v>21</v>
      </c>
      <c r="AT555">
        <v>-37.630000000000003</v>
      </c>
      <c r="AU555">
        <v>10.38</v>
      </c>
      <c r="AV555" t="s">
        <v>22</v>
      </c>
      <c r="AW555">
        <v>133</v>
      </c>
      <c r="AX555" t="s">
        <v>21</v>
      </c>
      <c r="AY555">
        <v>-52.43</v>
      </c>
      <c r="AZ555">
        <v>10.44</v>
      </c>
      <c r="BA555" t="s">
        <v>20</v>
      </c>
      <c r="BB555" t="s">
        <v>19</v>
      </c>
      <c r="BF555" t="s">
        <v>18</v>
      </c>
      <c r="BG555" t="s">
        <v>278</v>
      </c>
      <c r="BH555" t="s">
        <v>447</v>
      </c>
      <c r="BJ555" t="s">
        <v>448</v>
      </c>
      <c r="BK555" t="s">
        <v>129</v>
      </c>
      <c r="BU555" t="s">
        <v>1359</v>
      </c>
      <c r="BW555" t="s">
        <v>14</v>
      </c>
      <c r="CG555" t="s">
        <v>13</v>
      </c>
      <c r="CJ555" t="s">
        <v>11</v>
      </c>
      <c r="CR555" t="s">
        <v>10</v>
      </c>
      <c r="DE555" t="s">
        <v>71</v>
      </c>
      <c r="DF555" t="s">
        <v>50</v>
      </c>
      <c r="DG555" t="s">
        <v>1017</v>
      </c>
      <c r="DK555" t="s">
        <v>4128</v>
      </c>
      <c r="DL555" t="s">
        <v>4127</v>
      </c>
      <c r="DO555" t="s">
        <v>5</v>
      </c>
      <c r="DQ555" t="s">
        <v>4</v>
      </c>
      <c r="DT555" t="s">
        <v>46</v>
      </c>
      <c r="DX555" t="s">
        <v>2</v>
      </c>
      <c r="EB555" t="s">
        <v>1255</v>
      </c>
      <c r="EC555" t="s">
        <v>1255</v>
      </c>
      <c r="EE555" s="1">
        <v>40186.285428240742</v>
      </c>
      <c r="EF555" s="1">
        <v>40186.368761574071</v>
      </c>
    </row>
    <row r="556" spans="1:136" x14ac:dyDescent="0.3">
      <c r="A556">
        <v>840678</v>
      </c>
      <c r="B556" t="s">
        <v>43</v>
      </c>
      <c r="C556">
        <v>27211</v>
      </c>
      <c r="E556">
        <v>52501</v>
      </c>
      <c r="F556" t="s">
        <v>4126</v>
      </c>
      <c r="G556" t="s">
        <v>40</v>
      </c>
      <c r="H556">
        <v>242995</v>
      </c>
      <c r="J556" t="s">
        <v>4125</v>
      </c>
      <c r="L556" t="s">
        <v>40</v>
      </c>
      <c r="M556">
        <v>242995</v>
      </c>
      <c r="N556" t="s">
        <v>39</v>
      </c>
      <c r="P556">
        <v>227</v>
      </c>
      <c r="Q556">
        <v>208.5</v>
      </c>
      <c r="R556" t="s">
        <v>1138</v>
      </c>
      <c r="S556">
        <v>2012</v>
      </c>
      <c r="T556">
        <v>42466</v>
      </c>
      <c r="U556" t="s">
        <v>37</v>
      </c>
      <c r="V556" t="s">
        <v>36</v>
      </c>
      <c r="W556" t="s">
        <v>35</v>
      </c>
      <c r="X556" t="s">
        <v>255</v>
      </c>
      <c r="Y556" t="s">
        <v>4124</v>
      </c>
      <c r="AB556">
        <v>1</v>
      </c>
      <c r="AC556" t="s">
        <v>32</v>
      </c>
      <c r="AD556">
        <v>-109.800003</v>
      </c>
      <c r="AE556">
        <v>34.866669000000002</v>
      </c>
      <c r="AF556" t="s">
        <v>4123</v>
      </c>
      <c r="AG556" t="s">
        <v>3803</v>
      </c>
      <c r="AI556" t="s">
        <v>3802</v>
      </c>
      <c r="AJ556" t="s">
        <v>18</v>
      </c>
      <c r="AK556" t="s">
        <v>601</v>
      </c>
      <c r="AL556" t="s">
        <v>600</v>
      </c>
      <c r="AM556" t="s">
        <v>280</v>
      </c>
      <c r="AN556" t="s">
        <v>194</v>
      </c>
      <c r="AO556" t="s">
        <v>59</v>
      </c>
      <c r="AP556" t="s">
        <v>3801</v>
      </c>
      <c r="AQ556" t="s">
        <v>23</v>
      </c>
      <c r="AR556">
        <v>101</v>
      </c>
      <c r="AS556" t="s">
        <v>21</v>
      </c>
      <c r="AT556">
        <v>-37.630000000000003</v>
      </c>
      <c r="AU556">
        <v>10.36</v>
      </c>
      <c r="AV556" t="s">
        <v>22</v>
      </c>
      <c r="AW556">
        <v>133</v>
      </c>
      <c r="AX556" t="s">
        <v>21</v>
      </c>
      <c r="AY556">
        <v>-52.43</v>
      </c>
      <c r="AZ556">
        <v>10.42</v>
      </c>
      <c r="BA556" t="s">
        <v>20</v>
      </c>
      <c r="BB556" t="s">
        <v>19</v>
      </c>
      <c r="BF556" t="s">
        <v>18</v>
      </c>
      <c r="BG556" t="s">
        <v>278</v>
      </c>
      <c r="BH556" t="s">
        <v>447</v>
      </c>
      <c r="BJ556" t="s">
        <v>1508</v>
      </c>
      <c r="BK556" t="s">
        <v>15</v>
      </c>
      <c r="BL556" t="s">
        <v>3800</v>
      </c>
      <c r="BU556" t="s">
        <v>1359</v>
      </c>
      <c r="BV556" t="s">
        <v>3799</v>
      </c>
      <c r="BW556" t="s">
        <v>74</v>
      </c>
      <c r="BX556" t="s">
        <v>2218</v>
      </c>
      <c r="BZ556" t="s">
        <v>876</v>
      </c>
      <c r="CA556" t="s">
        <v>52</v>
      </c>
      <c r="CB556" t="s">
        <v>215</v>
      </c>
      <c r="CC556" t="s">
        <v>621</v>
      </c>
      <c r="CD556" t="s">
        <v>1750</v>
      </c>
      <c r="CF556" t="s">
        <v>52</v>
      </c>
      <c r="CG556" t="s">
        <v>620</v>
      </c>
      <c r="CI556" t="s">
        <v>3798</v>
      </c>
      <c r="CJ556" t="s">
        <v>11</v>
      </c>
      <c r="CR556" t="s">
        <v>10</v>
      </c>
      <c r="DA556" t="s">
        <v>330</v>
      </c>
      <c r="DE556" t="s">
        <v>71</v>
      </c>
      <c r="DF556" t="s">
        <v>666</v>
      </c>
      <c r="DG556" t="s">
        <v>1017</v>
      </c>
      <c r="DL556" t="s">
        <v>3797</v>
      </c>
      <c r="DO556" t="s">
        <v>5</v>
      </c>
      <c r="DQ556" t="s">
        <v>4</v>
      </c>
      <c r="DT556" t="s">
        <v>46</v>
      </c>
      <c r="DX556" t="s">
        <v>2</v>
      </c>
      <c r="EB556" t="s">
        <v>161</v>
      </c>
      <c r="EC556" t="s">
        <v>161</v>
      </c>
      <c r="EE556" s="1">
        <v>41117.217314814814</v>
      </c>
      <c r="EF556" s="1">
        <v>41116.592314814814</v>
      </c>
    </row>
    <row r="557" spans="1:136" x14ac:dyDescent="0.3">
      <c r="A557">
        <v>840722</v>
      </c>
      <c r="B557" t="s">
        <v>43</v>
      </c>
      <c r="E557">
        <v>93230</v>
      </c>
      <c r="F557" t="s">
        <v>3686</v>
      </c>
      <c r="G557" t="s">
        <v>40</v>
      </c>
      <c r="H557">
        <v>69061</v>
      </c>
      <c r="I557" t="s">
        <v>549</v>
      </c>
      <c r="J557" t="s">
        <v>2623</v>
      </c>
      <c r="L557" t="s">
        <v>40</v>
      </c>
      <c r="M557">
        <v>69057</v>
      </c>
      <c r="N557" t="s">
        <v>39</v>
      </c>
      <c r="P557">
        <v>227</v>
      </c>
      <c r="Q557">
        <v>208.5</v>
      </c>
      <c r="R557" t="s">
        <v>2208</v>
      </c>
      <c r="S557">
        <v>1995</v>
      </c>
      <c r="T557">
        <v>14122</v>
      </c>
      <c r="U557" t="s">
        <v>37</v>
      </c>
      <c r="V557" t="s">
        <v>36</v>
      </c>
      <c r="W557" t="s">
        <v>35</v>
      </c>
      <c r="X557" t="s">
        <v>255</v>
      </c>
      <c r="Y557" t="s">
        <v>1204</v>
      </c>
      <c r="AB557">
        <v>2</v>
      </c>
      <c r="AC557" t="s">
        <v>32</v>
      </c>
      <c r="AD557">
        <v>-109.800003</v>
      </c>
      <c r="AE557">
        <v>34.866669000000002</v>
      </c>
      <c r="AF557" t="s">
        <v>4122</v>
      </c>
      <c r="AG557" t="s">
        <v>3782</v>
      </c>
      <c r="AI557" t="s">
        <v>3781</v>
      </c>
      <c r="AJ557" t="s">
        <v>18</v>
      </c>
      <c r="AK557" t="s">
        <v>601</v>
      </c>
      <c r="AL557" t="s">
        <v>600</v>
      </c>
      <c r="AM557" t="s">
        <v>280</v>
      </c>
      <c r="AN557" t="s">
        <v>194</v>
      </c>
      <c r="AQ557" t="s">
        <v>23</v>
      </c>
      <c r="AR557">
        <v>101</v>
      </c>
      <c r="AS557" t="s">
        <v>21</v>
      </c>
      <c r="AT557">
        <v>-37.630000000000003</v>
      </c>
      <c r="AU557">
        <v>10.36</v>
      </c>
      <c r="AV557" t="s">
        <v>22</v>
      </c>
      <c r="AW557">
        <v>133</v>
      </c>
      <c r="AX557" t="s">
        <v>21</v>
      </c>
      <c r="AY557">
        <v>-52.43</v>
      </c>
      <c r="AZ557">
        <v>10.42</v>
      </c>
      <c r="BA557" t="s">
        <v>20</v>
      </c>
      <c r="BB557" t="s">
        <v>19</v>
      </c>
      <c r="BF557" t="s">
        <v>18</v>
      </c>
      <c r="BG557" t="s">
        <v>278</v>
      </c>
      <c r="BH557" t="s">
        <v>447</v>
      </c>
      <c r="BJ557" t="s">
        <v>1508</v>
      </c>
      <c r="BU557" t="s">
        <v>3780</v>
      </c>
      <c r="BW557" t="s">
        <v>14</v>
      </c>
      <c r="CG557" t="s">
        <v>13</v>
      </c>
      <c r="CJ557" t="s">
        <v>11</v>
      </c>
      <c r="CR557" t="s">
        <v>10</v>
      </c>
      <c r="DE557" t="s">
        <v>71</v>
      </c>
      <c r="DF557" t="s">
        <v>50</v>
      </c>
      <c r="DG557" t="s">
        <v>1017</v>
      </c>
      <c r="DL557">
        <v>1982</v>
      </c>
      <c r="DO557" t="s">
        <v>5</v>
      </c>
      <c r="DQ557" t="s">
        <v>4</v>
      </c>
      <c r="DT557" t="s">
        <v>46</v>
      </c>
      <c r="DX557" t="s">
        <v>2</v>
      </c>
      <c r="EB557" t="s">
        <v>1255</v>
      </c>
      <c r="EC557" t="s">
        <v>1255</v>
      </c>
      <c r="ED557" t="s">
        <v>1255</v>
      </c>
      <c r="EE557" s="1">
        <v>40186.352719907409</v>
      </c>
      <c r="EF557" s="1">
        <v>40197.39502314815</v>
      </c>
    </row>
    <row r="558" spans="1:136" x14ac:dyDescent="0.3">
      <c r="A558">
        <v>840723</v>
      </c>
      <c r="B558" t="s">
        <v>43</v>
      </c>
      <c r="E558">
        <v>93231</v>
      </c>
      <c r="F558" t="s">
        <v>2331</v>
      </c>
      <c r="G558" t="s">
        <v>201</v>
      </c>
      <c r="H558">
        <v>64948</v>
      </c>
      <c r="J558" t="s">
        <v>2307</v>
      </c>
      <c r="L558" t="s">
        <v>201</v>
      </c>
      <c r="M558">
        <v>64948</v>
      </c>
      <c r="N558" t="s">
        <v>39</v>
      </c>
      <c r="P558">
        <v>227</v>
      </c>
      <c r="Q558">
        <v>208.5</v>
      </c>
      <c r="R558" t="s">
        <v>2208</v>
      </c>
      <c r="S558">
        <v>1995</v>
      </c>
      <c r="T558">
        <v>14122</v>
      </c>
      <c r="U558" t="s">
        <v>37</v>
      </c>
      <c r="V558" t="s">
        <v>36</v>
      </c>
      <c r="W558" t="s">
        <v>35</v>
      </c>
      <c r="X558" t="s">
        <v>255</v>
      </c>
      <c r="Y558" t="s">
        <v>2307</v>
      </c>
      <c r="AB558">
        <v>1</v>
      </c>
      <c r="AC558" t="s">
        <v>155</v>
      </c>
      <c r="AD558">
        <v>-109.800003</v>
      </c>
      <c r="AE558">
        <v>34.866669000000002</v>
      </c>
      <c r="AF558" t="s">
        <v>4121</v>
      </c>
      <c r="AG558" t="s">
        <v>4120</v>
      </c>
      <c r="AJ558" t="s">
        <v>18</v>
      </c>
      <c r="AK558" t="s">
        <v>601</v>
      </c>
      <c r="AL558" t="s">
        <v>600</v>
      </c>
      <c r="AM558" t="s">
        <v>280</v>
      </c>
      <c r="AN558" t="s">
        <v>194</v>
      </c>
      <c r="AQ558" t="s">
        <v>23</v>
      </c>
      <c r="AR558">
        <v>101</v>
      </c>
      <c r="AS558" t="s">
        <v>21</v>
      </c>
      <c r="AT558">
        <v>-37.630000000000003</v>
      </c>
      <c r="AU558">
        <v>10.36</v>
      </c>
      <c r="AV558" t="s">
        <v>22</v>
      </c>
      <c r="AW558">
        <v>133</v>
      </c>
      <c r="AX558" t="s">
        <v>21</v>
      </c>
      <c r="AY558">
        <v>-52.43</v>
      </c>
      <c r="AZ558">
        <v>10.42</v>
      </c>
      <c r="BA558" t="s">
        <v>20</v>
      </c>
      <c r="BB558" t="s">
        <v>19</v>
      </c>
      <c r="BF558" t="s">
        <v>18</v>
      </c>
      <c r="BG558" t="s">
        <v>278</v>
      </c>
      <c r="BH558" t="s">
        <v>447</v>
      </c>
      <c r="BJ558" t="s">
        <v>448</v>
      </c>
      <c r="BK558" t="s">
        <v>15</v>
      </c>
      <c r="BU558" t="s">
        <v>1359</v>
      </c>
      <c r="BW558" t="s">
        <v>14</v>
      </c>
      <c r="CG558" t="s">
        <v>13</v>
      </c>
      <c r="CJ558" t="s">
        <v>11</v>
      </c>
      <c r="CR558" t="s">
        <v>10</v>
      </c>
      <c r="DE558" t="s">
        <v>71</v>
      </c>
      <c r="DF558" t="s">
        <v>50</v>
      </c>
      <c r="DG558" t="s">
        <v>1017</v>
      </c>
      <c r="DL558">
        <v>1982</v>
      </c>
      <c r="DO558" t="s">
        <v>5</v>
      </c>
      <c r="DQ558" t="s">
        <v>4</v>
      </c>
      <c r="DT558" t="s">
        <v>46</v>
      </c>
      <c r="DX558" t="s">
        <v>2</v>
      </c>
      <c r="EB558" t="s">
        <v>1255</v>
      </c>
      <c r="EC558" t="s">
        <v>1255</v>
      </c>
      <c r="EE558" s="1">
        <v>40186.354826388888</v>
      </c>
      <c r="EF558" s="1">
        <v>40186.438159722224</v>
      </c>
    </row>
    <row r="559" spans="1:136" x14ac:dyDescent="0.3">
      <c r="A559">
        <v>840767</v>
      </c>
      <c r="B559" t="s">
        <v>43</v>
      </c>
      <c r="E559">
        <v>93232</v>
      </c>
      <c r="F559" t="s">
        <v>2308</v>
      </c>
      <c r="G559" t="s">
        <v>40</v>
      </c>
      <c r="H559">
        <v>69060</v>
      </c>
      <c r="J559" t="s">
        <v>2308</v>
      </c>
      <c r="L559" t="s">
        <v>40</v>
      </c>
      <c r="M559">
        <v>69060</v>
      </c>
      <c r="N559" t="s">
        <v>39</v>
      </c>
      <c r="P559">
        <v>227</v>
      </c>
      <c r="Q559">
        <v>208.5</v>
      </c>
      <c r="R559" t="s">
        <v>2208</v>
      </c>
      <c r="S559">
        <v>1995</v>
      </c>
      <c r="T559">
        <v>14122</v>
      </c>
      <c r="U559" t="s">
        <v>37</v>
      </c>
      <c r="V559" t="s">
        <v>36</v>
      </c>
      <c r="W559" t="s">
        <v>35</v>
      </c>
      <c r="X559" t="s">
        <v>255</v>
      </c>
      <c r="Y559" t="s">
        <v>2307</v>
      </c>
      <c r="AB559">
        <v>1</v>
      </c>
      <c r="AC559" t="s">
        <v>155</v>
      </c>
      <c r="AD559">
        <v>-109.85833</v>
      </c>
      <c r="AE559">
        <v>34.808334000000002</v>
      </c>
      <c r="AF559" t="s">
        <v>4119</v>
      </c>
      <c r="AG559" t="s">
        <v>3756</v>
      </c>
      <c r="AJ559" t="s">
        <v>18</v>
      </c>
      <c r="AK559" t="s">
        <v>601</v>
      </c>
      <c r="AL559" t="s">
        <v>1361</v>
      </c>
      <c r="AM559" t="s">
        <v>280</v>
      </c>
      <c r="AN559" t="s">
        <v>26</v>
      </c>
      <c r="AQ559" t="s">
        <v>23</v>
      </c>
      <c r="AR559">
        <v>101</v>
      </c>
      <c r="AS559" t="s">
        <v>21</v>
      </c>
      <c r="AT559">
        <v>-37.69</v>
      </c>
      <c r="AU559">
        <v>10.31</v>
      </c>
      <c r="AV559" t="s">
        <v>22</v>
      </c>
      <c r="AW559">
        <v>133</v>
      </c>
      <c r="AX559" t="s">
        <v>21</v>
      </c>
      <c r="AY559">
        <v>-52.49</v>
      </c>
      <c r="AZ559">
        <v>10.38</v>
      </c>
      <c r="BA559" t="s">
        <v>20</v>
      </c>
      <c r="BB559" t="s">
        <v>19</v>
      </c>
      <c r="BF559" t="s">
        <v>18</v>
      </c>
      <c r="BG559" t="s">
        <v>278</v>
      </c>
      <c r="BH559" t="s">
        <v>447</v>
      </c>
      <c r="BJ559" t="s">
        <v>1508</v>
      </c>
      <c r="BU559" t="s">
        <v>3755</v>
      </c>
      <c r="BW559" t="s">
        <v>14</v>
      </c>
      <c r="CG559" t="s">
        <v>13</v>
      </c>
      <c r="CJ559" t="s">
        <v>11</v>
      </c>
      <c r="CR559" t="s">
        <v>10</v>
      </c>
      <c r="DE559" t="s">
        <v>71</v>
      </c>
      <c r="DF559" t="s">
        <v>50</v>
      </c>
      <c r="DG559" t="s">
        <v>1017</v>
      </c>
      <c r="DK559" t="s">
        <v>1017</v>
      </c>
      <c r="DL559" t="s">
        <v>3754</v>
      </c>
      <c r="DO559" t="s">
        <v>5</v>
      </c>
      <c r="DQ559" t="s">
        <v>4</v>
      </c>
      <c r="DT559" t="s">
        <v>46</v>
      </c>
      <c r="DX559" t="s">
        <v>2</v>
      </c>
      <c r="EB559" t="s">
        <v>1255</v>
      </c>
      <c r="EC559" t="s">
        <v>1255</v>
      </c>
      <c r="EE559" s="1">
        <v>40186.374432870369</v>
      </c>
      <c r="EF559" s="1">
        <v>40186.457766203705</v>
      </c>
    </row>
    <row r="560" spans="1:136" x14ac:dyDescent="0.3">
      <c r="A560">
        <v>840768</v>
      </c>
      <c r="B560" t="s">
        <v>43</v>
      </c>
      <c r="E560">
        <v>93232</v>
      </c>
      <c r="F560" t="s">
        <v>2331</v>
      </c>
      <c r="G560" t="s">
        <v>201</v>
      </c>
      <c r="H560">
        <v>64948</v>
      </c>
      <c r="J560" t="s">
        <v>2307</v>
      </c>
      <c r="L560" t="s">
        <v>201</v>
      </c>
      <c r="M560">
        <v>64948</v>
      </c>
      <c r="N560" t="s">
        <v>39</v>
      </c>
      <c r="P560">
        <v>227</v>
      </c>
      <c r="Q560">
        <v>208.5</v>
      </c>
      <c r="R560" t="s">
        <v>2208</v>
      </c>
      <c r="S560">
        <v>1995</v>
      </c>
      <c r="T560">
        <v>14122</v>
      </c>
      <c r="U560" t="s">
        <v>37</v>
      </c>
      <c r="V560" t="s">
        <v>36</v>
      </c>
      <c r="W560" t="s">
        <v>35</v>
      </c>
      <c r="X560" t="s">
        <v>255</v>
      </c>
      <c r="Y560" t="s">
        <v>2307</v>
      </c>
      <c r="AB560">
        <v>6</v>
      </c>
      <c r="AC560" t="s">
        <v>155</v>
      </c>
      <c r="AD560">
        <v>-109.85833</v>
      </c>
      <c r="AE560">
        <v>34.808334000000002</v>
      </c>
      <c r="AF560" t="s">
        <v>4118</v>
      </c>
      <c r="AG560" t="s">
        <v>3756</v>
      </c>
      <c r="AJ560" t="s">
        <v>18</v>
      </c>
      <c r="AK560" t="s">
        <v>601</v>
      </c>
      <c r="AL560" t="s">
        <v>1361</v>
      </c>
      <c r="AM560" t="s">
        <v>280</v>
      </c>
      <c r="AN560" t="s">
        <v>26</v>
      </c>
      <c r="AQ560" t="s">
        <v>23</v>
      </c>
      <c r="AR560">
        <v>101</v>
      </c>
      <c r="AS560" t="s">
        <v>21</v>
      </c>
      <c r="AT560">
        <v>-37.69</v>
      </c>
      <c r="AU560">
        <v>10.31</v>
      </c>
      <c r="AV560" t="s">
        <v>22</v>
      </c>
      <c r="AW560">
        <v>133</v>
      </c>
      <c r="AX560" t="s">
        <v>21</v>
      </c>
      <c r="AY560">
        <v>-52.49</v>
      </c>
      <c r="AZ560">
        <v>10.38</v>
      </c>
      <c r="BA560" t="s">
        <v>20</v>
      </c>
      <c r="BB560" t="s">
        <v>19</v>
      </c>
      <c r="BF560" t="s">
        <v>18</v>
      </c>
      <c r="BG560" t="s">
        <v>278</v>
      </c>
      <c r="BH560" t="s">
        <v>447</v>
      </c>
      <c r="BJ560" t="s">
        <v>1508</v>
      </c>
      <c r="BU560" t="s">
        <v>3755</v>
      </c>
      <c r="BW560" t="s">
        <v>14</v>
      </c>
      <c r="CG560" t="s">
        <v>13</v>
      </c>
      <c r="CJ560" t="s">
        <v>11</v>
      </c>
      <c r="CR560" t="s">
        <v>10</v>
      </c>
      <c r="DE560" t="s">
        <v>71</v>
      </c>
      <c r="DF560" t="s">
        <v>50</v>
      </c>
      <c r="DG560" t="s">
        <v>1017</v>
      </c>
      <c r="DK560" t="s">
        <v>1017</v>
      </c>
      <c r="DL560" t="s">
        <v>3754</v>
      </c>
      <c r="DO560" t="s">
        <v>5</v>
      </c>
      <c r="DQ560" t="s">
        <v>4</v>
      </c>
      <c r="DT560" t="s">
        <v>46</v>
      </c>
      <c r="DX560" t="s">
        <v>2</v>
      </c>
      <c r="EB560" t="s">
        <v>1255</v>
      </c>
      <c r="EC560" t="s">
        <v>1255</v>
      </c>
      <c r="EE560" s="1">
        <v>40186.374432870369</v>
      </c>
      <c r="EF560" s="1">
        <v>40186.457766203705</v>
      </c>
    </row>
    <row r="561" spans="1:136" x14ac:dyDescent="0.3">
      <c r="A561">
        <v>840769</v>
      </c>
      <c r="B561" t="s">
        <v>43</v>
      </c>
      <c r="E561">
        <v>93232</v>
      </c>
      <c r="F561" t="s">
        <v>1627</v>
      </c>
      <c r="G561" t="s">
        <v>40</v>
      </c>
      <c r="H561">
        <v>69073</v>
      </c>
      <c r="I561" t="s">
        <v>549</v>
      </c>
      <c r="J561" t="s">
        <v>630</v>
      </c>
      <c r="L561" t="s">
        <v>40</v>
      </c>
      <c r="M561">
        <v>69072</v>
      </c>
      <c r="N561" t="s">
        <v>39</v>
      </c>
      <c r="P561">
        <v>227</v>
      </c>
      <c r="Q561">
        <v>208.5</v>
      </c>
      <c r="R561" t="s">
        <v>2208</v>
      </c>
      <c r="S561">
        <v>1995</v>
      </c>
      <c r="T561">
        <v>14122</v>
      </c>
      <c r="U561" t="s">
        <v>37</v>
      </c>
      <c r="V561" t="s">
        <v>36</v>
      </c>
      <c r="W561" t="s">
        <v>35</v>
      </c>
      <c r="X561" t="s">
        <v>34</v>
      </c>
      <c r="Y561" t="s">
        <v>628</v>
      </c>
      <c r="AB561">
        <v>3</v>
      </c>
      <c r="AC561" t="s">
        <v>155</v>
      </c>
      <c r="AD561">
        <v>-109.85833</v>
      </c>
      <c r="AE561">
        <v>34.808334000000002</v>
      </c>
      <c r="AF561" t="s">
        <v>4117</v>
      </c>
      <c r="AG561" t="s">
        <v>3756</v>
      </c>
      <c r="AJ561" t="s">
        <v>18</v>
      </c>
      <c r="AK561" t="s">
        <v>601</v>
      </c>
      <c r="AL561" t="s">
        <v>1361</v>
      </c>
      <c r="AM561" t="s">
        <v>280</v>
      </c>
      <c r="AN561" t="s">
        <v>26</v>
      </c>
      <c r="AQ561" t="s">
        <v>23</v>
      </c>
      <c r="AR561">
        <v>101</v>
      </c>
      <c r="AS561" t="s">
        <v>21</v>
      </c>
      <c r="AT561">
        <v>-37.69</v>
      </c>
      <c r="AU561">
        <v>10.31</v>
      </c>
      <c r="AV561" t="s">
        <v>22</v>
      </c>
      <c r="AW561">
        <v>133</v>
      </c>
      <c r="AX561" t="s">
        <v>21</v>
      </c>
      <c r="AY561">
        <v>-52.49</v>
      </c>
      <c r="AZ561">
        <v>10.38</v>
      </c>
      <c r="BA561" t="s">
        <v>20</v>
      </c>
      <c r="BB561" t="s">
        <v>19</v>
      </c>
      <c r="BF561" t="s">
        <v>18</v>
      </c>
      <c r="BG561" t="s">
        <v>278</v>
      </c>
      <c r="BH561" t="s">
        <v>447</v>
      </c>
      <c r="BJ561" t="s">
        <v>1508</v>
      </c>
      <c r="BU561" t="s">
        <v>3755</v>
      </c>
      <c r="BW561" t="s">
        <v>14</v>
      </c>
      <c r="CG561" t="s">
        <v>13</v>
      </c>
      <c r="CJ561" t="s">
        <v>11</v>
      </c>
      <c r="CR561" t="s">
        <v>10</v>
      </c>
      <c r="DE561" t="s">
        <v>71</v>
      </c>
      <c r="DF561" t="s">
        <v>50</v>
      </c>
      <c r="DG561" t="s">
        <v>1017</v>
      </c>
      <c r="DK561" t="s">
        <v>1017</v>
      </c>
      <c r="DL561" t="s">
        <v>3754</v>
      </c>
      <c r="DO561" t="s">
        <v>5</v>
      </c>
      <c r="DQ561" t="s">
        <v>4</v>
      </c>
      <c r="DT561" t="s">
        <v>3</v>
      </c>
      <c r="DX561" t="s">
        <v>2</v>
      </c>
      <c r="EB561" t="s">
        <v>1255</v>
      </c>
      <c r="EC561" t="s">
        <v>1255</v>
      </c>
      <c r="EE561" s="1">
        <v>40186.374432870369</v>
      </c>
      <c r="EF561" s="1">
        <v>40186.457766203705</v>
      </c>
    </row>
    <row r="562" spans="1:136" x14ac:dyDescent="0.3">
      <c r="A562">
        <v>841812</v>
      </c>
      <c r="B562" t="s">
        <v>43</v>
      </c>
      <c r="E562">
        <v>93350</v>
      </c>
      <c r="F562" t="s">
        <v>160</v>
      </c>
      <c r="G562" t="s">
        <v>158</v>
      </c>
      <c r="H562">
        <v>38292</v>
      </c>
      <c r="J562" t="s">
        <v>159</v>
      </c>
      <c r="L562" t="s">
        <v>158</v>
      </c>
      <c r="M562">
        <v>38292</v>
      </c>
      <c r="N562" t="s">
        <v>39</v>
      </c>
      <c r="P562">
        <v>227</v>
      </c>
      <c r="Q562">
        <v>208.5</v>
      </c>
      <c r="R562" t="s">
        <v>2208</v>
      </c>
      <c r="S562">
        <v>1995</v>
      </c>
      <c r="T562">
        <v>14122</v>
      </c>
      <c r="U562" t="s">
        <v>37</v>
      </c>
      <c r="V562" t="s">
        <v>36</v>
      </c>
      <c r="AD562">
        <v>-109.577782</v>
      </c>
      <c r="AE562">
        <v>34.647221000000002</v>
      </c>
      <c r="AG562" t="s">
        <v>4116</v>
      </c>
      <c r="AJ562" t="s">
        <v>18</v>
      </c>
      <c r="AK562" t="s">
        <v>601</v>
      </c>
      <c r="AL562" t="s">
        <v>600</v>
      </c>
      <c r="AM562" t="s">
        <v>280</v>
      </c>
      <c r="AN562" t="s">
        <v>26</v>
      </c>
      <c r="AP562" t="s">
        <v>4115</v>
      </c>
      <c r="AQ562" t="s">
        <v>23</v>
      </c>
      <c r="AR562">
        <v>101</v>
      </c>
      <c r="AS562" t="s">
        <v>21</v>
      </c>
      <c r="AT562">
        <v>-37.49</v>
      </c>
      <c r="AU562">
        <v>10.11</v>
      </c>
      <c r="AV562" t="s">
        <v>22</v>
      </c>
      <c r="AW562">
        <v>133</v>
      </c>
      <c r="AX562" t="s">
        <v>21</v>
      </c>
      <c r="AY562">
        <v>-52.29</v>
      </c>
      <c r="AZ562">
        <v>10.18</v>
      </c>
      <c r="BA562" t="s">
        <v>20</v>
      </c>
      <c r="BB562" t="s">
        <v>19</v>
      </c>
      <c r="BF562" t="s">
        <v>18</v>
      </c>
      <c r="BG562" t="s">
        <v>449</v>
      </c>
      <c r="BH562" t="s">
        <v>447</v>
      </c>
      <c r="BJ562" t="s">
        <v>448</v>
      </c>
      <c r="BK562" t="s">
        <v>15</v>
      </c>
      <c r="BW562" t="s">
        <v>14</v>
      </c>
      <c r="CG562" t="s">
        <v>13</v>
      </c>
      <c r="CJ562" t="s">
        <v>11</v>
      </c>
      <c r="CR562" t="s">
        <v>10</v>
      </c>
      <c r="DE562" t="s">
        <v>71</v>
      </c>
      <c r="DF562" t="s">
        <v>50</v>
      </c>
      <c r="DG562" t="s">
        <v>1017</v>
      </c>
      <c r="DK562" t="s">
        <v>1017</v>
      </c>
      <c r="DL562">
        <v>1924</v>
      </c>
      <c r="DO562" t="s">
        <v>5</v>
      </c>
      <c r="DQ562" t="s">
        <v>4</v>
      </c>
      <c r="DT562" t="s">
        <v>46</v>
      </c>
      <c r="DX562" t="s">
        <v>2</v>
      </c>
      <c r="EB562" t="s">
        <v>1255</v>
      </c>
      <c r="EC562" t="s">
        <v>1255</v>
      </c>
      <c r="ED562" t="s">
        <v>1255</v>
      </c>
      <c r="EE562" s="1">
        <v>40193.226643518516</v>
      </c>
      <c r="EF562" s="1">
        <v>40193.310798611114</v>
      </c>
    </row>
    <row r="563" spans="1:136" x14ac:dyDescent="0.3">
      <c r="A563">
        <v>841813</v>
      </c>
      <c r="B563" t="s">
        <v>43</v>
      </c>
      <c r="E563">
        <v>93351</v>
      </c>
      <c r="F563" t="s">
        <v>160</v>
      </c>
      <c r="G563" t="s">
        <v>158</v>
      </c>
      <c r="H563">
        <v>38292</v>
      </c>
      <c r="J563" t="s">
        <v>159</v>
      </c>
      <c r="L563" t="s">
        <v>158</v>
      </c>
      <c r="M563">
        <v>38292</v>
      </c>
      <c r="N563" t="s">
        <v>39</v>
      </c>
      <c r="P563">
        <v>227</v>
      </c>
      <c r="Q563">
        <v>208.5</v>
      </c>
      <c r="R563" t="s">
        <v>2208</v>
      </c>
      <c r="S563">
        <v>1995</v>
      </c>
      <c r="T563">
        <v>14122</v>
      </c>
      <c r="U563" t="s">
        <v>37</v>
      </c>
      <c r="V563" t="s">
        <v>36</v>
      </c>
      <c r="AD563">
        <v>-109.166664</v>
      </c>
      <c r="AE563">
        <v>35.333331999999999</v>
      </c>
      <c r="AG563" t="s">
        <v>4114</v>
      </c>
      <c r="AJ563" t="s">
        <v>18</v>
      </c>
      <c r="AK563" t="s">
        <v>601</v>
      </c>
      <c r="AL563" t="s">
        <v>600</v>
      </c>
      <c r="AM563" t="s">
        <v>280</v>
      </c>
      <c r="AN563" t="s">
        <v>194</v>
      </c>
      <c r="AP563" t="s">
        <v>4113</v>
      </c>
      <c r="AQ563" t="s">
        <v>23</v>
      </c>
      <c r="AR563">
        <v>101</v>
      </c>
      <c r="AS563" t="s">
        <v>21</v>
      </c>
      <c r="AT563">
        <v>-37.020000000000003</v>
      </c>
      <c r="AU563">
        <v>10.71</v>
      </c>
      <c r="AV563" t="s">
        <v>22</v>
      </c>
      <c r="AW563">
        <v>133</v>
      </c>
      <c r="AX563" t="s">
        <v>21</v>
      </c>
      <c r="AY563">
        <v>-51.83</v>
      </c>
      <c r="AZ563">
        <v>10.79</v>
      </c>
      <c r="BA563" t="s">
        <v>20</v>
      </c>
      <c r="BB563" t="s">
        <v>19</v>
      </c>
      <c r="BF563" t="s">
        <v>18</v>
      </c>
      <c r="BH563" t="s">
        <v>447</v>
      </c>
      <c r="BJ563" t="s">
        <v>598</v>
      </c>
      <c r="BU563" t="s">
        <v>4100</v>
      </c>
      <c r="BW563" t="s">
        <v>14</v>
      </c>
      <c r="CG563" t="s">
        <v>13</v>
      </c>
      <c r="CJ563" t="s">
        <v>11</v>
      </c>
      <c r="CR563" t="s">
        <v>10</v>
      </c>
      <c r="DE563" t="s">
        <v>71</v>
      </c>
      <c r="DF563" t="s">
        <v>50</v>
      </c>
      <c r="DG563" t="s">
        <v>1017</v>
      </c>
      <c r="DK563" t="s">
        <v>1017</v>
      </c>
      <c r="DL563">
        <v>1924</v>
      </c>
      <c r="DO563" t="s">
        <v>5</v>
      </c>
      <c r="DQ563" t="s">
        <v>4</v>
      </c>
      <c r="DT563" t="s">
        <v>46</v>
      </c>
      <c r="DX563" t="s">
        <v>2</v>
      </c>
      <c r="EB563" t="s">
        <v>1255</v>
      </c>
      <c r="EC563" t="s">
        <v>1255</v>
      </c>
      <c r="EE563" s="1">
        <v>40193.234664351854</v>
      </c>
      <c r="EF563" s="1">
        <v>40193.317997685182</v>
      </c>
    </row>
    <row r="564" spans="1:136" x14ac:dyDescent="0.3">
      <c r="A564">
        <v>841816</v>
      </c>
      <c r="B564" t="s">
        <v>43</v>
      </c>
      <c r="E564">
        <v>93352</v>
      </c>
      <c r="F564" t="s">
        <v>2331</v>
      </c>
      <c r="G564" t="s">
        <v>201</v>
      </c>
      <c r="H564">
        <v>64948</v>
      </c>
      <c r="J564" t="s">
        <v>2307</v>
      </c>
      <c r="L564" t="s">
        <v>201</v>
      </c>
      <c r="M564">
        <v>64948</v>
      </c>
      <c r="N564" t="s">
        <v>39</v>
      </c>
      <c r="P564">
        <v>227</v>
      </c>
      <c r="Q564">
        <v>208.5</v>
      </c>
      <c r="R564" t="s">
        <v>2208</v>
      </c>
      <c r="S564">
        <v>1995</v>
      </c>
      <c r="T564">
        <v>14122</v>
      </c>
      <c r="U564" t="s">
        <v>37</v>
      </c>
      <c r="V564" t="s">
        <v>36</v>
      </c>
      <c r="W564" t="s">
        <v>35</v>
      </c>
      <c r="X564" t="s">
        <v>255</v>
      </c>
      <c r="Y564" t="s">
        <v>2307</v>
      </c>
      <c r="AB564">
        <v>2</v>
      </c>
      <c r="AC564" t="s">
        <v>155</v>
      </c>
      <c r="AD564">
        <v>-109.150002</v>
      </c>
      <c r="AE564">
        <v>35.283332999999999</v>
      </c>
      <c r="AF564" t="s">
        <v>4112</v>
      </c>
      <c r="AG564" t="s">
        <v>4110</v>
      </c>
      <c r="AJ564" t="s">
        <v>18</v>
      </c>
      <c r="AK564" t="s">
        <v>601</v>
      </c>
      <c r="AL564" t="s">
        <v>600</v>
      </c>
      <c r="AM564" t="s">
        <v>280</v>
      </c>
      <c r="AN564" t="s">
        <v>194</v>
      </c>
      <c r="AP564" t="s">
        <v>4109</v>
      </c>
      <c r="AQ564" t="s">
        <v>23</v>
      </c>
      <c r="AR564">
        <v>101</v>
      </c>
      <c r="AS564" t="s">
        <v>21</v>
      </c>
      <c r="AT564">
        <v>-37.020000000000003</v>
      </c>
      <c r="AU564">
        <v>10.66</v>
      </c>
      <c r="AV564" t="s">
        <v>22</v>
      </c>
      <c r="AW564">
        <v>133</v>
      </c>
      <c r="AX564" t="s">
        <v>21</v>
      </c>
      <c r="AY564">
        <v>-51.83</v>
      </c>
      <c r="AZ564">
        <v>10.74</v>
      </c>
      <c r="BA564" t="s">
        <v>20</v>
      </c>
      <c r="BB564" t="s">
        <v>19</v>
      </c>
      <c r="BF564" t="s">
        <v>18</v>
      </c>
      <c r="BH564" t="s">
        <v>447</v>
      </c>
      <c r="BJ564" t="s">
        <v>598</v>
      </c>
      <c r="BU564" t="s">
        <v>4100</v>
      </c>
      <c r="BW564" t="s">
        <v>14</v>
      </c>
      <c r="CG564" t="s">
        <v>13</v>
      </c>
      <c r="CJ564" t="s">
        <v>11</v>
      </c>
      <c r="CR564" t="s">
        <v>10</v>
      </c>
      <c r="DE564" t="s">
        <v>71</v>
      </c>
      <c r="DF564" t="s">
        <v>50</v>
      </c>
      <c r="DK564" t="s">
        <v>3724</v>
      </c>
      <c r="DL564" t="s">
        <v>2301</v>
      </c>
      <c r="DM564" t="s">
        <v>4108</v>
      </c>
      <c r="DO564" t="s">
        <v>5</v>
      </c>
      <c r="DQ564" t="s">
        <v>4</v>
      </c>
      <c r="DT564" t="s">
        <v>46</v>
      </c>
      <c r="DX564" t="s">
        <v>2</v>
      </c>
      <c r="EB564" t="s">
        <v>1255</v>
      </c>
      <c r="EC564" t="s">
        <v>1255</v>
      </c>
      <c r="EE564" s="1">
        <v>40193.245578703703</v>
      </c>
      <c r="EF564" s="1">
        <v>40193.328912037039</v>
      </c>
    </row>
    <row r="565" spans="1:136" x14ac:dyDescent="0.3">
      <c r="A565">
        <v>841817</v>
      </c>
      <c r="B565" t="s">
        <v>43</v>
      </c>
      <c r="E565">
        <v>93352</v>
      </c>
      <c r="F565" t="s">
        <v>769</v>
      </c>
      <c r="G565" t="s">
        <v>40</v>
      </c>
      <c r="H565">
        <v>159296</v>
      </c>
      <c r="I565" t="s">
        <v>768</v>
      </c>
      <c r="J565" t="s">
        <v>328</v>
      </c>
      <c r="L565" t="s">
        <v>158</v>
      </c>
      <c r="M565">
        <v>38267</v>
      </c>
      <c r="N565" t="s">
        <v>39</v>
      </c>
      <c r="P565">
        <v>227</v>
      </c>
      <c r="Q565">
        <v>208.5</v>
      </c>
      <c r="R565" t="s">
        <v>2208</v>
      </c>
      <c r="S565">
        <v>1995</v>
      </c>
      <c r="T565">
        <v>14122</v>
      </c>
      <c r="U565" t="s">
        <v>37</v>
      </c>
      <c r="V565" t="s">
        <v>36</v>
      </c>
      <c r="AB565">
        <v>2</v>
      </c>
      <c r="AC565" t="s">
        <v>155</v>
      </c>
      <c r="AD565">
        <v>-109.150002</v>
      </c>
      <c r="AE565">
        <v>35.283332999999999</v>
      </c>
      <c r="AF565" t="s">
        <v>4111</v>
      </c>
      <c r="AG565" t="s">
        <v>4110</v>
      </c>
      <c r="AJ565" t="s">
        <v>18</v>
      </c>
      <c r="AK565" t="s">
        <v>601</v>
      </c>
      <c r="AL565" t="s">
        <v>600</v>
      </c>
      <c r="AM565" t="s">
        <v>280</v>
      </c>
      <c r="AN565" t="s">
        <v>194</v>
      </c>
      <c r="AP565" t="s">
        <v>4109</v>
      </c>
      <c r="AQ565" t="s">
        <v>23</v>
      </c>
      <c r="AR565">
        <v>101</v>
      </c>
      <c r="AS565" t="s">
        <v>21</v>
      </c>
      <c r="AT565">
        <v>-37.020000000000003</v>
      </c>
      <c r="AU565">
        <v>10.66</v>
      </c>
      <c r="AV565" t="s">
        <v>22</v>
      </c>
      <c r="AW565">
        <v>133</v>
      </c>
      <c r="AX565" t="s">
        <v>21</v>
      </c>
      <c r="AY565">
        <v>-51.83</v>
      </c>
      <c r="AZ565">
        <v>10.74</v>
      </c>
      <c r="BA565" t="s">
        <v>20</v>
      </c>
      <c r="BB565" t="s">
        <v>19</v>
      </c>
      <c r="BF565" t="s">
        <v>18</v>
      </c>
      <c r="BH565" t="s">
        <v>447</v>
      </c>
      <c r="BJ565" t="s">
        <v>598</v>
      </c>
      <c r="BU565" t="s">
        <v>4100</v>
      </c>
      <c r="BW565" t="s">
        <v>14</v>
      </c>
      <c r="CG565" t="s">
        <v>13</v>
      </c>
      <c r="CJ565" t="s">
        <v>11</v>
      </c>
      <c r="CR565" t="s">
        <v>10</v>
      </c>
      <c r="DE565" t="s">
        <v>71</v>
      </c>
      <c r="DF565" t="s">
        <v>50</v>
      </c>
      <c r="DK565" t="s">
        <v>3724</v>
      </c>
      <c r="DL565" t="s">
        <v>2301</v>
      </c>
      <c r="DM565" t="s">
        <v>4108</v>
      </c>
      <c r="DO565" t="s">
        <v>5</v>
      </c>
      <c r="DQ565" t="s">
        <v>4</v>
      </c>
      <c r="DT565" t="s">
        <v>3</v>
      </c>
      <c r="DX565" t="s">
        <v>2</v>
      </c>
      <c r="EB565" t="s">
        <v>1255</v>
      </c>
      <c r="EC565" t="s">
        <v>1255</v>
      </c>
      <c r="EE565" s="1">
        <v>40193.245578703703</v>
      </c>
      <c r="EF565" s="1">
        <v>40193.328912037039</v>
      </c>
    </row>
    <row r="566" spans="1:136" x14ac:dyDescent="0.3">
      <c r="A566">
        <v>841818</v>
      </c>
      <c r="B566" t="s">
        <v>43</v>
      </c>
      <c r="C566">
        <v>22894</v>
      </c>
      <c r="E566">
        <v>93353</v>
      </c>
      <c r="F566" t="s">
        <v>2654</v>
      </c>
      <c r="G566" t="s">
        <v>201</v>
      </c>
      <c r="H566">
        <v>38275</v>
      </c>
      <c r="J566" t="s">
        <v>611</v>
      </c>
      <c r="L566" t="s">
        <v>201</v>
      </c>
      <c r="M566">
        <v>38275</v>
      </c>
      <c r="N566" t="s">
        <v>39</v>
      </c>
      <c r="P566">
        <v>227</v>
      </c>
      <c r="Q566">
        <v>208.5</v>
      </c>
      <c r="R566" t="s">
        <v>767</v>
      </c>
      <c r="S566">
        <v>2008</v>
      </c>
      <c r="T566">
        <v>32140</v>
      </c>
      <c r="U566" t="s">
        <v>37</v>
      </c>
      <c r="V566" t="s">
        <v>36</v>
      </c>
      <c r="W566" t="s">
        <v>35</v>
      </c>
      <c r="X566" t="s">
        <v>34</v>
      </c>
      <c r="Y566" t="s">
        <v>611</v>
      </c>
      <c r="AB566">
        <v>5</v>
      </c>
      <c r="AC566" t="s">
        <v>155</v>
      </c>
      <c r="AD566">
        <v>-109.155281</v>
      </c>
      <c r="AE566">
        <v>35.630553999999997</v>
      </c>
      <c r="AF566" t="s">
        <v>4107</v>
      </c>
      <c r="AG566" t="s">
        <v>4106</v>
      </c>
      <c r="AJ566" t="s">
        <v>18</v>
      </c>
      <c r="AK566" t="s">
        <v>601</v>
      </c>
      <c r="AL566" t="s">
        <v>600</v>
      </c>
      <c r="AM566" t="s">
        <v>280</v>
      </c>
      <c r="AN566" t="s">
        <v>26</v>
      </c>
      <c r="AO566" t="s">
        <v>98</v>
      </c>
      <c r="AP566" t="s">
        <v>4105</v>
      </c>
      <c r="AQ566" t="s">
        <v>23</v>
      </c>
      <c r="AR566">
        <v>101</v>
      </c>
      <c r="AS566" t="s">
        <v>21</v>
      </c>
      <c r="AT566">
        <v>-36.950000000000003</v>
      </c>
      <c r="AU566">
        <v>11</v>
      </c>
      <c r="AV566" t="s">
        <v>22</v>
      </c>
      <c r="AW566">
        <v>133</v>
      </c>
      <c r="AX566" t="s">
        <v>21</v>
      </c>
      <c r="AY566">
        <v>-51.77</v>
      </c>
      <c r="AZ566">
        <v>11.09</v>
      </c>
      <c r="BA566" t="s">
        <v>20</v>
      </c>
      <c r="BB566" t="s">
        <v>19</v>
      </c>
      <c r="BF566" t="s">
        <v>18</v>
      </c>
      <c r="BH566" t="s">
        <v>447</v>
      </c>
      <c r="BJ566" t="s">
        <v>598</v>
      </c>
      <c r="BU566" t="s">
        <v>4100</v>
      </c>
      <c r="BW566" t="s">
        <v>14</v>
      </c>
      <c r="CG566" t="s">
        <v>13</v>
      </c>
      <c r="CJ566" t="s">
        <v>11</v>
      </c>
      <c r="CR566" t="s">
        <v>10</v>
      </c>
      <c r="DE566" t="s">
        <v>71</v>
      </c>
      <c r="DF566" t="s">
        <v>50</v>
      </c>
      <c r="DK566" t="s">
        <v>3724</v>
      </c>
      <c r="DL566">
        <v>1957</v>
      </c>
      <c r="DM566" t="s">
        <v>3216</v>
      </c>
      <c r="DO566" t="s">
        <v>5</v>
      </c>
      <c r="DQ566" t="s">
        <v>4</v>
      </c>
      <c r="DT566" t="s">
        <v>3</v>
      </c>
      <c r="DX566" t="s">
        <v>2</v>
      </c>
      <c r="EB566" t="s">
        <v>1255</v>
      </c>
      <c r="EC566" t="s">
        <v>1255</v>
      </c>
      <c r="EE566" s="1">
        <v>40232.059710648151</v>
      </c>
      <c r="EF566" s="1">
        <v>40232.143043981479</v>
      </c>
    </row>
    <row r="567" spans="1:136" x14ac:dyDescent="0.3">
      <c r="A567">
        <v>841820</v>
      </c>
      <c r="B567" t="s">
        <v>43</v>
      </c>
      <c r="E567">
        <v>93354</v>
      </c>
      <c r="F567" t="s">
        <v>1627</v>
      </c>
      <c r="G567" t="s">
        <v>40</v>
      </c>
      <c r="H567">
        <v>69073</v>
      </c>
      <c r="I567" t="s">
        <v>549</v>
      </c>
      <c r="J567" t="s">
        <v>630</v>
      </c>
      <c r="L567" t="s">
        <v>40</v>
      </c>
      <c r="M567">
        <v>69072</v>
      </c>
      <c r="N567" t="s">
        <v>39</v>
      </c>
      <c r="P567">
        <v>227</v>
      </c>
      <c r="Q567">
        <v>208.5</v>
      </c>
      <c r="R567" t="s">
        <v>2208</v>
      </c>
      <c r="S567">
        <v>1995</v>
      </c>
      <c r="T567">
        <v>14122</v>
      </c>
      <c r="U567" t="s">
        <v>37</v>
      </c>
      <c r="V567" t="s">
        <v>36</v>
      </c>
      <c r="W567" t="s">
        <v>35</v>
      </c>
      <c r="X567" t="s">
        <v>34</v>
      </c>
      <c r="Y567" t="s">
        <v>628</v>
      </c>
      <c r="AB567">
        <v>1</v>
      </c>
      <c r="AC567" t="s">
        <v>155</v>
      </c>
      <c r="AD567">
        <v>-109.097221</v>
      </c>
      <c r="AE567">
        <v>35.627777000000002</v>
      </c>
      <c r="AF567" t="s">
        <v>4104</v>
      </c>
      <c r="AG567" t="s">
        <v>4102</v>
      </c>
      <c r="AJ567" t="s">
        <v>18</v>
      </c>
      <c r="AK567" t="s">
        <v>601</v>
      </c>
      <c r="AL567" t="s">
        <v>600</v>
      </c>
      <c r="AM567" t="s">
        <v>280</v>
      </c>
      <c r="AN567" t="s">
        <v>26</v>
      </c>
      <c r="AP567" t="s">
        <v>4101</v>
      </c>
      <c r="AQ567" t="s">
        <v>23</v>
      </c>
      <c r="AR567">
        <v>101</v>
      </c>
      <c r="AS567" t="s">
        <v>21</v>
      </c>
      <c r="AT567">
        <v>-36.9</v>
      </c>
      <c r="AU567">
        <v>10.99</v>
      </c>
      <c r="AV567" t="s">
        <v>22</v>
      </c>
      <c r="AW567">
        <v>133</v>
      </c>
      <c r="AX567" t="s">
        <v>21</v>
      </c>
      <c r="AY567">
        <v>-51.72</v>
      </c>
      <c r="AZ567">
        <v>11.08</v>
      </c>
      <c r="BA567" t="s">
        <v>20</v>
      </c>
      <c r="BB567" t="s">
        <v>19</v>
      </c>
      <c r="BF567" t="s">
        <v>18</v>
      </c>
      <c r="BH567" t="s">
        <v>447</v>
      </c>
      <c r="BJ567" t="s">
        <v>598</v>
      </c>
      <c r="BU567" t="s">
        <v>4100</v>
      </c>
      <c r="BW567" t="s">
        <v>14</v>
      </c>
      <c r="CG567" t="s">
        <v>13</v>
      </c>
      <c r="CJ567" t="s">
        <v>11</v>
      </c>
      <c r="CR567" t="s">
        <v>10</v>
      </c>
      <c r="DE567" t="s">
        <v>71</v>
      </c>
      <c r="DF567" t="s">
        <v>50</v>
      </c>
      <c r="DK567" t="s">
        <v>4079</v>
      </c>
      <c r="DL567">
        <v>1952</v>
      </c>
      <c r="DO567" t="s">
        <v>5</v>
      </c>
      <c r="DQ567" t="s">
        <v>4</v>
      </c>
      <c r="DT567" t="s">
        <v>3</v>
      </c>
      <c r="DX567" t="s">
        <v>2</v>
      </c>
      <c r="EB567" t="s">
        <v>1255</v>
      </c>
      <c r="EC567" t="s">
        <v>1255</v>
      </c>
      <c r="EE567" s="1">
        <v>40193.259687500002</v>
      </c>
      <c r="EF567" s="1">
        <v>40193.34302083333</v>
      </c>
    </row>
    <row r="568" spans="1:136" x14ac:dyDescent="0.3">
      <c r="A568">
        <v>841821</v>
      </c>
      <c r="B568" t="s">
        <v>43</v>
      </c>
      <c r="E568">
        <v>93354</v>
      </c>
      <c r="F568" t="s">
        <v>1431</v>
      </c>
      <c r="G568" t="s">
        <v>40</v>
      </c>
      <c r="H568">
        <v>69076</v>
      </c>
      <c r="J568" t="s">
        <v>1431</v>
      </c>
      <c r="L568" t="s">
        <v>40</v>
      </c>
      <c r="M568">
        <v>69076</v>
      </c>
      <c r="N568" t="s">
        <v>39</v>
      </c>
      <c r="P568">
        <v>227</v>
      </c>
      <c r="Q568">
        <v>208.5</v>
      </c>
      <c r="R568" t="s">
        <v>2208</v>
      </c>
      <c r="S568">
        <v>1995</v>
      </c>
      <c r="T568">
        <v>14122</v>
      </c>
      <c r="U568" t="s">
        <v>37</v>
      </c>
      <c r="V568" t="s">
        <v>36</v>
      </c>
      <c r="W568" t="s">
        <v>35</v>
      </c>
      <c r="X568" t="s">
        <v>135</v>
      </c>
      <c r="Y568" t="s">
        <v>1429</v>
      </c>
      <c r="AB568">
        <v>1</v>
      </c>
      <c r="AC568" t="s">
        <v>155</v>
      </c>
      <c r="AD568">
        <v>-109.097221</v>
      </c>
      <c r="AE568">
        <v>35.627777000000002</v>
      </c>
      <c r="AF568" t="s">
        <v>4103</v>
      </c>
      <c r="AG568" t="s">
        <v>4102</v>
      </c>
      <c r="AJ568" t="s">
        <v>18</v>
      </c>
      <c r="AK568" t="s">
        <v>601</v>
      </c>
      <c r="AL568" t="s">
        <v>600</v>
      </c>
      <c r="AM568" t="s">
        <v>280</v>
      </c>
      <c r="AN568" t="s">
        <v>26</v>
      </c>
      <c r="AP568" t="s">
        <v>4101</v>
      </c>
      <c r="AQ568" t="s">
        <v>23</v>
      </c>
      <c r="AR568">
        <v>101</v>
      </c>
      <c r="AS568" t="s">
        <v>21</v>
      </c>
      <c r="AT568">
        <v>-36.9</v>
      </c>
      <c r="AU568">
        <v>10.99</v>
      </c>
      <c r="AV568" t="s">
        <v>22</v>
      </c>
      <c r="AW568">
        <v>133</v>
      </c>
      <c r="AX568" t="s">
        <v>21</v>
      </c>
      <c r="AY568">
        <v>-51.72</v>
      </c>
      <c r="AZ568">
        <v>11.08</v>
      </c>
      <c r="BA568" t="s">
        <v>20</v>
      </c>
      <c r="BB568" t="s">
        <v>19</v>
      </c>
      <c r="BF568" t="s">
        <v>18</v>
      </c>
      <c r="BH568" t="s">
        <v>447</v>
      </c>
      <c r="BJ568" t="s">
        <v>598</v>
      </c>
      <c r="BU568" t="s">
        <v>4100</v>
      </c>
      <c r="BW568" t="s">
        <v>14</v>
      </c>
      <c r="CG568" t="s">
        <v>13</v>
      </c>
      <c r="CJ568" t="s">
        <v>11</v>
      </c>
      <c r="CR568" t="s">
        <v>10</v>
      </c>
      <c r="DE568" t="s">
        <v>71</v>
      </c>
      <c r="DF568" t="s">
        <v>50</v>
      </c>
      <c r="DK568" t="s">
        <v>4079</v>
      </c>
      <c r="DL568">
        <v>1952</v>
      </c>
      <c r="DO568" t="s">
        <v>5</v>
      </c>
      <c r="DQ568" t="s">
        <v>4</v>
      </c>
      <c r="DT568" t="s">
        <v>46</v>
      </c>
      <c r="DX568" t="s">
        <v>2</v>
      </c>
      <c r="EB568" t="s">
        <v>1255</v>
      </c>
      <c r="EC568" t="s">
        <v>1255</v>
      </c>
      <c r="EE568" s="1">
        <v>40193.259687500002</v>
      </c>
      <c r="EF568" s="1">
        <v>40193.34302083333</v>
      </c>
    </row>
    <row r="569" spans="1:136" x14ac:dyDescent="0.3">
      <c r="A569">
        <v>841822</v>
      </c>
      <c r="B569" t="s">
        <v>43</v>
      </c>
      <c r="C569">
        <v>22893</v>
      </c>
      <c r="E569">
        <v>93355</v>
      </c>
      <c r="F569" t="s">
        <v>2654</v>
      </c>
      <c r="G569" t="s">
        <v>201</v>
      </c>
      <c r="H569">
        <v>38275</v>
      </c>
      <c r="J569" t="s">
        <v>611</v>
      </c>
      <c r="L569" t="s">
        <v>201</v>
      </c>
      <c r="M569">
        <v>38275</v>
      </c>
      <c r="N569" t="s">
        <v>39</v>
      </c>
      <c r="P569">
        <v>227</v>
      </c>
      <c r="Q569">
        <v>208.5</v>
      </c>
      <c r="R569" t="s">
        <v>767</v>
      </c>
      <c r="S569">
        <v>2008</v>
      </c>
      <c r="T569">
        <v>32140</v>
      </c>
      <c r="U569" t="s">
        <v>37</v>
      </c>
      <c r="V569" t="s">
        <v>36</v>
      </c>
      <c r="W569" t="s">
        <v>35</v>
      </c>
      <c r="X569" t="s">
        <v>34</v>
      </c>
      <c r="Y569" t="s">
        <v>611</v>
      </c>
      <c r="AB569">
        <v>1</v>
      </c>
      <c r="AC569" t="s">
        <v>155</v>
      </c>
      <c r="AD569">
        <v>-109.197777</v>
      </c>
      <c r="AE569">
        <v>35.354168000000001</v>
      </c>
      <c r="AF569" t="s">
        <v>4099</v>
      </c>
      <c r="AG569" t="s">
        <v>4098</v>
      </c>
      <c r="AJ569" t="s">
        <v>18</v>
      </c>
      <c r="AK569" t="s">
        <v>601</v>
      </c>
      <c r="AL569" t="s">
        <v>600</v>
      </c>
      <c r="AM569" t="s">
        <v>280</v>
      </c>
      <c r="AN569" t="s">
        <v>26</v>
      </c>
      <c r="AP569" t="s">
        <v>4097</v>
      </c>
      <c r="AQ569" t="s">
        <v>23</v>
      </c>
      <c r="AR569">
        <v>101</v>
      </c>
      <c r="AS569" t="s">
        <v>21</v>
      </c>
      <c r="AT569">
        <v>-37.04</v>
      </c>
      <c r="AU569">
        <v>10.74</v>
      </c>
      <c r="AV569" t="s">
        <v>22</v>
      </c>
      <c r="AW569">
        <v>133</v>
      </c>
      <c r="AX569" t="s">
        <v>21</v>
      </c>
      <c r="AY569">
        <v>-51.85</v>
      </c>
      <c r="AZ569">
        <v>10.82</v>
      </c>
      <c r="BA569" t="s">
        <v>20</v>
      </c>
      <c r="BB569" t="s">
        <v>19</v>
      </c>
      <c r="BF569" t="s">
        <v>18</v>
      </c>
      <c r="BH569" t="s">
        <v>447</v>
      </c>
      <c r="BJ569" t="s">
        <v>598</v>
      </c>
      <c r="BU569" t="s">
        <v>4096</v>
      </c>
      <c r="BW569" t="s">
        <v>14</v>
      </c>
      <c r="CG569" t="s">
        <v>13</v>
      </c>
      <c r="CJ569" t="s">
        <v>11</v>
      </c>
      <c r="CR569" t="s">
        <v>10</v>
      </c>
      <c r="DE569" t="s">
        <v>71</v>
      </c>
      <c r="DF569" t="s">
        <v>50</v>
      </c>
      <c r="DK569" t="s">
        <v>3724</v>
      </c>
      <c r="DL569">
        <v>1953</v>
      </c>
      <c r="DO569" t="s">
        <v>5</v>
      </c>
      <c r="DQ569" t="s">
        <v>4</v>
      </c>
      <c r="DT569" t="s">
        <v>3</v>
      </c>
      <c r="DX569" t="s">
        <v>2</v>
      </c>
      <c r="EB569" t="s">
        <v>1255</v>
      </c>
      <c r="EC569" t="s">
        <v>1255</v>
      </c>
      <c r="EE569" s="1">
        <v>40232.059479166666</v>
      </c>
      <c r="EF569" s="1">
        <v>40232.142812500002</v>
      </c>
    </row>
    <row r="570" spans="1:136" x14ac:dyDescent="0.3">
      <c r="A570">
        <v>841824</v>
      </c>
      <c r="B570" t="s">
        <v>43</v>
      </c>
      <c r="E570">
        <v>93356</v>
      </c>
      <c r="F570" t="s">
        <v>2331</v>
      </c>
      <c r="G570" t="s">
        <v>201</v>
      </c>
      <c r="H570">
        <v>64948</v>
      </c>
      <c r="J570" t="s">
        <v>2307</v>
      </c>
      <c r="L570" t="s">
        <v>201</v>
      </c>
      <c r="M570">
        <v>64948</v>
      </c>
      <c r="N570" t="s">
        <v>39</v>
      </c>
      <c r="P570">
        <v>227</v>
      </c>
      <c r="Q570">
        <v>208.5</v>
      </c>
      <c r="R570" t="s">
        <v>2208</v>
      </c>
      <c r="S570">
        <v>1995</v>
      </c>
      <c r="T570">
        <v>14122</v>
      </c>
      <c r="U570" t="s">
        <v>37</v>
      </c>
      <c r="V570" t="s">
        <v>36</v>
      </c>
      <c r="W570" t="s">
        <v>35</v>
      </c>
      <c r="X570" t="s">
        <v>255</v>
      </c>
      <c r="Y570" t="s">
        <v>2307</v>
      </c>
      <c r="AB570">
        <v>1</v>
      </c>
      <c r="AC570" t="s">
        <v>155</v>
      </c>
      <c r="AD570">
        <v>-109.449997</v>
      </c>
      <c r="AE570">
        <v>36</v>
      </c>
      <c r="AF570" t="s">
        <v>4095</v>
      </c>
      <c r="AG570" t="s">
        <v>4093</v>
      </c>
      <c r="AJ570" t="s">
        <v>18</v>
      </c>
      <c r="AK570" t="s">
        <v>601</v>
      </c>
      <c r="AL570" t="s">
        <v>1361</v>
      </c>
      <c r="AM570" t="s">
        <v>280</v>
      </c>
      <c r="AN570" t="s">
        <v>1067</v>
      </c>
      <c r="AP570" t="s">
        <v>4092</v>
      </c>
      <c r="AQ570" t="s">
        <v>23</v>
      </c>
      <c r="AR570">
        <v>101</v>
      </c>
      <c r="AS570" t="s">
        <v>21</v>
      </c>
      <c r="AT570">
        <v>-37.11</v>
      </c>
      <c r="AU570">
        <v>11.41</v>
      </c>
      <c r="AV570" t="s">
        <v>22</v>
      </c>
      <c r="AW570">
        <v>133</v>
      </c>
      <c r="AX570" t="s">
        <v>21</v>
      </c>
      <c r="AY570">
        <v>-51.95</v>
      </c>
      <c r="AZ570">
        <v>11.49</v>
      </c>
      <c r="BA570" t="s">
        <v>20</v>
      </c>
      <c r="BB570" t="s">
        <v>19</v>
      </c>
      <c r="BF570" t="s">
        <v>18</v>
      </c>
      <c r="BH570" t="s">
        <v>447</v>
      </c>
      <c r="BJ570" t="s">
        <v>598</v>
      </c>
      <c r="BU570" t="s">
        <v>4086</v>
      </c>
      <c r="BW570" t="s">
        <v>14</v>
      </c>
      <c r="CG570" t="s">
        <v>13</v>
      </c>
      <c r="CJ570" t="s">
        <v>11</v>
      </c>
      <c r="CR570" t="s">
        <v>10</v>
      </c>
      <c r="DE570" t="s">
        <v>9</v>
      </c>
      <c r="DF570" t="s">
        <v>50</v>
      </c>
      <c r="DG570" t="s">
        <v>1017</v>
      </c>
      <c r="DK570" t="s">
        <v>1017</v>
      </c>
      <c r="DL570">
        <v>1932</v>
      </c>
      <c r="DO570" t="s">
        <v>5</v>
      </c>
      <c r="DQ570" t="s">
        <v>4</v>
      </c>
      <c r="DT570" t="s">
        <v>46</v>
      </c>
      <c r="DX570" t="s">
        <v>2</v>
      </c>
      <c r="EB570" t="s">
        <v>1255</v>
      </c>
      <c r="EC570" t="s">
        <v>1255</v>
      </c>
      <c r="EE570" s="1">
        <v>40193.269247685188</v>
      </c>
      <c r="EF570" s="1">
        <v>40193.352581018517</v>
      </c>
    </row>
    <row r="571" spans="1:136" x14ac:dyDescent="0.3">
      <c r="A571">
        <v>841825</v>
      </c>
      <c r="B571" t="s">
        <v>43</v>
      </c>
      <c r="E571">
        <v>93356</v>
      </c>
      <c r="F571" t="s">
        <v>1627</v>
      </c>
      <c r="G571" t="s">
        <v>40</v>
      </c>
      <c r="H571">
        <v>69073</v>
      </c>
      <c r="I571" t="s">
        <v>549</v>
      </c>
      <c r="J571" t="s">
        <v>630</v>
      </c>
      <c r="L571" t="s">
        <v>40</v>
      </c>
      <c r="M571">
        <v>69072</v>
      </c>
      <c r="N571" t="s">
        <v>39</v>
      </c>
      <c r="P571">
        <v>227</v>
      </c>
      <c r="Q571">
        <v>208.5</v>
      </c>
      <c r="R571" t="s">
        <v>2208</v>
      </c>
      <c r="S571">
        <v>1995</v>
      </c>
      <c r="T571">
        <v>14122</v>
      </c>
      <c r="U571" t="s">
        <v>37</v>
      </c>
      <c r="V571" t="s">
        <v>36</v>
      </c>
      <c r="W571" t="s">
        <v>35</v>
      </c>
      <c r="X571" t="s">
        <v>34</v>
      </c>
      <c r="Y571" t="s">
        <v>628</v>
      </c>
      <c r="AB571">
        <v>2</v>
      </c>
      <c r="AC571" t="s">
        <v>155</v>
      </c>
      <c r="AD571">
        <v>-109.449997</v>
      </c>
      <c r="AE571">
        <v>36</v>
      </c>
      <c r="AF571" t="s">
        <v>4094</v>
      </c>
      <c r="AG571" t="s">
        <v>4093</v>
      </c>
      <c r="AJ571" t="s">
        <v>18</v>
      </c>
      <c r="AK571" t="s">
        <v>601</v>
      </c>
      <c r="AL571" t="s">
        <v>1361</v>
      </c>
      <c r="AM571" t="s">
        <v>280</v>
      </c>
      <c r="AN571" t="s">
        <v>1067</v>
      </c>
      <c r="AP571" t="s">
        <v>4092</v>
      </c>
      <c r="AQ571" t="s">
        <v>23</v>
      </c>
      <c r="AR571">
        <v>101</v>
      </c>
      <c r="AS571" t="s">
        <v>21</v>
      </c>
      <c r="AT571">
        <v>-37.11</v>
      </c>
      <c r="AU571">
        <v>11.41</v>
      </c>
      <c r="AV571" t="s">
        <v>22</v>
      </c>
      <c r="AW571">
        <v>133</v>
      </c>
      <c r="AX571" t="s">
        <v>21</v>
      </c>
      <c r="AY571">
        <v>-51.95</v>
      </c>
      <c r="AZ571">
        <v>11.49</v>
      </c>
      <c r="BA571" t="s">
        <v>20</v>
      </c>
      <c r="BB571" t="s">
        <v>19</v>
      </c>
      <c r="BF571" t="s">
        <v>18</v>
      </c>
      <c r="BH571" t="s">
        <v>447</v>
      </c>
      <c r="BJ571" t="s">
        <v>598</v>
      </c>
      <c r="BU571" t="s">
        <v>4086</v>
      </c>
      <c r="BW571" t="s">
        <v>14</v>
      </c>
      <c r="CG571" t="s">
        <v>13</v>
      </c>
      <c r="CJ571" t="s">
        <v>11</v>
      </c>
      <c r="CR571" t="s">
        <v>10</v>
      </c>
      <c r="DE571" t="s">
        <v>9</v>
      </c>
      <c r="DF571" t="s">
        <v>50</v>
      </c>
      <c r="DG571" t="s">
        <v>1017</v>
      </c>
      <c r="DK571" t="s">
        <v>1017</v>
      </c>
      <c r="DL571">
        <v>1932</v>
      </c>
      <c r="DO571" t="s">
        <v>5</v>
      </c>
      <c r="DQ571" t="s">
        <v>4</v>
      </c>
      <c r="DT571" t="s">
        <v>3</v>
      </c>
      <c r="DX571" t="s">
        <v>2</v>
      </c>
      <c r="EB571" t="s">
        <v>1255</v>
      </c>
      <c r="EC571" t="s">
        <v>1255</v>
      </c>
      <c r="EE571" s="1">
        <v>40193.269247685188</v>
      </c>
      <c r="EF571" s="1">
        <v>40193.352581018517</v>
      </c>
    </row>
    <row r="572" spans="1:136" x14ac:dyDescent="0.3">
      <c r="A572">
        <v>841827</v>
      </c>
      <c r="B572" t="s">
        <v>43</v>
      </c>
      <c r="E572">
        <v>93357</v>
      </c>
      <c r="F572" t="s">
        <v>2331</v>
      </c>
      <c r="G572" t="s">
        <v>201</v>
      </c>
      <c r="H572">
        <v>64948</v>
      </c>
      <c r="J572" t="s">
        <v>2307</v>
      </c>
      <c r="L572" t="s">
        <v>201</v>
      </c>
      <c r="M572">
        <v>64948</v>
      </c>
      <c r="N572" t="s">
        <v>39</v>
      </c>
      <c r="P572">
        <v>227</v>
      </c>
      <c r="Q572">
        <v>208.5</v>
      </c>
      <c r="R572" t="s">
        <v>2208</v>
      </c>
      <c r="S572">
        <v>1995</v>
      </c>
      <c r="T572">
        <v>14122</v>
      </c>
      <c r="U572" t="s">
        <v>37</v>
      </c>
      <c r="V572" t="s">
        <v>36</v>
      </c>
      <c r="W572" t="s">
        <v>35</v>
      </c>
      <c r="X572" t="s">
        <v>255</v>
      </c>
      <c r="Y572" t="s">
        <v>2307</v>
      </c>
      <c r="AB572">
        <v>1</v>
      </c>
      <c r="AC572" t="s">
        <v>298</v>
      </c>
      <c r="AD572">
        <v>-109.449997</v>
      </c>
      <c r="AE572">
        <v>36</v>
      </c>
      <c r="AF572" t="s">
        <v>4091</v>
      </c>
      <c r="AG572" t="s">
        <v>4090</v>
      </c>
      <c r="AJ572" t="s">
        <v>18</v>
      </c>
      <c r="AK572" t="s">
        <v>601</v>
      </c>
      <c r="AL572" t="s">
        <v>1361</v>
      </c>
      <c r="AM572" t="s">
        <v>280</v>
      </c>
      <c r="AN572" t="s">
        <v>1067</v>
      </c>
      <c r="AQ572" t="s">
        <v>23</v>
      </c>
      <c r="AR572">
        <v>101</v>
      </c>
      <c r="AS572" t="s">
        <v>21</v>
      </c>
      <c r="AT572">
        <v>-37.11</v>
      </c>
      <c r="AU572">
        <v>11.41</v>
      </c>
      <c r="AV572" t="s">
        <v>22</v>
      </c>
      <c r="AW572">
        <v>133</v>
      </c>
      <c r="AX572" t="s">
        <v>21</v>
      </c>
      <c r="AY572">
        <v>-51.95</v>
      </c>
      <c r="AZ572">
        <v>11.49</v>
      </c>
      <c r="BA572" t="s">
        <v>20</v>
      </c>
      <c r="BB572" t="s">
        <v>19</v>
      </c>
      <c r="BF572" t="s">
        <v>18</v>
      </c>
      <c r="BH572" t="s">
        <v>447</v>
      </c>
      <c r="BJ572" t="s">
        <v>598</v>
      </c>
      <c r="BU572" t="s">
        <v>4086</v>
      </c>
      <c r="BW572" t="s">
        <v>14</v>
      </c>
      <c r="CG572" t="s">
        <v>13</v>
      </c>
      <c r="CJ572" t="s">
        <v>11</v>
      </c>
      <c r="CR572" t="s">
        <v>10</v>
      </c>
      <c r="DE572" t="s">
        <v>9</v>
      </c>
      <c r="DF572" t="s">
        <v>50</v>
      </c>
      <c r="DG572" t="s">
        <v>1017</v>
      </c>
      <c r="DK572" t="s">
        <v>1017</v>
      </c>
      <c r="DL572">
        <v>1932</v>
      </c>
      <c r="DO572" t="s">
        <v>5</v>
      </c>
      <c r="DQ572" t="s">
        <v>4</v>
      </c>
      <c r="DT572" t="s">
        <v>46</v>
      </c>
      <c r="DX572" t="s">
        <v>2</v>
      </c>
      <c r="EB572" t="s">
        <v>1255</v>
      </c>
      <c r="EC572" t="s">
        <v>1255</v>
      </c>
      <c r="EE572" s="1">
        <v>40193.271574074075</v>
      </c>
      <c r="EF572" s="1">
        <v>40193.354907407411</v>
      </c>
    </row>
    <row r="573" spans="1:136" x14ac:dyDescent="0.3">
      <c r="A573">
        <v>841828</v>
      </c>
      <c r="B573" t="s">
        <v>43</v>
      </c>
      <c r="E573">
        <v>93358</v>
      </c>
      <c r="F573" t="s">
        <v>1205</v>
      </c>
      <c r="G573" t="s">
        <v>40</v>
      </c>
      <c r="H573">
        <v>159238</v>
      </c>
      <c r="J573" t="s">
        <v>1205</v>
      </c>
      <c r="L573" t="s">
        <v>40</v>
      </c>
      <c r="M573">
        <v>69059</v>
      </c>
      <c r="N573" t="s">
        <v>39</v>
      </c>
      <c r="P573">
        <v>227</v>
      </c>
      <c r="Q573">
        <v>208.5</v>
      </c>
      <c r="R573" t="s">
        <v>2208</v>
      </c>
      <c r="S573">
        <v>1995</v>
      </c>
      <c r="T573">
        <v>14122</v>
      </c>
      <c r="U573" t="s">
        <v>37</v>
      </c>
      <c r="V573" t="s">
        <v>36</v>
      </c>
      <c r="W573" t="s">
        <v>35</v>
      </c>
      <c r="X573" t="s">
        <v>255</v>
      </c>
      <c r="Y573" t="s">
        <v>1204</v>
      </c>
      <c r="AB573">
        <v>1</v>
      </c>
      <c r="AC573" t="s">
        <v>298</v>
      </c>
      <c r="AD573">
        <v>-109.538887</v>
      </c>
      <c r="AE573">
        <v>35.941665999999998</v>
      </c>
      <c r="AF573" t="s">
        <v>4089</v>
      </c>
      <c r="AG573" t="s">
        <v>4088</v>
      </c>
      <c r="AJ573" t="s">
        <v>18</v>
      </c>
      <c r="AK573" t="s">
        <v>601</v>
      </c>
      <c r="AL573" t="s">
        <v>1361</v>
      </c>
      <c r="AM573" t="s">
        <v>280</v>
      </c>
      <c r="AN573" t="s">
        <v>26</v>
      </c>
      <c r="AO573" t="s">
        <v>98</v>
      </c>
      <c r="AP573" t="s">
        <v>4087</v>
      </c>
      <c r="AQ573" t="s">
        <v>23</v>
      </c>
      <c r="AR573">
        <v>101</v>
      </c>
      <c r="AS573" t="s">
        <v>21</v>
      </c>
      <c r="AT573">
        <v>-37.200000000000003</v>
      </c>
      <c r="AU573">
        <v>11.37</v>
      </c>
      <c r="AV573" t="s">
        <v>22</v>
      </c>
      <c r="AW573">
        <v>133</v>
      </c>
      <c r="AX573" t="s">
        <v>21</v>
      </c>
      <c r="AY573">
        <v>-52.03</v>
      </c>
      <c r="AZ573">
        <v>11.45</v>
      </c>
      <c r="BA573" t="s">
        <v>20</v>
      </c>
      <c r="BB573" t="s">
        <v>19</v>
      </c>
      <c r="BF573" t="s">
        <v>18</v>
      </c>
      <c r="BH573" t="s">
        <v>447</v>
      </c>
      <c r="BJ573" t="s">
        <v>598</v>
      </c>
      <c r="BK573" t="s">
        <v>15</v>
      </c>
      <c r="BU573" t="s">
        <v>4086</v>
      </c>
      <c r="BW573" t="s">
        <v>14</v>
      </c>
      <c r="CG573" t="s">
        <v>13</v>
      </c>
      <c r="CJ573" t="s">
        <v>11</v>
      </c>
      <c r="CR573" t="s">
        <v>10</v>
      </c>
      <c r="DE573" t="s">
        <v>9</v>
      </c>
      <c r="DF573" t="s">
        <v>50</v>
      </c>
      <c r="DG573" t="s">
        <v>1017</v>
      </c>
      <c r="DK573" t="s">
        <v>1017</v>
      </c>
      <c r="DL573">
        <v>1956</v>
      </c>
      <c r="DO573" t="s">
        <v>5</v>
      </c>
      <c r="DQ573" t="s">
        <v>4</v>
      </c>
      <c r="DT573" t="s">
        <v>46</v>
      </c>
      <c r="DX573" t="s">
        <v>2</v>
      </c>
      <c r="EB573" t="s">
        <v>1255</v>
      </c>
      <c r="EC573" t="s">
        <v>1255</v>
      </c>
      <c r="EE573" s="1">
        <v>40193.275856481479</v>
      </c>
      <c r="EF573" s="1">
        <v>40193.359189814815</v>
      </c>
    </row>
    <row r="574" spans="1:136" x14ac:dyDescent="0.3">
      <c r="A574">
        <v>841829</v>
      </c>
      <c r="B574" t="s">
        <v>43</v>
      </c>
      <c r="E574">
        <v>93359</v>
      </c>
      <c r="F574" t="s">
        <v>769</v>
      </c>
      <c r="G574" t="s">
        <v>40</v>
      </c>
      <c r="H574">
        <v>159296</v>
      </c>
      <c r="I574" t="s">
        <v>768</v>
      </c>
      <c r="J574" t="s">
        <v>328</v>
      </c>
      <c r="L574" t="s">
        <v>158</v>
      </c>
      <c r="M574">
        <v>38267</v>
      </c>
      <c r="N574" t="s">
        <v>39</v>
      </c>
      <c r="P574">
        <v>227</v>
      </c>
      <c r="Q574">
        <v>208.5</v>
      </c>
      <c r="R574" t="s">
        <v>2208</v>
      </c>
      <c r="S574">
        <v>1995</v>
      </c>
      <c r="T574">
        <v>14122</v>
      </c>
      <c r="U574" t="s">
        <v>37</v>
      </c>
      <c r="V574" t="s">
        <v>36</v>
      </c>
      <c r="AB574">
        <v>1</v>
      </c>
      <c r="AC574" t="s">
        <v>32</v>
      </c>
      <c r="AD574">
        <v>-109.050003</v>
      </c>
      <c r="AE574">
        <v>35.666668000000001</v>
      </c>
      <c r="AF574" t="s">
        <v>4085</v>
      </c>
      <c r="AG574" t="s">
        <v>4084</v>
      </c>
      <c r="AJ574" t="s">
        <v>18</v>
      </c>
      <c r="AK574" t="s">
        <v>601</v>
      </c>
      <c r="AL574" t="s">
        <v>600</v>
      </c>
      <c r="AM574" t="s">
        <v>280</v>
      </c>
      <c r="AN574" t="s">
        <v>194</v>
      </c>
      <c r="AO574" t="s">
        <v>98</v>
      </c>
      <c r="AQ574" t="s">
        <v>23</v>
      </c>
      <c r="AR574">
        <v>101</v>
      </c>
      <c r="AS574" t="s">
        <v>21</v>
      </c>
      <c r="AT574">
        <v>-36.86</v>
      </c>
      <c r="AU574">
        <v>11.02</v>
      </c>
      <c r="AV574" t="s">
        <v>22</v>
      </c>
      <c r="AW574">
        <v>133</v>
      </c>
      <c r="AX574" t="s">
        <v>21</v>
      </c>
      <c r="AY574">
        <v>-51.68</v>
      </c>
      <c r="AZ574">
        <v>11.11</v>
      </c>
      <c r="BA574" t="s">
        <v>20</v>
      </c>
      <c r="BB574" t="s">
        <v>19</v>
      </c>
      <c r="BF574" t="s">
        <v>18</v>
      </c>
      <c r="BH574" t="s">
        <v>447</v>
      </c>
      <c r="BJ574" t="s">
        <v>448</v>
      </c>
      <c r="BK574" t="s">
        <v>15</v>
      </c>
      <c r="BU574" t="s">
        <v>1359</v>
      </c>
      <c r="BW574" t="s">
        <v>14</v>
      </c>
      <c r="CG574" t="s">
        <v>13</v>
      </c>
      <c r="CJ574" t="s">
        <v>11</v>
      </c>
      <c r="CR574" t="s">
        <v>10</v>
      </c>
      <c r="DE574" t="s">
        <v>71</v>
      </c>
      <c r="DF574" t="s">
        <v>50</v>
      </c>
      <c r="DK574" t="s">
        <v>3724</v>
      </c>
      <c r="DM574" t="s">
        <v>3216</v>
      </c>
      <c r="DO574" t="s">
        <v>5</v>
      </c>
      <c r="DQ574" t="s">
        <v>4</v>
      </c>
      <c r="DT574" t="s">
        <v>3</v>
      </c>
      <c r="DX574" t="s">
        <v>2</v>
      </c>
      <c r="EB574" t="s">
        <v>1255</v>
      </c>
      <c r="EC574" t="s">
        <v>1255</v>
      </c>
      <c r="EE574" s="1">
        <v>40193.281793981485</v>
      </c>
      <c r="EF574" s="1">
        <v>40193.365127314813</v>
      </c>
    </row>
    <row r="575" spans="1:136" x14ac:dyDescent="0.3">
      <c r="A575">
        <v>841831</v>
      </c>
      <c r="B575" t="s">
        <v>43</v>
      </c>
      <c r="E575">
        <v>93360</v>
      </c>
      <c r="F575" t="s">
        <v>2331</v>
      </c>
      <c r="G575" t="s">
        <v>201</v>
      </c>
      <c r="H575">
        <v>64948</v>
      </c>
      <c r="J575" t="s">
        <v>2307</v>
      </c>
      <c r="L575" t="s">
        <v>201</v>
      </c>
      <c r="M575">
        <v>64948</v>
      </c>
      <c r="N575" t="s">
        <v>39</v>
      </c>
      <c r="P575">
        <v>227</v>
      </c>
      <c r="Q575">
        <v>208.5</v>
      </c>
      <c r="R575" t="s">
        <v>2208</v>
      </c>
      <c r="S575">
        <v>1995</v>
      </c>
      <c r="T575">
        <v>14122</v>
      </c>
      <c r="U575" t="s">
        <v>37</v>
      </c>
      <c r="V575" t="s">
        <v>36</v>
      </c>
      <c r="W575" t="s">
        <v>35</v>
      </c>
      <c r="X575" t="s">
        <v>255</v>
      </c>
      <c r="Y575" t="s">
        <v>2307</v>
      </c>
      <c r="AB575">
        <v>1</v>
      </c>
      <c r="AC575" t="s">
        <v>298</v>
      </c>
      <c r="AD575">
        <v>-109.333336</v>
      </c>
      <c r="AE575">
        <v>36.416668000000001</v>
      </c>
      <c r="AF575" t="s">
        <v>4083</v>
      </c>
      <c r="AG575" t="s">
        <v>3830</v>
      </c>
      <c r="AJ575" t="s">
        <v>18</v>
      </c>
      <c r="AK575" t="s">
        <v>601</v>
      </c>
      <c r="AL575" t="s">
        <v>600</v>
      </c>
      <c r="AM575" t="s">
        <v>280</v>
      </c>
      <c r="AN575" t="s">
        <v>194</v>
      </c>
      <c r="AP575" t="s">
        <v>3829</v>
      </c>
      <c r="AQ575" t="s">
        <v>23</v>
      </c>
      <c r="AR575">
        <v>101</v>
      </c>
      <c r="AS575" t="s">
        <v>21</v>
      </c>
      <c r="AT575">
        <v>-36.93</v>
      </c>
      <c r="AU575">
        <v>11.8</v>
      </c>
      <c r="AV575" t="s">
        <v>22</v>
      </c>
      <c r="AW575">
        <v>133</v>
      </c>
      <c r="AX575" t="s">
        <v>21</v>
      </c>
      <c r="AY575">
        <v>-51.78</v>
      </c>
      <c r="AZ575">
        <v>11.89</v>
      </c>
      <c r="BA575" t="s">
        <v>20</v>
      </c>
      <c r="BB575" t="s">
        <v>19</v>
      </c>
      <c r="BF575" t="s">
        <v>18</v>
      </c>
      <c r="BH575" t="s">
        <v>447</v>
      </c>
      <c r="BJ575" t="s">
        <v>448</v>
      </c>
      <c r="BK575" t="s">
        <v>129</v>
      </c>
      <c r="BU575" t="s">
        <v>1359</v>
      </c>
      <c r="BW575" t="s">
        <v>14</v>
      </c>
      <c r="CG575" t="s">
        <v>13</v>
      </c>
      <c r="CJ575" t="s">
        <v>11</v>
      </c>
      <c r="CR575" t="s">
        <v>10</v>
      </c>
      <c r="DE575" t="s">
        <v>71</v>
      </c>
      <c r="DF575" t="s">
        <v>50</v>
      </c>
      <c r="DG575" t="s">
        <v>1017</v>
      </c>
      <c r="DK575" t="s">
        <v>1017</v>
      </c>
      <c r="DL575">
        <v>1927</v>
      </c>
      <c r="DO575" t="s">
        <v>5</v>
      </c>
      <c r="DQ575" t="s">
        <v>4</v>
      </c>
      <c r="DT575" t="s">
        <v>46</v>
      </c>
      <c r="DX575" t="s">
        <v>2</v>
      </c>
      <c r="EB575" t="s">
        <v>1255</v>
      </c>
      <c r="EC575" t="s">
        <v>1255</v>
      </c>
      <c r="EE575" s="1">
        <v>40193.287465277775</v>
      </c>
      <c r="EF575" s="1">
        <v>40193.370798611111</v>
      </c>
    </row>
    <row r="576" spans="1:136" x14ac:dyDescent="0.3">
      <c r="A576">
        <v>841833</v>
      </c>
      <c r="B576" t="s">
        <v>43</v>
      </c>
      <c r="E576">
        <v>93361</v>
      </c>
      <c r="F576" t="s">
        <v>3285</v>
      </c>
      <c r="G576" t="s">
        <v>314</v>
      </c>
      <c r="H576">
        <v>184611</v>
      </c>
      <c r="I576" t="s">
        <v>948</v>
      </c>
      <c r="J576" t="s">
        <v>206</v>
      </c>
      <c r="L576" t="s">
        <v>158</v>
      </c>
      <c r="M576">
        <v>53401</v>
      </c>
      <c r="N576" t="s">
        <v>39</v>
      </c>
      <c r="P576">
        <v>227</v>
      </c>
      <c r="Q576">
        <v>208.5</v>
      </c>
      <c r="R576" t="s">
        <v>2208</v>
      </c>
      <c r="S576">
        <v>1995</v>
      </c>
      <c r="T576">
        <v>14122</v>
      </c>
      <c r="U576" t="s">
        <v>37</v>
      </c>
      <c r="V576" t="s">
        <v>36</v>
      </c>
      <c r="AD576">
        <v>-109.199997</v>
      </c>
      <c r="AE576">
        <v>36.400002000000001</v>
      </c>
      <c r="AG576" t="s">
        <v>4082</v>
      </c>
      <c r="AJ576" t="s">
        <v>18</v>
      </c>
      <c r="AK576" t="s">
        <v>601</v>
      </c>
      <c r="AL576" t="s">
        <v>600</v>
      </c>
      <c r="AM576" t="s">
        <v>280</v>
      </c>
      <c r="AN576" t="s">
        <v>194</v>
      </c>
      <c r="AP576" t="s">
        <v>4081</v>
      </c>
      <c r="AQ576" t="s">
        <v>23</v>
      </c>
      <c r="AR576">
        <v>101</v>
      </c>
      <c r="AS576" t="s">
        <v>21</v>
      </c>
      <c r="AT576">
        <v>-36.83</v>
      </c>
      <c r="AU576">
        <v>11.76</v>
      </c>
      <c r="AV576" t="s">
        <v>22</v>
      </c>
      <c r="AW576">
        <v>133</v>
      </c>
      <c r="AX576" t="s">
        <v>21</v>
      </c>
      <c r="AY576">
        <v>-51.67</v>
      </c>
      <c r="AZ576">
        <v>11.85</v>
      </c>
      <c r="BA576" t="s">
        <v>20</v>
      </c>
      <c r="BB576" t="s">
        <v>19</v>
      </c>
      <c r="BF576" t="s">
        <v>18</v>
      </c>
      <c r="BH576" t="s">
        <v>447</v>
      </c>
      <c r="BJ576" t="s">
        <v>448</v>
      </c>
      <c r="BK576" t="s">
        <v>129</v>
      </c>
      <c r="BU576" t="s">
        <v>4080</v>
      </c>
      <c r="BW576" t="s">
        <v>14</v>
      </c>
      <c r="CG576" t="s">
        <v>13</v>
      </c>
      <c r="CJ576" t="s">
        <v>11</v>
      </c>
      <c r="CR576" t="s">
        <v>10</v>
      </c>
      <c r="DE576" t="s">
        <v>71</v>
      </c>
      <c r="DF576" t="s">
        <v>50</v>
      </c>
      <c r="DK576" t="s">
        <v>4079</v>
      </c>
      <c r="DL576">
        <v>1927</v>
      </c>
      <c r="DO576" t="s">
        <v>5</v>
      </c>
      <c r="DQ576" t="s">
        <v>4</v>
      </c>
      <c r="DT576" t="s">
        <v>46</v>
      </c>
      <c r="DX576" t="s">
        <v>2</v>
      </c>
      <c r="EB576" t="s">
        <v>1255</v>
      </c>
      <c r="EC576" t="s">
        <v>1255</v>
      </c>
      <c r="ED576" t="s">
        <v>1255</v>
      </c>
      <c r="EE576" s="1">
        <v>40193.292291666665</v>
      </c>
      <c r="EF576" s="1">
        <v>40670.402997685182</v>
      </c>
    </row>
    <row r="577" spans="1:136" x14ac:dyDescent="0.3">
      <c r="A577">
        <v>841834</v>
      </c>
      <c r="B577" t="s">
        <v>43</v>
      </c>
      <c r="E577">
        <v>93362</v>
      </c>
      <c r="F577" t="s">
        <v>4078</v>
      </c>
      <c r="G577" t="s">
        <v>40</v>
      </c>
      <c r="H577">
        <v>69059</v>
      </c>
      <c r="I577" t="s">
        <v>549</v>
      </c>
      <c r="J577" t="s">
        <v>1205</v>
      </c>
      <c r="L577" t="s">
        <v>40</v>
      </c>
      <c r="M577">
        <v>69059</v>
      </c>
      <c r="N577" t="s">
        <v>39</v>
      </c>
      <c r="P577">
        <v>227</v>
      </c>
      <c r="Q577">
        <v>208.5</v>
      </c>
      <c r="R577" t="s">
        <v>2208</v>
      </c>
      <c r="S577">
        <v>1995</v>
      </c>
      <c r="T577">
        <v>14122</v>
      </c>
      <c r="U577" t="s">
        <v>37</v>
      </c>
      <c r="V577" t="s">
        <v>36</v>
      </c>
      <c r="W577" t="s">
        <v>35</v>
      </c>
      <c r="X577" t="s">
        <v>255</v>
      </c>
      <c r="Y577" t="s">
        <v>1204</v>
      </c>
      <c r="AB577">
        <v>1</v>
      </c>
      <c r="AC577" t="s">
        <v>298</v>
      </c>
      <c r="AD577">
        <v>-109.566666</v>
      </c>
      <c r="AE577">
        <v>36.450001</v>
      </c>
      <c r="AF577" t="s">
        <v>4077</v>
      </c>
      <c r="AG577" t="s">
        <v>4076</v>
      </c>
      <c r="AI577" t="s">
        <v>4075</v>
      </c>
      <c r="AJ577" t="s">
        <v>18</v>
      </c>
      <c r="AK577" t="s">
        <v>601</v>
      </c>
      <c r="AL577" t="s">
        <v>600</v>
      </c>
      <c r="AM577" t="s">
        <v>280</v>
      </c>
      <c r="AN577" t="s">
        <v>194</v>
      </c>
      <c r="AO577" t="s">
        <v>98</v>
      </c>
      <c r="AP577" t="s">
        <v>3826</v>
      </c>
      <c r="AQ577" t="s">
        <v>23</v>
      </c>
      <c r="AR577">
        <v>101</v>
      </c>
      <c r="AS577" t="s">
        <v>21</v>
      </c>
      <c r="AT577">
        <v>-37.11</v>
      </c>
      <c r="AU577">
        <v>11.87</v>
      </c>
      <c r="AV577" t="s">
        <v>22</v>
      </c>
      <c r="AW577">
        <v>133</v>
      </c>
      <c r="AX577" t="s">
        <v>21</v>
      </c>
      <c r="AY577">
        <v>-51.96</v>
      </c>
      <c r="AZ577">
        <v>11.95</v>
      </c>
      <c r="BA577" t="s">
        <v>20</v>
      </c>
      <c r="BB577" t="s">
        <v>19</v>
      </c>
      <c r="BF577" t="s">
        <v>18</v>
      </c>
      <c r="BH577" t="s">
        <v>447</v>
      </c>
      <c r="BJ577" t="s">
        <v>598</v>
      </c>
      <c r="BK577" t="s">
        <v>15</v>
      </c>
      <c r="BU577" t="s">
        <v>3825</v>
      </c>
      <c r="BW577" t="s">
        <v>14</v>
      </c>
      <c r="CG577" t="s">
        <v>13</v>
      </c>
      <c r="CJ577" t="s">
        <v>11</v>
      </c>
      <c r="CR577" t="s">
        <v>10</v>
      </c>
      <c r="CS577" t="s">
        <v>141</v>
      </c>
      <c r="DE577" t="s">
        <v>9</v>
      </c>
      <c r="DF577" t="s">
        <v>50</v>
      </c>
      <c r="DG577" t="s">
        <v>1017</v>
      </c>
      <c r="DK577" t="s">
        <v>4074</v>
      </c>
      <c r="DL577">
        <v>1927</v>
      </c>
      <c r="DO577" t="s">
        <v>5</v>
      </c>
      <c r="DQ577" t="s">
        <v>4</v>
      </c>
      <c r="DT577" t="s">
        <v>46</v>
      </c>
      <c r="DX577" t="s">
        <v>2</v>
      </c>
      <c r="EB577" t="s">
        <v>1255</v>
      </c>
      <c r="EC577" t="s">
        <v>1255</v>
      </c>
      <c r="EE577" s="1">
        <v>40193.297939814816</v>
      </c>
      <c r="EF577" s="1">
        <v>40193.381273148145</v>
      </c>
    </row>
    <row r="578" spans="1:136" x14ac:dyDescent="0.3">
      <c r="A578">
        <v>841836</v>
      </c>
      <c r="B578" t="s">
        <v>43</v>
      </c>
      <c r="E578">
        <v>93363</v>
      </c>
      <c r="F578" t="s">
        <v>1205</v>
      </c>
      <c r="G578" t="s">
        <v>40</v>
      </c>
      <c r="H578">
        <v>159238</v>
      </c>
      <c r="J578" t="s">
        <v>1205</v>
      </c>
      <c r="L578" t="s">
        <v>40</v>
      </c>
      <c r="M578">
        <v>69059</v>
      </c>
      <c r="N578" t="s">
        <v>39</v>
      </c>
      <c r="P578">
        <v>227</v>
      </c>
      <c r="Q578">
        <v>208.5</v>
      </c>
      <c r="R578" t="s">
        <v>2208</v>
      </c>
      <c r="S578">
        <v>1995</v>
      </c>
      <c r="T578">
        <v>14122</v>
      </c>
      <c r="U578" t="s">
        <v>37</v>
      </c>
      <c r="V578" t="s">
        <v>36</v>
      </c>
      <c r="W578" t="s">
        <v>35</v>
      </c>
      <c r="X578" t="s">
        <v>255</v>
      </c>
      <c r="Y578" t="s">
        <v>1204</v>
      </c>
      <c r="AB578">
        <v>1</v>
      </c>
      <c r="AC578" t="s">
        <v>298</v>
      </c>
      <c r="AD578">
        <v>-109.466667</v>
      </c>
      <c r="AE578">
        <v>36.349997999999999</v>
      </c>
      <c r="AF578" t="s">
        <v>4073</v>
      </c>
      <c r="AG578" t="s">
        <v>4072</v>
      </c>
      <c r="AJ578" t="s">
        <v>18</v>
      </c>
      <c r="AK578" t="s">
        <v>601</v>
      </c>
      <c r="AL578" t="s">
        <v>600</v>
      </c>
      <c r="AM578" t="s">
        <v>280</v>
      </c>
      <c r="AN578" t="s">
        <v>194</v>
      </c>
      <c r="AP578" t="s">
        <v>4071</v>
      </c>
      <c r="AQ578" t="s">
        <v>23</v>
      </c>
      <c r="AR578">
        <v>101</v>
      </c>
      <c r="AS578" t="s">
        <v>21</v>
      </c>
      <c r="AT578">
        <v>-37.049999999999997</v>
      </c>
      <c r="AU578">
        <v>11.75</v>
      </c>
      <c r="AV578" t="s">
        <v>22</v>
      </c>
      <c r="AW578">
        <v>133</v>
      </c>
      <c r="AX578" t="s">
        <v>21</v>
      </c>
      <c r="AY578">
        <v>-51.9</v>
      </c>
      <c r="AZ578">
        <v>11.84</v>
      </c>
      <c r="BA578" t="s">
        <v>20</v>
      </c>
      <c r="BB578" t="s">
        <v>19</v>
      </c>
      <c r="BF578" t="s">
        <v>18</v>
      </c>
      <c r="BH578" t="s">
        <v>447</v>
      </c>
      <c r="BJ578" t="s">
        <v>598</v>
      </c>
      <c r="BU578" t="s">
        <v>3825</v>
      </c>
      <c r="BW578" t="s">
        <v>14</v>
      </c>
      <c r="CG578" t="s">
        <v>13</v>
      </c>
      <c r="CJ578" t="s">
        <v>11</v>
      </c>
      <c r="CR578" t="s">
        <v>10</v>
      </c>
      <c r="CS578" t="s">
        <v>141</v>
      </c>
      <c r="DE578" t="s">
        <v>71</v>
      </c>
      <c r="DF578" t="s">
        <v>50</v>
      </c>
      <c r="DG578" t="s">
        <v>1017</v>
      </c>
      <c r="DK578" t="s">
        <v>1017</v>
      </c>
      <c r="DL578" t="s">
        <v>4070</v>
      </c>
      <c r="DO578" t="s">
        <v>5</v>
      </c>
      <c r="DQ578" t="s">
        <v>4</v>
      </c>
      <c r="DT578" t="s">
        <v>46</v>
      </c>
      <c r="DX578" t="s">
        <v>2</v>
      </c>
      <c r="EB578" t="s">
        <v>1255</v>
      </c>
      <c r="EC578" t="s">
        <v>1255</v>
      </c>
      <c r="EE578" s="1">
        <v>40193.30746527778</v>
      </c>
      <c r="EF578" s="1">
        <v>40193.390798611108</v>
      </c>
    </row>
    <row r="579" spans="1:136" x14ac:dyDescent="0.3">
      <c r="A579">
        <v>841838</v>
      </c>
      <c r="B579" t="s">
        <v>43</v>
      </c>
      <c r="E579">
        <v>93364</v>
      </c>
      <c r="F579" t="s">
        <v>3686</v>
      </c>
      <c r="G579" t="s">
        <v>40</v>
      </c>
      <c r="H579">
        <v>69061</v>
      </c>
      <c r="I579" t="s">
        <v>549</v>
      </c>
      <c r="J579" t="s">
        <v>2623</v>
      </c>
      <c r="L579" t="s">
        <v>40</v>
      </c>
      <c r="M579">
        <v>69057</v>
      </c>
      <c r="N579" t="s">
        <v>39</v>
      </c>
      <c r="P579">
        <v>227</v>
      </c>
      <c r="Q579">
        <v>208.5</v>
      </c>
      <c r="R579" t="s">
        <v>2208</v>
      </c>
      <c r="S579">
        <v>1995</v>
      </c>
      <c r="T579">
        <v>14122</v>
      </c>
      <c r="U579" t="s">
        <v>37</v>
      </c>
      <c r="V579" t="s">
        <v>36</v>
      </c>
      <c r="W579" t="s">
        <v>35</v>
      </c>
      <c r="X579" t="s">
        <v>255</v>
      </c>
      <c r="Y579" t="s">
        <v>1204</v>
      </c>
      <c r="AB579">
        <v>1</v>
      </c>
      <c r="AC579" t="s">
        <v>32</v>
      </c>
      <c r="AD579">
        <v>-109.566666</v>
      </c>
      <c r="AE579">
        <v>36.450001</v>
      </c>
      <c r="AF579" t="s">
        <v>4069</v>
      </c>
      <c r="AG579" t="s">
        <v>3827</v>
      </c>
      <c r="AJ579" t="s">
        <v>18</v>
      </c>
      <c r="AK579" t="s">
        <v>601</v>
      </c>
      <c r="AL579" t="s">
        <v>600</v>
      </c>
      <c r="AM579" t="s">
        <v>280</v>
      </c>
      <c r="AN579" t="s">
        <v>194</v>
      </c>
      <c r="AP579" t="s">
        <v>3826</v>
      </c>
      <c r="AQ579" t="s">
        <v>23</v>
      </c>
      <c r="AR579">
        <v>101</v>
      </c>
      <c r="AS579" t="s">
        <v>21</v>
      </c>
      <c r="AT579">
        <v>-37.11</v>
      </c>
      <c r="AU579">
        <v>11.87</v>
      </c>
      <c r="AV579" t="s">
        <v>22</v>
      </c>
      <c r="AW579">
        <v>133</v>
      </c>
      <c r="AX579" t="s">
        <v>21</v>
      </c>
      <c r="AY579">
        <v>-51.96</v>
      </c>
      <c r="AZ579">
        <v>11.95</v>
      </c>
      <c r="BA579" t="s">
        <v>20</v>
      </c>
      <c r="BB579" t="s">
        <v>19</v>
      </c>
      <c r="BF579" t="s">
        <v>18</v>
      </c>
      <c r="BH579" t="s">
        <v>447</v>
      </c>
      <c r="BJ579" t="s">
        <v>598</v>
      </c>
      <c r="BU579" t="s">
        <v>3825</v>
      </c>
      <c r="BW579" t="s">
        <v>14</v>
      </c>
      <c r="CG579" t="s">
        <v>13</v>
      </c>
      <c r="CJ579" t="s">
        <v>11</v>
      </c>
      <c r="CR579" t="s">
        <v>10</v>
      </c>
      <c r="DE579" t="s">
        <v>71</v>
      </c>
      <c r="DF579" t="s">
        <v>50</v>
      </c>
      <c r="DG579" t="s">
        <v>1017</v>
      </c>
      <c r="DK579" t="s">
        <v>1017</v>
      </c>
      <c r="DL579">
        <v>1938</v>
      </c>
      <c r="DO579" t="s">
        <v>5</v>
      </c>
      <c r="DQ579" t="s">
        <v>4</v>
      </c>
      <c r="DT579" t="s">
        <v>46</v>
      </c>
      <c r="DX579" t="s">
        <v>2</v>
      </c>
      <c r="EB579" t="s">
        <v>1255</v>
      </c>
      <c r="EC579" t="s">
        <v>1255</v>
      </c>
      <c r="ED579" t="s">
        <v>1255</v>
      </c>
      <c r="EE579" s="1">
        <v>40193.3125462963</v>
      </c>
      <c r="EF579" s="1">
        <v>40197.349618055552</v>
      </c>
    </row>
    <row r="580" spans="1:136" x14ac:dyDescent="0.3">
      <c r="A580">
        <v>842029</v>
      </c>
      <c r="B580" t="s">
        <v>43</v>
      </c>
      <c r="E580">
        <v>93392</v>
      </c>
      <c r="F580" t="s">
        <v>823</v>
      </c>
      <c r="G580" t="s">
        <v>40</v>
      </c>
      <c r="H580">
        <v>64940</v>
      </c>
      <c r="J580" t="s">
        <v>823</v>
      </c>
      <c r="L580" t="s">
        <v>40</v>
      </c>
      <c r="M580">
        <v>64940</v>
      </c>
      <c r="N580" t="s">
        <v>39</v>
      </c>
      <c r="P580">
        <v>227</v>
      </c>
      <c r="Q580">
        <v>208.5</v>
      </c>
      <c r="R580" t="s">
        <v>2208</v>
      </c>
      <c r="S580">
        <v>1995</v>
      </c>
      <c r="T580">
        <v>14122</v>
      </c>
      <c r="U580" t="s">
        <v>37</v>
      </c>
      <c r="V580" t="s">
        <v>36</v>
      </c>
      <c r="W580" t="s">
        <v>35</v>
      </c>
      <c r="X580" t="s">
        <v>34</v>
      </c>
      <c r="Y580" t="s">
        <v>659</v>
      </c>
      <c r="AB580">
        <v>6</v>
      </c>
      <c r="AC580" t="s">
        <v>155</v>
      </c>
      <c r="AD580">
        <v>-109.833336</v>
      </c>
      <c r="AE580">
        <v>35.099997999999999</v>
      </c>
      <c r="AF580" t="s">
        <v>4068</v>
      </c>
      <c r="AG580" t="s">
        <v>4065</v>
      </c>
      <c r="AJ580" t="s">
        <v>18</v>
      </c>
      <c r="AK580" t="s">
        <v>601</v>
      </c>
      <c r="AM580" t="s">
        <v>280</v>
      </c>
      <c r="AN580" t="s">
        <v>194</v>
      </c>
      <c r="AO580" t="s">
        <v>429</v>
      </c>
      <c r="AQ580" t="s">
        <v>23</v>
      </c>
      <c r="AR580">
        <v>101</v>
      </c>
      <c r="AS580" t="s">
        <v>21</v>
      </c>
      <c r="AT580">
        <v>-37.61</v>
      </c>
      <c r="AU580">
        <v>10.59</v>
      </c>
      <c r="AV580" t="s">
        <v>22</v>
      </c>
      <c r="AW580">
        <v>133</v>
      </c>
      <c r="AX580" t="s">
        <v>21</v>
      </c>
      <c r="AY580">
        <v>-52.42</v>
      </c>
      <c r="AZ580">
        <v>10.66</v>
      </c>
      <c r="BA580" t="s">
        <v>20</v>
      </c>
      <c r="BB580" t="s">
        <v>19</v>
      </c>
      <c r="BF580" t="s">
        <v>18</v>
      </c>
      <c r="BG580" t="s">
        <v>278</v>
      </c>
      <c r="BH580" t="s">
        <v>447</v>
      </c>
      <c r="BJ580" t="s">
        <v>448</v>
      </c>
      <c r="BK580" t="s">
        <v>129</v>
      </c>
      <c r="BU580" t="s">
        <v>4064</v>
      </c>
      <c r="BW580" t="s">
        <v>14</v>
      </c>
      <c r="CG580" t="s">
        <v>13</v>
      </c>
      <c r="CJ580" t="s">
        <v>11</v>
      </c>
      <c r="CR580" t="s">
        <v>10</v>
      </c>
      <c r="DE580" t="s">
        <v>71</v>
      </c>
      <c r="DF580" t="s">
        <v>50</v>
      </c>
      <c r="DG580" t="s">
        <v>1017</v>
      </c>
      <c r="DK580" t="s">
        <v>1017</v>
      </c>
      <c r="DL580" t="s">
        <v>4063</v>
      </c>
      <c r="DO580" t="s">
        <v>5</v>
      </c>
      <c r="DQ580" t="s">
        <v>4</v>
      </c>
      <c r="DT580" t="s">
        <v>3</v>
      </c>
      <c r="DX580" t="s">
        <v>2</v>
      </c>
      <c r="EB580" t="s">
        <v>1255</v>
      </c>
      <c r="EC580" t="s">
        <v>1255</v>
      </c>
      <c r="EE580" s="1">
        <v>40196.150289351855</v>
      </c>
      <c r="EF580" s="1">
        <v>40196.233622685184</v>
      </c>
    </row>
    <row r="581" spans="1:136" x14ac:dyDescent="0.3">
      <c r="A581">
        <v>842030</v>
      </c>
      <c r="B581" t="s">
        <v>43</v>
      </c>
      <c r="E581">
        <v>93392</v>
      </c>
      <c r="F581" t="s">
        <v>1838</v>
      </c>
      <c r="G581" t="s">
        <v>40</v>
      </c>
      <c r="H581">
        <v>69074</v>
      </c>
      <c r="J581" t="s">
        <v>1838</v>
      </c>
      <c r="L581" t="s">
        <v>40</v>
      </c>
      <c r="M581">
        <v>69074</v>
      </c>
      <c r="N581" t="s">
        <v>39</v>
      </c>
      <c r="P581">
        <v>227</v>
      </c>
      <c r="Q581">
        <v>208.5</v>
      </c>
      <c r="R581" t="s">
        <v>2208</v>
      </c>
      <c r="S581">
        <v>1995</v>
      </c>
      <c r="T581">
        <v>14122</v>
      </c>
      <c r="U581" t="s">
        <v>37</v>
      </c>
      <c r="V581" t="s">
        <v>36</v>
      </c>
      <c r="W581" t="s">
        <v>35</v>
      </c>
      <c r="X581" t="s">
        <v>898</v>
      </c>
      <c r="Y581" t="s">
        <v>1183</v>
      </c>
      <c r="AB581">
        <v>1</v>
      </c>
      <c r="AC581" t="s">
        <v>155</v>
      </c>
      <c r="AD581">
        <v>-109.833336</v>
      </c>
      <c r="AE581">
        <v>35.099997999999999</v>
      </c>
      <c r="AF581" t="s">
        <v>4067</v>
      </c>
      <c r="AG581" t="s">
        <v>4065</v>
      </c>
      <c r="AJ581" t="s">
        <v>18</v>
      </c>
      <c r="AK581" t="s">
        <v>601</v>
      </c>
      <c r="AM581" t="s">
        <v>280</v>
      </c>
      <c r="AN581" t="s">
        <v>194</v>
      </c>
      <c r="AO581" t="s">
        <v>429</v>
      </c>
      <c r="AQ581" t="s">
        <v>23</v>
      </c>
      <c r="AR581">
        <v>101</v>
      </c>
      <c r="AS581" t="s">
        <v>21</v>
      </c>
      <c r="AT581">
        <v>-37.61</v>
      </c>
      <c r="AU581">
        <v>10.59</v>
      </c>
      <c r="AV581" t="s">
        <v>22</v>
      </c>
      <c r="AW581">
        <v>133</v>
      </c>
      <c r="AX581" t="s">
        <v>21</v>
      </c>
      <c r="AY581">
        <v>-52.42</v>
      </c>
      <c r="AZ581">
        <v>10.66</v>
      </c>
      <c r="BA581" t="s">
        <v>20</v>
      </c>
      <c r="BB581" t="s">
        <v>19</v>
      </c>
      <c r="BF581" t="s">
        <v>18</v>
      </c>
      <c r="BG581" t="s">
        <v>278</v>
      </c>
      <c r="BH581" t="s">
        <v>447</v>
      </c>
      <c r="BJ581" t="s">
        <v>448</v>
      </c>
      <c r="BK581" t="s">
        <v>129</v>
      </c>
      <c r="BU581" t="s">
        <v>4064</v>
      </c>
      <c r="BW581" t="s">
        <v>14</v>
      </c>
      <c r="CG581" t="s">
        <v>13</v>
      </c>
      <c r="CJ581" t="s">
        <v>11</v>
      </c>
      <c r="CR581" t="s">
        <v>10</v>
      </c>
      <c r="DE581" t="s">
        <v>71</v>
      </c>
      <c r="DF581" t="s">
        <v>50</v>
      </c>
      <c r="DG581" t="s">
        <v>1017</v>
      </c>
      <c r="DK581" t="s">
        <v>1017</v>
      </c>
      <c r="DL581" t="s">
        <v>4063</v>
      </c>
      <c r="DO581" t="s">
        <v>5</v>
      </c>
      <c r="DQ581" t="s">
        <v>4</v>
      </c>
      <c r="DT581" t="s">
        <v>46</v>
      </c>
      <c r="DX581" t="s">
        <v>2</v>
      </c>
      <c r="EB581" t="s">
        <v>1255</v>
      </c>
      <c r="EC581" t="s">
        <v>1255</v>
      </c>
      <c r="EE581" s="1">
        <v>40196.150289351855</v>
      </c>
      <c r="EF581" s="1">
        <v>40196.233622685184</v>
      </c>
    </row>
    <row r="582" spans="1:136" x14ac:dyDescent="0.3">
      <c r="A582">
        <v>842031</v>
      </c>
      <c r="B582" t="s">
        <v>43</v>
      </c>
      <c r="E582">
        <v>93392</v>
      </c>
      <c r="F582" t="s">
        <v>1132</v>
      </c>
      <c r="G582" t="s">
        <v>158</v>
      </c>
      <c r="H582">
        <v>145117</v>
      </c>
      <c r="I582" t="s">
        <v>663</v>
      </c>
      <c r="J582" t="s">
        <v>1131</v>
      </c>
      <c r="L582" t="s">
        <v>158</v>
      </c>
      <c r="M582">
        <v>347591</v>
      </c>
      <c r="N582" t="s">
        <v>39</v>
      </c>
      <c r="P582">
        <v>227</v>
      </c>
      <c r="Q582">
        <v>208.5</v>
      </c>
      <c r="R582" t="s">
        <v>2208</v>
      </c>
      <c r="S582">
        <v>1995</v>
      </c>
      <c r="T582">
        <v>14122</v>
      </c>
      <c r="U582" t="s">
        <v>37</v>
      </c>
      <c r="V582" t="s">
        <v>36</v>
      </c>
      <c r="X582" t="s">
        <v>255</v>
      </c>
      <c r="AB582">
        <v>8</v>
      </c>
      <c r="AC582" t="s">
        <v>32</v>
      </c>
      <c r="AD582">
        <v>-109.833336</v>
      </c>
      <c r="AE582">
        <v>35.099997999999999</v>
      </c>
      <c r="AF582" t="s">
        <v>4066</v>
      </c>
      <c r="AG582" t="s">
        <v>4065</v>
      </c>
      <c r="AJ582" t="s">
        <v>18</v>
      </c>
      <c r="AK582" t="s">
        <v>601</v>
      </c>
      <c r="AM582" t="s">
        <v>280</v>
      </c>
      <c r="AN582" t="s">
        <v>194</v>
      </c>
      <c r="AO582" t="s">
        <v>429</v>
      </c>
      <c r="AQ582" t="s">
        <v>23</v>
      </c>
      <c r="AR582">
        <v>101</v>
      </c>
      <c r="AS582" t="s">
        <v>21</v>
      </c>
      <c r="AT582">
        <v>-37.61</v>
      </c>
      <c r="AU582">
        <v>10.59</v>
      </c>
      <c r="AV582" t="s">
        <v>22</v>
      </c>
      <c r="AW582">
        <v>133</v>
      </c>
      <c r="AX582" t="s">
        <v>21</v>
      </c>
      <c r="AY582">
        <v>-52.42</v>
      </c>
      <c r="AZ582">
        <v>10.66</v>
      </c>
      <c r="BA582" t="s">
        <v>20</v>
      </c>
      <c r="BB582" t="s">
        <v>19</v>
      </c>
      <c r="BF582" t="s">
        <v>18</v>
      </c>
      <c r="BG582" t="s">
        <v>278</v>
      </c>
      <c r="BH582" t="s">
        <v>447</v>
      </c>
      <c r="BJ582" t="s">
        <v>448</v>
      </c>
      <c r="BK582" t="s">
        <v>129</v>
      </c>
      <c r="BU582" t="s">
        <v>4064</v>
      </c>
      <c r="BW582" t="s">
        <v>14</v>
      </c>
      <c r="CG582" t="s">
        <v>13</v>
      </c>
      <c r="CJ582" t="s">
        <v>11</v>
      </c>
      <c r="CR582" t="s">
        <v>10</v>
      </c>
      <c r="DE582" t="s">
        <v>71</v>
      </c>
      <c r="DF582" t="s">
        <v>50</v>
      </c>
      <c r="DG582" t="s">
        <v>1017</v>
      </c>
      <c r="DK582" t="s">
        <v>1017</v>
      </c>
      <c r="DL582" t="s">
        <v>4063</v>
      </c>
      <c r="DO582" t="s">
        <v>5</v>
      </c>
      <c r="DQ582" t="s">
        <v>4</v>
      </c>
      <c r="DT582" t="s">
        <v>46</v>
      </c>
      <c r="DX582" t="s">
        <v>2</v>
      </c>
      <c r="EB582" t="s">
        <v>1255</v>
      </c>
      <c r="EC582" t="s">
        <v>1255</v>
      </c>
      <c r="EE582" s="1">
        <v>40196.150289351855</v>
      </c>
      <c r="EF582" s="1">
        <v>40196.233622685184</v>
      </c>
    </row>
    <row r="583" spans="1:136" x14ac:dyDescent="0.3">
      <c r="A583">
        <v>842032</v>
      </c>
      <c r="B583" t="s">
        <v>43</v>
      </c>
      <c r="E583">
        <v>93393</v>
      </c>
      <c r="F583" t="s">
        <v>823</v>
      </c>
      <c r="G583" t="s">
        <v>40</v>
      </c>
      <c r="H583">
        <v>64940</v>
      </c>
      <c r="J583" t="s">
        <v>823</v>
      </c>
      <c r="L583" t="s">
        <v>40</v>
      </c>
      <c r="M583">
        <v>64940</v>
      </c>
      <c r="N583" t="s">
        <v>39</v>
      </c>
      <c r="P583">
        <v>227</v>
      </c>
      <c r="Q583">
        <v>208.5</v>
      </c>
      <c r="R583" t="s">
        <v>2208</v>
      </c>
      <c r="S583">
        <v>1995</v>
      </c>
      <c r="T583">
        <v>14122</v>
      </c>
      <c r="U583" t="s">
        <v>37</v>
      </c>
      <c r="V583" t="s">
        <v>36</v>
      </c>
      <c r="W583" t="s">
        <v>35</v>
      </c>
      <c r="X583" t="s">
        <v>34</v>
      </c>
      <c r="Y583" t="s">
        <v>659</v>
      </c>
      <c r="AB583">
        <v>1</v>
      </c>
      <c r="AC583" t="s">
        <v>155</v>
      </c>
      <c r="AD583">
        <v>-109.83409899999999</v>
      </c>
      <c r="AE583">
        <v>35.110900999999998</v>
      </c>
      <c r="AF583" t="s">
        <v>4062</v>
      </c>
      <c r="AG583" t="s">
        <v>4060</v>
      </c>
      <c r="AJ583" t="s">
        <v>18</v>
      </c>
      <c r="AK583" t="s">
        <v>601</v>
      </c>
      <c r="AL583" t="s">
        <v>600</v>
      </c>
      <c r="AM583" t="s">
        <v>60</v>
      </c>
      <c r="AN583">
        <v>4</v>
      </c>
      <c r="AQ583" t="s">
        <v>23</v>
      </c>
      <c r="AR583">
        <v>101</v>
      </c>
      <c r="AS583" t="s">
        <v>21</v>
      </c>
      <c r="AT583">
        <v>-37.61</v>
      </c>
      <c r="AU583">
        <v>10.6</v>
      </c>
      <c r="AV583" t="s">
        <v>22</v>
      </c>
      <c r="AW583">
        <v>133</v>
      </c>
      <c r="AX583" t="s">
        <v>21</v>
      </c>
      <c r="AY583">
        <v>-52.42</v>
      </c>
      <c r="AZ583">
        <v>10.67</v>
      </c>
      <c r="BA583" t="s">
        <v>20</v>
      </c>
      <c r="BB583" t="s">
        <v>19</v>
      </c>
      <c r="BF583" t="s">
        <v>18</v>
      </c>
      <c r="BG583" t="s">
        <v>278</v>
      </c>
      <c r="BH583" t="s">
        <v>447</v>
      </c>
      <c r="BJ583" t="s">
        <v>448</v>
      </c>
      <c r="BU583" t="s">
        <v>4055</v>
      </c>
      <c r="BW583" t="s">
        <v>14</v>
      </c>
      <c r="CG583" t="s">
        <v>13</v>
      </c>
      <c r="CJ583" t="s">
        <v>11</v>
      </c>
      <c r="CR583" t="s">
        <v>10</v>
      </c>
      <c r="DE583" t="s">
        <v>71</v>
      </c>
      <c r="DF583" t="s">
        <v>50</v>
      </c>
      <c r="DG583" t="s">
        <v>1017</v>
      </c>
      <c r="DK583" t="s">
        <v>1017</v>
      </c>
      <c r="DL583">
        <v>1982</v>
      </c>
      <c r="DO583" t="s">
        <v>5</v>
      </c>
      <c r="DQ583" t="s">
        <v>4</v>
      </c>
      <c r="DT583" t="s">
        <v>3</v>
      </c>
      <c r="DX583" t="s">
        <v>2</v>
      </c>
      <c r="EB583" t="s">
        <v>1255</v>
      </c>
      <c r="EC583" t="s">
        <v>1255</v>
      </c>
      <c r="EE583" s="1">
        <v>40196.203425925924</v>
      </c>
      <c r="EF583" s="1">
        <v>40196.286759259259</v>
      </c>
    </row>
    <row r="584" spans="1:136" x14ac:dyDescent="0.3">
      <c r="A584">
        <v>842033</v>
      </c>
      <c r="B584" t="s">
        <v>43</v>
      </c>
      <c r="E584">
        <v>93393</v>
      </c>
      <c r="F584" t="s">
        <v>1132</v>
      </c>
      <c r="G584" t="s">
        <v>158</v>
      </c>
      <c r="H584">
        <v>145117</v>
      </c>
      <c r="I584" t="s">
        <v>663</v>
      </c>
      <c r="J584" t="s">
        <v>1131</v>
      </c>
      <c r="L584" t="s">
        <v>158</v>
      </c>
      <c r="M584">
        <v>347591</v>
      </c>
      <c r="N584" t="s">
        <v>39</v>
      </c>
      <c r="P584">
        <v>227</v>
      </c>
      <c r="Q584">
        <v>208.5</v>
      </c>
      <c r="R584" t="s">
        <v>2208</v>
      </c>
      <c r="S584">
        <v>1995</v>
      </c>
      <c r="T584">
        <v>14122</v>
      </c>
      <c r="U584" t="s">
        <v>37</v>
      </c>
      <c r="V584" t="s">
        <v>36</v>
      </c>
      <c r="X584" t="s">
        <v>255</v>
      </c>
      <c r="AB584">
        <v>2</v>
      </c>
      <c r="AC584" t="s">
        <v>155</v>
      </c>
      <c r="AD584">
        <v>-109.83409899999999</v>
      </c>
      <c r="AE584">
        <v>35.110900999999998</v>
      </c>
      <c r="AF584" t="s">
        <v>4061</v>
      </c>
      <c r="AG584" t="s">
        <v>4060</v>
      </c>
      <c r="AJ584" t="s">
        <v>18</v>
      </c>
      <c r="AK584" t="s">
        <v>601</v>
      </c>
      <c r="AL584" t="s">
        <v>600</v>
      </c>
      <c r="AM584" t="s">
        <v>60</v>
      </c>
      <c r="AN584">
        <v>4</v>
      </c>
      <c r="AQ584" t="s">
        <v>23</v>
      </c>
      <c r="AR584">
        <v>101</v>
      </c>
      <c r="AS584" t="s">
        <v>21</v>
      </c>
      <c r="AT584">
        <v>-37.61</v>
      </c>
      <c r="AU584">
        <v>10.6</v>
      </c>
      <c r="AV584" t="s">
        <v>22</v>
      </c>
      <c r="AW584">
        <v>133</v>
      </c>
      <c r="AX584" t="s">
        <v>21</v>
      </c>
      <c r="AY584">
        <v>-52.42</v>
      </c>
      <c r="AZ584">
        <v>10.67</v>
      </c>
      <c r="BA584" t="s">
        <v>20</v>
      </c>
      <c r="BB584" t="s">
        <v>19</v>
      </c>
      <c r="BF584" t="s">
        <v>18</v>
      </c>
      <c r="BG584" t="s">
        <v>278</v>
      </c>
      <c r="BH584" t="s">
        <v>447</v>
      </c>
      <c r="BJ584" t="s">
        <v>448</v>
      </c>
      <c r="BU584" t="s">
        <v>4055</v>
      </c>
      <c r="BW584" t="s">
        <v>14</v>
      </c>
      <c r="CG584" t="s">
        <v>13</v>
      </c>
      <c r="CJ584" t="s">
        <v>11</v>
      </c>
      <c r="CR584" t="s">
        <v>10</v>
      </c>
      <c r="DE584" t="s">
        <v>71</v>
      </c>
      <c r="DF584" t="s">
        <v>50</v>
      </c>
      <c r="DG584" t="s">
        <v>1017</v>
      </c>
      <c r="DK584" t="s">
        <v>1017</v>
      </c>
      <c r="DL584">
        <v>1982</v>
      </c>
      <c r="DO584" t="s">
        <v>5</v>
      </c>
      <c r="DQ584" t="s">
        <v>4</v>
      </c>
      <c r="DT584" t="s">
        <v>46</v>
      </c>
      <c r="DX584" t="s">
        <v>2</v>
      </c>
      <c r="EB584" t="s">
        <v>1255</v>
      </c>
      <c r="EC584" t="s">
        <v>1255</v>
      </c>
      <c r="EE584" s="1">
        <v>40196.203425925924</v>
      </c>
      <c r="EF584" s="1">
        <v>40196.286759259259</v>
      </c>
    </row>
    <row r="585" spans="1:136" x14ac:dyDescent="0.3">
      <c r="A585">
        <v>842034</v>
      </c>
      <c r="B585" t="s">
        <v>43</v>
      </c>
      <c r="E585">
        <v>93394</v>
      </c>
      <c r="F585" t="s">
        <v>823</v>
      </c>
      <c r="G585" t="s">
        <v>40</v>
      </c>
      <c r="H585">
        <v>64940</v>
      </c>
      <c r="J585" t="s">
        <v>823</v>
      </c>
      <c r="L585" t="s">
        <v>40</v>
      </c>
      <c r="M585">
        <v>64940</v>
      </c>
      <c r="N585" t="s">
        <v>39</v>
      </c>
      <c r="P585">
        <v>227</v>
      </c>
      <c r="Q585">
        <v>208.5</v>
      </c>
      <c r="R585" t="s">
        <v>2208</v>
      </c>
      <c r="S585">
        <v>1995</v>
      </c>
      <c r="T585">
        <v>14122</v>
      </c>
      <c r="U585" t="s">
        <v>37</v>
      </c>
      <c r="V585" t="s">
        <v>36</v>
      </c>
      <c r="W585" t="s">
        <v>35</v>
      </c>
      <c r="X585" t="s">
        <v>34</v>
      </c>
      <c r="Y585" t="s">
        <v>659</v>
      </c>
      <c r="AB585">
        <v>7</v>
      </c>
      <c r="AC585" t="s">
        <v>32</v>
      </c>
      <c r="AD585">
        <v>-109.83409899999999</v>
      </c>
      <c r="AE585">
        <v>35.110900999999998</v>
      </c>
      <c r="AF585" t="s">
        <v>4059</v>
      </c>
      <c r="AG585" t="s">
        <v>4056</v>
      </c>
      <c r="AJ585" t="s">
        <v>18</v>
      </c>
      <c r="AK585" t="s">
        <v>601</v>
      </c>
      <c r="AL585" t="s">
        <v>600</v>
      </c>
      <c r="AM585" t="s">
        <v>60</v>
      </c>
      <c r="AN585">
        <v>4</v>
      </c>
      <c r="AQ585" t="s">
        <v>23</v>
      </c>
      <c r="AR585">
        <v>101</v>
      </c>
      <c r="AS585" t="s">
        <v>21</v>
      </c>
      <c r="AT585">
        <v>-37.61</v>
      </c>
      <c r="AU585">
        <v>10.6</v>
      </c>
      <c r="AV585" t="s">
        <v>22</v>
      </c>
      <c r="AW585">
        <v>133</v>
      </c>
      <c r="AX585" t="s">
        <v>21</v>
      </c>
      <c r="AY585">
        <v>-52.42</v>
      </c>
      <c r="AZ585">
        <v>10.67</v>
      </c>
      <c r="BA585" t="s">
        <v>20</v>
      </c>
      <c r="BB585" t="s">
        <v>19</v>
      </c>
      <c r="BF585" t="s">
        <v>18</v>
      </c>
      <c r="BG585" t="s">
        <v>278</v>
      </c>
      <c r="BH585" t="s">
        <v>447</v>
      </c>
      <c r="BJ585" t="s">
        <v>448</v>
      </c>
      <c r="BU585" t="s">
        <v>4055</v>
      </c>
      <c r="BW585" t="s">
        <v>14</v>
      </c>
      <c r="CG585" t="s">
        <v>13</v>
      </c>
      <c r="CJ585" t="s">
        <v>11</v>
      </c>
      <c r="CR585" t="s">
        <v>10</v>
      </c>
      <c r="DE585" t="s">
        <v>71</v>
      </c>
      <c r="DF585" t="s">
        <v>50</v>
      </c>
      <c r="DG585" t="s">
        <v>1017</v>
      </c>
      <c r="DK585" t="s">
        <v>1017</v>
      </c>
      <c r="DL585" t="s">
        <v>4054</v>
      </c>
      <c r="DO585" t="s">
        <v>5</v>
      </c>
      <c r="DQ585" t="s">
        <v>4</v>
      </c>
      <c r="DT585" t="s">
        <v>3</v>
      </c>
      <c r="DX585" t="s">
        <v>2</v>
      </c>
      <c r="EB585" t="s">
        <v>1255</v>
      </c>
      <c r="EC585" t="s">
        <v>1255</v>
      </c>
      <c r="EE585" s="1">
        <v>40196.218217592592</v>
      </c>
      <c r="EF585" s="1">
        <v>40196.301550925928</v>
      </c>
    </row>
    <row r="586" spans="1:136" x14ac:dyDescent="0.3">
      <c r="A586">
        <v>842035</v>
      </c>
      <c r="B586" t="s">
        <v>43</v>
      </c>
      <c r="E586">
        <v>93394</v>
      </c>
      <c r="F586" t="s">
        <v>1132</v>
      </c>
      <c r="G586" t="s">
        <v>158</v>
      </c>
      <c r="H586">
        <v>145117</v>
      </c>
      <c r="I586" t="s">
        <v>663</v>
      </c>
      <c r="J586" t="s">
        <v>1131</v>
      </c>
      <c r="L586" t="s">
        <v>158</v>
      </c>
      <c r="M586">
        <v>347591</v>
      </c>
      <c r="N586" t="s">
        <v>39</v>
      </c>
      <c r="P586">
        <v>227</v>
      </c>
      <c r="Q586">
        <v>208.5</v>
      </c>
      <c r="R586" t="s">
        <v>2208</v>
      </c>
      <c r="S586">
        <v>1995</v>
      </c>
      <c r="T586">
        <v>14122</v>
      </c>
      <c r="U586" t="s">
        <v>37</v>
      </c>
      <c r="V586" t="s">
        <v>36</v>
      </c>
      <c r="X586" t="s">
        <v>255</v>
      </c>
      <c r="AD586">
        <v>-109.83409899999999</v>
      </c>
      <c r="AE586">
        <v>35.110900999999998</v>
      </c>
      <c r="AF586" t="s">
        <v>4058</v>
      </c>
      <c r="AG586" t="s">
        <v>4056</v>
      </c>
      <c r="AJ586" t="s">
        <v>18</v>
      </c>
      <c r="AK586" t="s">
        <v>601</v>
      </c>
      <c r="AL586" t="s">
        <v>600</v>
      </c>
      <c r="AM586" t="s">
        <v>60</v>
      </c>
      <c r="AN586">
        <v>4</v>
      </c>
      <c r="AQ586" t="s">
        <v>23</v>
      </c>
      <c r="AR586">
        <v>101</v>
      </c>
      <c r="AS586" t="s">
        <v>21</v>
      </c>
      <c r="AT586">
        <v>-37.61</v>
      </c>
      <c r="AU586">
        <v>10.6</v>
      </c>
      <c r="AV586" t="s">
        <v>22</v>
      </c>
      <c r="AW586">
        <v>133</v>
      </c>
      <c r="AX586" t="s">
        <v>21</v>
      </c>
      <c r="AY586">
        <v>-52.42</v>
      </c>
      <c r="AZ586">
        <v>10.67</v>
      </c>
      <c r="BA586" t="s">
        <v>20</v>
      </c>
      <c r="BB586" t="s">
        <v>19</v>
      </c>
      <c r="BF586" t="s">
        <v>18</v>
      </c>
      <c r="BG586" t="s">
        <v>278</v>
      </c>
      <c r="BH586" t="s">
        <v>447</v>
      </c>
      <c r="BJ586" t="s">
        <v>448</v>
      </c>
      <c r="BU586" t="s">
        <v>4055</v>
      </c>
      <c r="BW586" t="s">
        <v>14</v>
      </c>
      <c r="CG586" t="s">
        <v>13</v>
      </c>
      <c r="CJ586" t="s">
        <v>11</v>
      </c>
      <c r="CR586" t="s">
        <v>10</v>
      </c>
      <c r="DE586" t="s">
        <v>71</v>
      </c>
      <c r="DF586" t="s">
        <v>50</v>
      </c>
      <c r="DG586" t="s">
        <v>1017</v>
      </c>
      <c r="DK586" t="s">
        <v>1017</v>
      </c>
      <c r="DL586" t="s">
        <v>4054</v>
      </c>
      <c r="DO586" t="s">
        <v>5</v>
      </c>
      <c r="DQ586" t="s">
        <v>4</v>
      </c>
      <c r="DT586" t="s">
        <v>46</v>
      </c>
      <c r="DX586" t="s">
        <v>2</v>
      </c>
      <c r="EB586" t="s">
        <v>1255</v>
      </c>
      <c r="EC586" t="s">
        <v>1255</v>
      </c>
      <c r="EE586" s="1">
        <v>40196.219780092593</v>
      </c>
      <c r="EF586" s="1">
        <v>40196.303113425929</v>
      </c>
    </row>
    <row r="587" spans="1:136" x14ac:dyDescent="0.3">
      <c r="A587">
        <v>842036</v>
      </c>
      <c r="B587" t="s">
        <v>43</v>
      </c>
      <c r="E587">
        <v>93394</v>
      </c>
      <c r="F587" t="s">
        <v>3958</v>
      </c>
      <c r="G587" t="s">
        <v>40</v>
      </c>
      <c r="H587">
        <v>144568</v>
      </c>
      <c r="I587" t="s">
        <v>472</v>
      </c>
      <c r="J587" t="s">
        <v>1839</v>
      </c>
      <c r="L587" t="s">
        <v>40</v>
      </c>
      <c r="M587">
        <v>90276</v>
      </c>
      <c r="N587" t="s">
        <v>39</v>
      </c>
      <c r="P587">
        <v>227</v>
      </c>
      <c r="Q587">
        <v>208.5</v>
      </c>
      <c r="R587" t="s">
        <v>2208</v>
      </c>
      <c r="S587">
        <v>1995</v>
      </c>
      <c r="T587">
        <v>14122</v>
      </c>
      <c r="U587" t="s">
        <v>37</v>
      </c>
      <c r="V587" t="s">
        <v>36</v>
      </c>
      <c r="W587" t="s">
        <v>35</v>
      </c>
      <c r="X587" t="s">
        <v>845</v>
      </c>
      <c r="Y587" t="s">
        <v>1180</v>
      </c>
      <c r="AD587">
        <v>-109.83409899999999</v>
      </c>
      <c r="AE587">
        <v>35.110900999999998</v>
      </c>
      <c r="AF587" t="s">
        <v>4057</v>
      </c>
      <c r="AG587" t="s">
        <v>4056</v>
      </c>
      <c r="AJ587" t="s">
        <v>18</v>
      </c>
      <c r="AK587" t="s">
        <v>601</v>
      </c>
      <c r="AL587" t="s">
        <v>600</v>
      </c>
      <c r="AM587" t="s">
        <v>60</v>
      </c>
      <c r="AN587">
        <v>4</v>
      </c>
      <c r="AQ587" t="s">
        <v>23</v>
      </c>
      <c r="AR587">
        <v>101</v>
      </c>
      <c r="AS587" t="s">
        <v>21</v>
      </c>
      <c r="AT587">
        <v>-37.61</v>
      </c>
      <c r="AU587">
        <v>10.6</v>
      </c>
      <c r="AV587" t="s">
        <v>22</v>
      </c>
      <c r="AW587">
        <v>133</v>
      </c>
      <c r="AX587" t="s">
        <v>21</v>
      </c>
      <c r="AY587">
        <v>-52.42</v>
      </c>
      <c r="AZ587">
        <v>10.67</v>
      </c>
      <c r="BA587" t="s">
        <v>20</v>
      </c>
      <c r="BB587" t="s">
        <v>19</v>
      </c>
      <c r="BF587" t="s">
        <v>18</v>
      </c>
      <c r="BG587" t="s">
        <v>278</v>
      </c>
      <c r="BH587" t="s">
        <v>447</v>
      </c>
      <c r="BJ587" t="s">
        <v>448</v>
      </c>
      <c r="BU587" t="s">
        <v>4055</v>
      </c>
      <c r="BW587" t="s">
        <v>14</v>
      </c>
      <c r="CG587" t="s">
        <v>13</v>
      </c>
      <c r="CJ587" t="s">
        <v>11</v>
      </c>
      <c r="CR587" t="s">
        <v>10</v>
      </c>
      <c r="DE587" t="s">
        <v>71</v>
      </c>
      <c r="DF587" t="s">
        <v>50</v>
      </c>
      <c r="DG587" t="s">
        <v>1017</v>
      </c>
      <c r="DK587" t="s">
        <v>1017</v>
      </c>
      <c r="DL587" t="s">
        <v>4054</v>
      </c>
      <c r="DO587" t="s">
        <v>5</v>
      </c>
      <c r="DQ587" t="s">
        <v>4</v>
      </c>
      <c r="DT587" t="s">
        <v>46</v>
      </c>
      <c r="DX587" t="s">
        <v>2</v>
      </c>
      <c r="EB587" t="s">
        <v>1255</v>
      </c>
      <c r="EC587" t="s">
        <v>1255</v>
      </c>
      <c r="EE587" s="1">
        <v>40196.219780092593</v>
      </c>
      <c r="EF587" s="1">
        <v>40196.303113425929</v>
      </c>
    </row>
    <row r="588" spans="1:136" x14ac:dyDescent="0.3">
      <c r="A588">
        <v>842037</v>
      </c>
      <c r="B588" t="s">
        <v>43</v>
      </c>
      <c r="E588">
        <v>93395</v>
      </c>
      <c r="F588" t="s">
        <v>823</v>
      </c>
      <c r="G588" t="s">
        <v>40</v>
      </c>
      <c r="H588">
        <v>64940</v>
      </c>
      <c r="J588" t="s">
        <v>823</v>
      </c>
      <c r="L588" t="s">
        <v>40</v>
      </c>
      <c r="M588">
        <v>64940</v>
      </c>
      <c r="N588" t="s">
        <v>39</v>
      </c>
      <c r="P588">
        <v>227</v>
      </c>
      <c r="Q588">
        <v>208.5</v>
      </c>
      <c r="R588" t="s">
        <v>2208</v>
      </c>
      <c r="S588">
        <v>1995</v>
      </c>
      <c r="T588">
        <v>14122</v>
      </c>
      <c r="U588" t="s">
        <v>37</v>
      </c>
      <c r="V588" t="s">
        <v>36</v>
      </c>
      <c r="W588" t="s">
        <v>35</v>
      </c>
      <c r="X588" t="s">
        <v>34</v>
      </c>
      <c r="Y588" t="s">
        <v>659</v>
      </c>
      <c r="AB588">
        <v>1</v>
      </c>
      <c r="AC588" t="s">
        <v>155</v>
      </c>
      <c r="AD588">
        <v>-109.83409899999999</v>
      </c>
      <c r="AE588">
        <v>35.110900999999998</v>
      </c>
      <c r="AF588" t="s">
        <v>4053</v>
      </c>
      <c r="AG588" t="s">
        <v>4052</v>
      </c>
      <c r="AJ588" t="s">
        <v>18</v>
      </c>
      <c r="AK588" t="s">
        <v>601</v>
      </c>
      <c r="AL588" t="s">
        <v>600</v>
      </c>
      <c r="AM588" t="s">
        <v>60</v>
      </c>
      <c r="AN588">
        <v>4</v>
      </c>
      <c r="AO588" t="s">
        <v>98</v>
      </c>
      <c r="AQ588" t="s">
        <v>23</v>
      </c>
      <c r="AR588">
        <v>101</v>
      </c>
      <c r="AS588" t="s">
        <v>21</v>
      </c>
      <c r="AT588">
        <v>-37.61</v>
      </c>
      <c r="AU588">
        <v>10.6</v>
      </c>
      <c r="AV588" t="s">
        <v>22</v>
      </c>
      <c r="AW588">
        <v>133</v>
      </c>
      <c r="AX588" t="s">
        <v>21</v>
      </c>
      <c r="AY588">
        <v>-52.42</v>
      </c>
      <c r="AZ588">
        <v>10.67</v>
      </c>
      <c r="BA588" t="s">
        <v>20</v>
      </c>
      <c r="BB588" t="s">
        <v>19</v>
      </c>
      <c r="BF588" t="s">
        <v>18</v>
      </c>
      <c r="BG588" t="s">
        <v>278</v>
      </c>
      <c r="BH588" t="s">
        <v>447</v>
      </c>
      <c r="BJ588" t="s">
        <v>448</v>
      </c>
      <c r="BK588" t="s">
        <v>15</v>
      </c>
      <c r="BU588" t="s">
        <v>4051</v>
      </c>
      <c r="BW588" t="s">
        <v>14</v>
      </c>
      <c r="CG588" t="s">
        <v>13</v>
      </c>
      <c r="CJ588" t="s">
        <v>11</v>
      </c>
      <c r="CR588" t="s">
        <v>10</v>
      </c>
      <c r="DE588" t="s">
        <v>71</v>
      </c>
      <c r="DF588" t="s">
        <v>50</v>
      </c>
      <c r="DG588" t="s">
        <v>1017</v>
      </c>
      <c r="DK588" t="s">
        <v>1017</v>
      </c>
      <c r="DL588">
        <v>1982</v>
      </c>
      <c r="DO588" t="s">
        <v>5</v>
      </c>
      <c r="DQ588" t="s">
        <v>4</v>
      </c>
      <c r="DT588" t="s">
        <v>3</v>
      </c>
      <c r="DX588" t="s">
        <v>2</v>
      </c>
      <c r="EB588" t="s">
        <v>1255</v>
      </c>
      <c r="EC588" t="s">
        <v>1255</v>
      </c>
      <c r="EE588" s="1">
        <v>40196.223715277774</v>
      </c>
      <c r="EF588" s="1">
        <v>40196.30704861111</v>
      </c>
    </row>
    <row r="589" spans="1:136" x14ac:dyDescent="0.3">
      <c r="A589">
        <v>842038</v>
      </c>
      <c r="B589" t="s">
        <v>43</v>
      </c>
      <c r="E589">
        <v>93396</v>
      </c>
      <c r="F589" t="s">
        <v>1132</v>
      </c>
      <c r="G589" t="s">
        <v>158</v>
      </c>
      <c r="H589">
        <v>145117</v>
      </c>
      <c r="I589" t="s">
        <v>663</v>
      </c>
      <c r="J589" t="s">
        <v>1131</v>
      </c>
      <c r="L589" t="s">
        <v>158</v>
      </c>
      <c r="M589">
        <v>347591</v>
      </c>
      <c r="N589" t="s">
        <v>39</v>
      </c>
      <c r="P589">
        <v>227</v>
      </c>
      <c r="Q589">
        <v>208.5</v>
      </c>
      <c r="R589" t="s">
        <v>2208</v>
      </c>
      <c r="S589">
        <v>1995</v>
      </c>
      <c r="T589">
        <v>14122</v>
      </c>
      <c r="U589" t="s">
        <v>37</v>
      </c>
      <c r="V589" t="s">
        <v>36</v>
      </c>
      <c r="X589" t="s">
        <v>255</v>
      </c>
      <c r="AB589">
        <v>1</v>
      </c>
      <c r="AC589" t="s">
        <v>155</v>
      </c>
      <c r="AD589">
        <v>-109.78833</v>
      </c>
      <c r="AE589">
        <v>35.083331999999999</v>
      </c>
      <c r="AF589" t="s">
        <v>4050</v>
      </c>
      <c r="AG589" t="s">
        <v>4048</v>
      </c>
      <c r="AJ589" t="s">
        <v>18</v>
      </c>
      <c r="AK589" t="s">
        <v>601</v>
      </c>
      <c r="AL589" t="s">
        <v>600</v>
      </c>
      <c r="AM589" t="s">
        <v>60</v>
      </c>
      <c r="AN589" t="s">
        <v>194</v>
      </c>
      <c r="AP589" t="s">
        <v>4047</v>
      </c>
      <c r="AQ589" t="s">
        <v>23</v>
      </c>
      <c r="AR589">
        <v>101</v>
      </c>
      <c r="AS589" t="s">
        <v>21</v>
      </c>
      <c r="AT589">
        <v>-37.58</v>
      </c>
      <c r="AU589">
        <v>10.57</v>
      </c>
      <c r="AV589" t="s">
        <v>22</v>
      </c>
      <c r="AW589">
        <v>133</v>
      </c>
      <c r="AX589" t="s">
        <v>21</v>
      </c>
      <c r="AY589">
        <v>-52.38</v>
      </c>
      <c r="AZ589">
        <v>10.64</v>
      </c>
      <c r="BA589" t="s">
        <v>20</v>
      </c>
      <c r="BB589" t="s">
        <v>19</v>
      </c>
      <c r="BF589" t="s">
        <v>18</v>
      </c>
      <c r="BG589" t="s">
        <v>278</v>
      </c>
      <c r="BH589" t="s">
        <v>447</v>
      </c>
      <c r="BJ589" t="s">
        <v>448</v>
      </c>
      <c r="BU589" t="s">
        <v>4046</v>
      </c>
      <c r="BW589" t="s">
        <v>14</v>
      </c>
      <c r="CG589" t="s">
        <v>13</v>
      </c>
      <c r="CJ589" t="s">
        <v>11</v>
      </c>
      <c r="CR589" t="s">
        <v>10</v>
      </c>
      <c r="DE589" t="s">
        <v>71</v>
      </c>
      <c r="DF589" t="s">
        <v>50</v>
      </c>
      <c r="DG589" t="s">
        <v>1017</v>
      </c>
      <c r="DK589" t="s">
        <v>1017</v>
      </c>
      <c r="DL589">
        <v>1982</v>
      </c>
      <c r="DO589" t="s">
        <v>5</v>
      </c>
      <c r="DQ589" t="s">
        <v>4</v>
      </c>
      <c r="DT589" t="s">
        <v>46</v>
      </c>
      <c r="DX589" t="s">
        <v>2</v>
      </c>
      <c r="EB589" t="s">
        <v>1255</v>
      </c>
      <c r="EC589" t="s">
        <v>1255</v>
      </c>
      <c r="EE589" s="1">
        <v>40196.228900462964</v>
      </c>
      <c r="EF589" s="1">
        <v>40196.3122337963</v>
      </c>
    </row>
    <row r="590" spans="1:136" x14ac:dyDescent="0.3">
      <c r="A590">
        <v>842039</v>
      </c>
      <c r="B590" t="s">
        <v>43</v>
      </c>
      <c r="E590">
        <v>93396</v>
      </c>
      <c r="F590" t="s">
        <v>823</v>
      </c>
      <c r="G590" t="s">
        <v>40</v>
      </c>
      <c r="H590">
        <v>64940</v>
      </c>
      <c r="J590" t="s">
        <v>823</v>
      </c>
      <c r="L590" t="s">
        <v>40</v>
      </c>
      <c r="M590">
        <v>64940</v>
      </c>
      <c r="N590" t="s">
        <v>39</v>
      </c>
      <c r="P590">
        <v>227</v>
      </c>
      <c r="Q590">
        <v>208.5</v>
      </c>
      <c r="R590" t="s">
        <v>2208</v>
      </c>
      <c r="S590">
        <v>1995</v>
      </c>
      <c r="T590">
        <v>14122</v>
      </c>
      <c r="U590" t="s">
        <v>37</v>
      </c>
      <c r="V590" t="s">
        <v>36</v>
      </c>
      <c r="W590" t="s">
        <v>35</v>
      </c>
      <c r="X590" t="s">
        <v>34</v>
      </c>
      <c r="Y590" t="s">
        <v>659</v>
      </c>
      <c r="AB590">
        <v>1</v>
      </c>
      <c r="AC590" t="s">
        <v>32</v>
      </c>
      <c r="AD590">
        <v>-109.78833</v>
      </c>
      <c r="AE590">
        <v>35.083331999999999</v>
      </c>
      <c r="AF590" t="s">
        <v>4049</v>
      </c>
      <c r="AG590" t="s">
        <v>4048</v>
      </c>
      <c r="AJ590" t="s">
        <v>18</v>
      </c>
      <c r="AK590" t="s">
        <v>601</v>
      </c>
      <c r="AL590" t="s">
        <v>600</v>
      </c>
      <c r="AM590" t="s">
        <v>60</v>
      </c>
      <c r="AN590" t="s">
        <v>194</v>
      </c>
      <c r="AP590" t="s">
        <v>4047</v>
      </c>
      <c r="AQ590" t="s">
        <v>23</v>
      </c>
      <c r="AR590">
        <v>101</v>
      </c>
      <c r="AS590" t="s">
        <v>21</v>
      </c>
      <c r="AT590">
        <v>-37.58</v>
      </c>
      <c r="AU590">
        <v>10.57</v>
      </c>
      <c r="AV590" t="s">
        <v>22</v>
      </c>
      <c r="AW590">
        <v>133</v>
      </c>
      <c r="AX590" t="s">
        <v>21</v>
      </c>
      <c r="AY590">
        <v>-52.38</v>
      </c>
      <c r="AZ590">
        <v>10.64</v>
      </c>
      <c r="BA590" t="s">
        <v>20</v>
      </c>
      <c r="BB590" t="s">
        <v>19</v>
      </c>
      <c r="BF590" t="s">
        <v>18</v>
      </c>
      <c r="BG590" t="s">
        <v>278</v>
      </c>
      <c r="BH590" t="s">
        <v>447</v>
      </c>
      <c r="BJ590" t="s">
        <v>448</v>
      </c>
      <c r="BU590" t="s">
        <v>4046</v>
      </c>
      <c r="BW590" t="s">
        <v>14</v>
      </c>
      <c r="CG590" t="s">
        <v>13</v>
      </c>
      <c r="CJ590" t="s">
        <v>11</v>
      </c>
      <c r="CR590" t="s">
        <v>10</v>
      </c>
      <c r="DE590" t="s">
        <v>71</v>
      </c>
      <c r="DF590" t="s">
        <v>50</v>
      </c>
      <c r="DG590" t="s">
        <v>1017</v>
      </c>
      <c r="DK590" t="s">
        <v>1017</v>
      </c>
      <c r="DL590">
        <v>1982</v>
      </c>
      <c r="DO590" t="s">
        <v>5</v>
      </c>
      <c r="DQ590" t="s">
        <v>4</v>
      </c>
      <c r="DT590" t="s">
        <v>3</v>
      </c>
      <c r="DX590" t="s">
        <v>2</v>
      </c>
      <c r="EB590" t="s">
        <v>1255</v>
      </c>
      <c r="EC590" t="s">
        <v>1255</v>
      </c>
      <c r="EE590" s="1">
        <v>40196.228900462964</v>
      </c>
      <c r="EF590" s="1">
        <v>40196.3122337963</v>
      </c>
    </row>
    <row r="591" spans="1:136" x14ac:dyDescent="0.3">
      <c r="A591">
        <v>842043</v>
      </c>
      <c r="B591" t="s">
        <v>43</v>
      </c>
      <c r="E591">
        <v>93400</v>
      </c>
      <c r="F591" t="s">
        <v>823</v>
      </c>
      <c r="G591" t="s">
        <v>40</v>
      </c>
      <c r="H591">
        <v>64940</v>
      </c>
      <c r="J591" t="s">
        <v>823</v>
      </c>
      <c r="L591" t="s">
        <v>40</v>
      </c>
      <c r="M591">
        <v>64940</v>
      </c>
      <c r="N591" t="s">
        <v>39</v>
      </c>
      <c r="P591">
        <v>227</v>
      </c>
      <c r="Q591">
        <v>208.5</v>
      </c>
      <c r="R591" t="s">
        <v>2208</v>
      </c>
      <c r="S591">
        <v>1995</v>
      </c>
      <c r="T591">
        <v>14122</v>
      </c>
      <c r="U591" t="s">
        <v>37</v>
      </c>
      <c r="V591" t="s">
        <v>36</v>
      </c>
      <c r="W591" t="s">
        <v>35</v>
      </c>
      <c r="X591" t="s">
        <v>34</v>
      </c>
      <c r="Y591" t="s">
        <v>659</v>
      </c>
      <c r="AB591">
        <v>1</v>
      </c>
      <c r="AC591" t="s">
        <v>32</v>
      </c>
      <c r="AD591">
        <v>-109.783333</v>
      </c>
      <c r="AE591">
        <v>35.079723000000001</v>
      </c>
      <c r="AF591" t="s">
        <v>4045</v>
      </c>
      <c r="AG591" t="s">
        <v>4044</v>
      </c>
      <c r="AJ591" t="s">
        <v>18</v>
      </c>
      <c r="AK591" t="s">
        <v>601</v>
      </c>
      <c r="AL591" t="s">
        <v>600</v>
      </c>
      <c r="AM591" t="s">
        <v>60</v>
      </c>
      <c r="AN591" t="s">
        <v>26</v>
      </c>
      <c r="AO591" t="s">
        <v>98</v>
      </c>
      <c r="AP591" t="s">
        <v>4040</v>
      </c>
      <c r="AQ591" t="s">
        <v>23</v>
      </c>
      <c r="AR591">
        <v>101</v>
      </c>
      <c r="AS591" t="s">
        <v>21</v>
      </c>
      <c r="AT591">
        <v>-37.57</v>
      </c>
      <c r="AU591">
        <v>10.56</v>
      </c>
      <c r="AV591" t="s">
        <v>22</v>
      </c>
      <c r="AW591">
        <v>133</v>
      </c>
      <c r="AX591" t="s">
        <v>21</v>
      </c>
      <c r="AY591">
        <v>-52.38</v>
      </c>
      <c r="AZ591">
        <v>10.63</v>
      </c>
      <c r="BA591" t="s">
        <v>20</v>
      </c>
      <c r="BB591" t="s">
        <v>19</v>
      </c>
      <c r="BF591" t="s">
        <v>18</v>
      </c>
      <c r="BG591" t="s">
        <v>278</v>
      </c>
      <c r="BH591" t="s">
        <v>447</v>
      </c>
      <c r="BJ591" t="s">
        <v>448</v>
      </c>
      <c r="BK591" t="s">
        <v>15</v>
      </c>
      <c r="BU591" t="s">
        <v>4043</v>
      </c>
      <c r="BW591" t="s">
        <v>14</v>
      </c>
      <c r="CG591" t="s">
        <v>13</v>
      </c>
      <c r="CJ591" t="s">
        <v>11</v>
      </c>
      <c r="CR591" t="s">
        <v>10</v>
      </c>
      <c r="DE591" t="s">
        <v>71</v>
      </c>
      <c r="DF591" t="s">
        <v>50</v>
      </c>
      <c r="DG591" t="s">
        <v>1017</v>
      </c>
      <c r="DK591" t="s">
        <v>1017</v>
      </c>
      <c r="DL591">
        <v>1985</v>
      </c>
      <c r="DO591" t="s">
        <v>5</v>
      </c>
      <c r="DQ591" t="s">
        <v>4</v>
      </c>
      <c r="DT591" t="s">
        <v>3</v>
      </c>
      <c r="DX591" t="s">
        <v>2</v>
      </c>
      <c r="EB591" t="s">
        <v>1255</v>
      </c>
      <c r="EC591" t="s">
        <v>1255</v>
      </c>
      <c r="EE591" s="1">
        <v>40196.238726851851</v>
      </c>
      <c r="EF591" s="1">
        <v>40196.322060185186</v>
      </c>
    </row>
    <row r="592" spans="1:136" x14ac:dyDescent="0.3">
      <c r="A592">
        <v>842045</v>
      </c>
      <c r="B592" t="s">
        <v>43</v>
      </c>
      <c r="E592">
        <v>93401</v>
      </c>
      <c r="F592" t="s">
        <v>1132</v>
      </c>
      <c r="G592" t="s">
        <v>158</v>
      </c>
      <c r="H592">
        <v>145117</v>
      </c>
      <c r="I592" t="s">
        <v>663</v>
      </c>
      <c r="J592" t="s">
        <v>1131</v>
      </c>
      <c r="L592" t="s">
        <v>158</v>
      </c>
      <c r="M592">
        <v>347591</v>
      </c>
      <c r="N592" t="s">
        <v>39</v>
      </c>
      <c r="P592">
        <v>227</v>
      </c>
      <c r="Q592">
        <v>208.5</v>
      </c>
      <c r="R592" t="s">
        <v>2208</v>
      </c>
      <c r="S592">
        <v>1995</v>
      </c>
      <c r="T592">
        <v>14122</v>
      </c>
      <c r="U592" t="s">
        <v>37</v>
      </c>
      <c r="V592" t="s">
        <v>36</v>
      </c>
      <c r="X592" t="s">
        <v>255</v>
      </c>
      <c r="AB592">
        <v>1</v>
      </c>
      <c r="AC592" t="s">
        <v>32</v>
      </c>
      <c r="AD592">
        <v>-109.783333</v>
      </c>
      <c r="AE592">
        <v>35.079723000000001</v>
      </c>
      <c r="AF592" t="s">
        <v>4042</v>
      </c>
      <c r="AG592" t="s">
        <v>4041</v>
      </c>
      <c r="AJ592" t="s">
        <v>18</v>
      </c>
      <c r="AK592" t="s">
        <v>601</v>
      </c>
      <c r="AL592" t="s">
        <v>600</v>
      </c>
      <c r="AM592" t="s">
        <v>60</v>
      </c>
      <c r="AN592" t="s">
        <v>26</v>
      </c>
      <c r="AO592" t="s">
        <v>98</v>
      </c>
      <c r="AP592" t="s">
        <v>4040</v>
      </c>
      <c r="AQ592" t="s">
        <v>23</v>
      </c>
      <c r="AR592">
        <v>101</v>
      </c>
      <c r="AS592" t="s">
        <v>21</v>
      </c>
      <c r="AT592">
        <v>-37.57</v>
      </c>
      <c r="AU592">
        <v>10.56</v>
      </c>
      <c r="AV592" t="s">
        <v>22</v>
      </c>
      <c r="AW592">
        <v>133</v>
      </c>
      <c r="AX592" t="s">
        <v>21</v>
      </c>
      <c r="AY592">
        <v>-52.38</v>
      </c>
      <c r="AZ592">
        <v>10.63</v>
      </c>
      <c r="BA592" t="s">
        <v>20</v>
      </c>
      <c r="BB592" t="s">
        <v>19</v>
      </c>
      <c r="BF592" t="s">
        <v>18</v>
      </c>
      <c r="BG592" t="s">
        <v>278</v>
      </c>
      <c r="BH592" t="s">
        <v>447</v>
      </c>
      <c r="BJ592" t="s">
        <v>448</v>
      </c>
      <c r="BK592" t="s">
        <v>15</v>
      </c>
      <c r="BU592" t="s">
        <v>4039</v>
      </c>
      <c r="BW592" t="s">
        <v>14</v>
      </c>
      <c r="CG592" t="s">
        <v>13</v>
      </c>
      <c r="CJ592" t="s">
        <v>11</v>
      </c>
      <c r="CR592" t="s">
        <v>10</v>
      </c>
      <c r="DE592" t="s">
        <v>71</v>
      </c>
      <c r="DF592" t="s">
        <v>50</v>
      </c>
      <c r="DG592" t="s">
        <v>1017</v>
      </c>
      <c r="DK592" t="s">
        <v>1017</v>
      </c>
      <c r="DL592">
        <v>1985</v>
      </c>
      <c r="DO592" t="s">
        <v>5</v>
      </c>
      <c r="DQ592" t="s">
        <v>4</v>
      </c>
      <c r="DT592" t="s">
        <v>46</v>
      </c>
      <c r="DX592" t="s">
        <v>2</v>
      </c>
      <c r="EB592" t="s">
        <v>1255</v>
      </c>
      <c r="EC592" t="s">
        <v>1255</v>
      </c>
      <c r="EE592" s="1">
        <v>40196.240277777775</v>
      </c>
      <c r="EF592" s="1">
        <v>40196.323611111111</v>
      </c>
    </row>
    <row r="593" spans="1:136" x14ac:dyDescent="0.3">
      <c r="A593">
        <v>842048</v>
      </c>
      <c r="B593" t="s">
        <v>43</v>
      </c>
      <c r="E593">
        <v>93404</v>
      </c>
      <c r="F593" t="s">
        <v>1598</v>
      </c>
      <c r="G593" t="s">
        <v>158</v>
      </c>
      <c r="H593">
        <v>156406</v>
      </c>
      <c r="J593" t="s">
        <v>34</v>
      </c>
      <c r="L593" t="s">
        <v>158</v>
      </c>
      <c r="M593">
        <v>64937</v>
      </c>
      <c r="N593" t="s">
        <v>39</v>
      </c>
      <c r="P593">
        <v>227</v>
      </c>
      <c r="Q593">
        <v>208.5</v>
      </c>
      <c r="R593" t="s">
        <v>2208</v>
      </c>
      <c r="S593">
        <v>1995</v>
      </c>
      <c r="T593">
        <v>14122</v>
      </c>
      <c r="U593" t="s">
        <v>37</v>
      </c>
      <c r="V593" t="s">
        <v>36</v>
      </c>
      <c r="X593" t="s">
        <v>34</v>
      </c>
      <c r="AD593">
        <v>-109.79512</v>
      </c>
      <c r="AE593">
        <v>35.087524000000002</v>
      </c>
      <c r="AG593" t="s">
        <v>4038</v>
      </c>
      <c r="AI593" t="s">
        <v>4037</v>
      </c>
      <c r="AJ593" t="s">
        <v>18</v>
      </c>
      <c r="AK593" t="s">
        <v>601</v>
      </c>
      <c r="AL593" t="s">
        <v>600</v>
      </c>
      <c r="AM593" t="s">
        <v>60</v>
      </c>
      <c r="AN593">
        <v>7</v>
      </c>
      <c r="AO593" t="s">
        <v>98</v>
      </c>
      <c r="AQ593" t="s">
        <v>23</v>
      </c>
      <c r="AR593">
        <v>101</v>
      </c>
      <c r="AS593" t="s">
        <v>21</v>
      </c>
      <c r="AT593">
        <v>-37.58</v>
      </c>
      <c r="AU593">
        <v>10.57</v>
      </c>
      <c r="AV593" t="s">
        <v>22</v>
      </c>
      <c r="AW593">
        <v>133</v>
      </c>
      <c r="AX593" t="s">
        <v>21</v>
      </c>
      <c r="AY593">
        <v>-52.39</v>
      </c>
      <c r="AZ593">
        <v>10.64</v>
      </c>
      <c r="BA593" t="s">
        <v>20</v>
      </c>
      <c r="BB593" t="s">
        <v>19</v>
      </c>
      <c r="BF593" t="s">
        <v>18</v>
      </c>
      <c r="BG593" t="s">
        <v>278</v>
      </c>
      <c r="BH593" t="s">
        <v>447</v>
      </c>
      <c r="BJ593" t="s">
        <v>448</v>
      </c>
      <c r="BK593" t="s">
        <v>15</v>
      </c>
      <c r="BU593" t="s">
        <v>3725</v>
      </c>
      <c r="BW593" t="s">
        <v>14</v>
      </c>
      <c r="CG593" t="s">
        <v>13</v>
      </c>
      <c r="CJ593" t="s">
        <v>11</v>
      </c>
      <c r="CR593" t="s">
        <v>10</v>
      </c>
      <c r="DE593" t="s">
        <v>71</v>
      </c>
      <c r="DF593" t="s">
        <v>50</v>
      </c>
      <c r="DG593" t="s">
        <v>1017</v>
      </c>
      <c r="DK593" t="s">
        <v>1017</v>
      </c>
      <c r="DL593">
        <v>1983</v>
      </c>
      <c r="DO593" t="s">
        <v>5</v>
      </c>
      <c r="DQ593" t="s">
        <v>4</v>
      </c>
      <c r="DT593" t="s">
        <v>3</v>
      </c>
      <c r="DX593" t="s">
        <v>2</v>
      </c>
      <c r="EB593" t="s">
        <v>1255</v>
      </c>
      <c r="EC593" t="s">
        <v>1255</v>
      </c>
      <c r="ED593" t="s">
        <v>1255</v>
      </c>
      <c r="EE593" s="1">
        <v>40196.258368055554</v>
      </c>
      <c r="EF593" s="1">
        <v>40196.341770833336</v>
      </c>
    </row>
    <row r="594" spans="1:136" x14ac:dyDescent="0.3">
      <c r="A594">
        <v>842050</v>
      </c>
      <c r="B594" t="s">
        <v>43</v>
      </c>
      <c r="E594">
        <v>93406</v>
      </c>
      <c r="F594" t="s">
        <v>1132</v>
      </c>
      <c r="G594" t="s">
        <v>158</v>
      </c>
      <c r="H594">
        <v>145117</v>
      </c>
      <c r="I594" t="s">
        <v>663</v>
      </c>
      <c r="J594" t="s">
        <v>1131</v>
      </c>
      <c r="L594" t="s">
        <v>158</v>
      </c>
      <c r="M594">
        <v>347591</v>
      </c>
      <c r="N594" t="s">
        <v>39</v>
      </c>
      <c r="P594">
        <v>227</v>
      </c>
      <c r="Q594">
        <v>208.5</v>
      </c>
      <c r="R594" t="s">
        <v>2208</v>
      </c>
      <c r="S594">
        <v>1995</v>
      </c>
      <c r="T594">
        <v>14122</v>
      </c>
      <c r="U594" t="s">
        <v>37</v>
      </c>
      <c r="V594" t="s">
        <v>36</v>
      </c>
      <c r="X594" t="s">
        <v>255</v>
      </c>
      <c r="AD594">
        <v>-109.779999</v>
      </c>
      <c r="AE594">
        <v>35.071666999999998</v>
      </c>
      <c r="AG594" t="s">
        <v>4036</v>
      </c>
      <c r="AI594" t="s">
        <v>4035</v>
      </c>
      <c r="AJ594" t="s">
        <v>18</v>
      </c>
      <c r="AK594" t="s">
        <v>601</v>
      </c>
      <c r="AL594" t="s">
        <v>600</v>
      </c>
      <c r="AM594" t="s">
        <v>60</v>
      </c>
      <c r="AN594" t="s">
        <v>26</v>
      </c>
      <c r="AO594" t="s">
        <v>98</v>
      </c>
      <c r="AP594" t="s">
        <v>4034</v>
      </c>
      <c r="AQ594" t="s">
        <v>23</v>
      </c>
      <c r="AR594">
        <v>101</v>
      </c>
      <c r="AS594" t="s">
        <v>21</v>
      </c>
      <c r="AT594">
        <v>-37.57</v>
      </c>
      <c r="AU594">
        <v>10.55</v>
      </c>
      <c r="AV594" t="s">
        <v>22</v>
      </c>
      <c r="AW594">
        <v>133</v>
      </c>
      <c r="AX594" t="s">
        <v>21</v>
      </c>
      <c r="AY594">
        <v>-52.38</v>
      </c>
      <c r="AZ594">
        <v>10.62</v>
      </c>
      <c r="BA594" t="s">
        <v>20</v>
      </c>
      <c r="BB594" t="s">
        <v>19</v>
      </c>
      <c r="BF594" t="s">
        <v>18</v>
      </c>
      <c r="BG594" t="s">
        <v>278</v>
      </c>
      <c r="BH594" t="s">
        <v>447</v>
      </c>
      <c r="BJ594" t="s">
        <v>448</v>
      </c>
      <c r="BK594" t="s">
        <v>15</v>
      </c>
      <c r="BU594" t="s">
        <v>4011</v>
      </c>
      <c r="BW594" t="s">
        <v>14</v>
      </c>
      <c r="CG594" t="s">
        <v>13</v>
      </c>
      <c r="CJ594" t="s">
        <v>11</v>
      </c>
      <c r="CR594" t="s">
        <v>10</v>
      </c>
      <c r="DE594" t="s">
        <v>71</v>
      </c>
      <c r="DF594" t="s">
        <v>50</v>
      </c>
      <c r="DG594" t="s">
        <v>1017</v>
      </c>
      <c r="DK594" t="s">
        <v>1017</v>
      </c>
      <c r="DL594" t="s">
        <v>4010</v>
      </c>
      <c r="DO594" t="s">
        <v>5</v>
      </c>
      <c r="DQ594" t="s">
        <v>4</v>
      </c>
      <c r="DT594" t="s">
        <v>46</v>
      </c>
      <c r="DX594" t="s">
        <v>2</v>
      </c>
      <c r="EB594" t="s">
        <v>1255</v>
      </c>
      <c r="EC594" t="s">
        <v>1255</v>
      </c>
      <c r="EE594" s="1">
        <v>40196.270358796297</v>
      </c>
      <c r="EF594" s="1">
        <v>40196.353692129633</v>
      </c>
    </row>
    <row r="595" spans="1:136" x14ac:dyDescent="0.3">
      <c r="A595">
        <v>842058</v>
      </c>
      <c r="B595" t="s">
        <v>43</v>
      </c>
      <c r="E595">
        <v>93408</v>
      </c>
      <c r="F595" t="s">
        <v>1132</v>
      </c>
      <c r="G595" t="s">
        <v>158</v>
      </c>
      <c r="H595">
        <v>145117</v>
      </c>
      <c r="I595" t="s">
        <v>663</v>
      </c>
      <c r="J595" t="s">
        <v>1131</v>
      </c>
      <c r="L595" t="s">
        <v>158</v>
      </c>
      <c r="M595">
        <v>347591</v>
      </c>
      <c r="N595" t="s">
        <v>39</v>
      </c>
      <c r="P595">
        <v>227</v>
      </c>
      <c r="Q595">
        <v>208.5</v>
      </c>
      <c r="R595" t="s">
        <v>2208</v>
      </c>
      <c r="S595">
        <v>1995</v>
      </c>
      <c r="T595">
        <v>14122</v>
      </c>
      <c r="U595" t="s">
        <v>37</v>
      </c>
      <c r="V595" t="s">
        <v>36</v>
      </c>
      <c r="X595" t="s">
        <v>255</v>
      </c>
      <c r="AB595">
        <v>1</v>
      </c>
      <c r="AC595" t="s">
        <v>155</v>
      </c>
      <c r="AD595">
        <v>-109.82971999999999</v>
      </c>
      <c r="AE595">
        <v>35.046112000000001</v>
      </c>
      <c r="AF595" t="s">
        <v>4033</v>
      </c>
      <c r="AG595" t="s">
        <v>4032</v>
      </c>
      <c r="AJ595" t="s">
        <v>18</v>
      </c>
      <c r="AK595" t="s">
        <v>601</v>
      </c>
      <c r="AL595" t="s">
        <v>600</v>
      </c>
      <c r="AM595" t="s">
        <v>60</v>
      </c>
      <c r="AN595" t="s">
        <v>26</v>
      </c>
      <c r="AO595" t="s">
        <v>98</v>
      </c>
      <c r="AP595" t="s">
        <v>4031</v>
      </c>
      <c r="AQ595" t="s">
        <v>23</v>
      </c>
      <c r="AR595">
        <v>101</v>
      </c>
      <c r="AS595" t="s">
        <v>21</v>
      </c>
      <c r="AT595">
        <v>-37.619999999999997</v>
      </c>
      <c r="AU595">
        <v>10.54</v>
      </c>
      <c r="AV595" t="s">
        <v>22</v>
      </c>
      <c r="AW595">
        <v>133</v>
      </c>
      <c r="AX595" t="s">
        <v>21</v>
      </c>
      <c r="AY595">
        <v>-52.42</v>
      </c>
      <c r="AZ595">
        <v>10.61</v>
      </c>
      <c r="BA595" t="s">
        <v>20</v>
      </c>
      <c r="BB595" t="s">
        <v>19</v>
      </c>
      <c r="BF595" t="s">
        <v>18</v>
      </c>
      <c r="BG595" t="s">
        <v>278</v>
      </c>
      <c r="BH595" t="s">
        <v>447</v>
      </c>
      <c r="BJ595" t="s">
        <v>448</v>
      </c>
      <c r="BK595" t="s">
        <v>15</v>
      </c>
      <c r="BU595" t="s">
        <v>4030</v>
      </c>
      <c r="BW595" t="s">
        <v>14</v>
      </c>
      <c r="CG595" t="s">
        <v>13</v>
      </c>
      <c r="CJ595" t="s">
        <v>11</v>
      </c>
      <c r="CR595" t="s">
        <v>10</v>
      </c>
      <c r="DE595" t="s">
        <v>71</v>
      </c>
      <c r="DF595" t="s">
        <v>50</v>
      </c>
      <c r="DG595" t="s">
        <v>1017</v>
      </c>
      <c r="DK595" t="s">
        <v>1017</v>
      </c>
      <c r="DL595">
        <v>1982</v>
      </c>
      <c r="DO595" t="s">
        <v>5</v>
      </c>
      <c r="DQ595" t="s">
        <v>4</v>
      </c>
      <c r="DT595" t="s">
        <v>46</v>
      </c>
      <c r="DX595" t="s">
        <v>2</v>
      </c>
      <c r="EB595" t="s">
        <v>1255</v>
      </c>
      <c r="EC595" t="s">
        <v>1255</v>
      </c>
      <c r="EE595" s="1">
        <v>40196.282280092593</v>
      </c>
      <c r="EF595" s="1">
        <v>40196.365613425929</v>
      </c>
    </row>
    <row r="596" spans="1:136" x14ac:dyDescent="0.3">
      <c r="A596">
        <v>842059</v>
      </c>
      <c r="B596" t="s">
        <v>43</v>
      </c>
      <c r="E596">
        <v>48421</v>
      </c>
      <c r="F596" t="s">
        <v>1132</v>
      </c>
      <c r="G596" t="s">
        <v>158</v>
      </c>
      <c r="H596">
        <v>145117</v>
      </c>
      <c r="I596" t="s">
        <v>663</v>
      </c>
      <c r="J596" t="s">
        <v>1131</v>
      </c>
      <c r="L596" t="s">
        <v>158</v>
      </c>
      <c r="M596">
        <v>347591</v>
      </c>
      <c r="N596" t="s">
        <v>39</v>
      </c>
      <c r="P596">
        <v>227</v>
      </c>
      <c r="Q596">
        <v>208.5</v>
      </c>
      <c r="R596" t="s">
        <v>2208</v>
      </c>
      <c r="S596">
        <v>1995</v>
      </c>
      <c r="T596">
        <v>14122</v>
      </c>
      <c r="U596" t="s">
        <v>37</v>
      </c>
      <c r="V596" t="s">
        <v>36</v>
      </c>
      <c r="X596" t="s">
        <v>255</v>
      </c>
      <c r="AB596">
        <v>3</v>
      </c>
      <c r="AC596" t="s">
        <v>155</v>
      </c>
      <c r="AD596">
        <v>-109.82971999999999</v>
      </c>
      <c r="AE596">
        <v>35.046112000000001</v>
      </c>
      <c r="AF596" t="s">
        <v>4029</v>
      </c>
      <c r="AG596" t="s">
        <v>4028</v>
      </c>
      <c r="AI596" t="s">
        <v>4027</v>
      </c>
      <c r="AJ596" t="s">
        <v>18</v>
      </c>
      <c r="AK596" t="s">
        <v>601</v>
      </c>
      <c r="AL596" t="s">
        <v>600</v>
      </c>
      <c r="AM596" t="s">
        <v>27</v>
      </c>
      <c r="AN596" t="s">
        <v>26</v>
      </c>
      <c r="AO596" t="s">
        <v>59</v>
      </c>
      <c r="AP596" t="s">
        <v>4026</v>
      </c>
      <c r="AQ596" t="s">
        <v>23</v>
      </c>
      <c r="AR596">
        <v>101</v>
      </c>
      <c r="AS596" t="s">
        <v>21</v>
      </c>
      <c r="AT596">
        <v>-37.619999999999997</v>
      </c>
      <c r="AU596">
        <v>10.54</v>
      </c>
      <c r="AV596" t="s">
        <v>22</v>
      </c>
      <c r="AW596">
        <v>133</v>
      </c>
      <c r="AX596" t="s">
        <v>21</v>
      </c>
      <c r="AY596">
        <v>-52.42</v>
      </c>
      <c r="AZ596">
        <v>10.61</v>
      </c>
      <c r="BA596" t="s">
        <v>20</v>
      </c>
      <c r="BB596" t="s">
        <v>19</v>
      </c>
      <c r="BF596" t="s">
        <v>18</v>
      </c>
      <c r="BG596" t="s">
        <v>278</v>
      </c>
      <c r="BH596" t="s">
        <v>447</v>
      </c>
      <c r="BJ596" t="s">
        <v>448</v>
      </c>
      <c r="BK596" t="s">
        <v>15</v>
      </c>
      <c r="BU596" t="s">
        <v>4025</v>
      </c>
      <c r="BV596" t="s">
        <v>4024</v>
      </c>
      <c r="BW596" t="s">
        <v>74</v>
      </c>
      <c r="BX596" t="s">
        <v>670</v>
      </c>
      <c r="BZ596" t="s">
        <v>4022</v>
      </c>
      <c r="CA596" t="s">
        <v>52</v>
      </c>
      <c r="CB596" t="s">
        <v>74</v>
      </c>
      <c r="CC596" t="s">
        <v>4023</v>
      </c>
      <c r="CE596" t="s">
        <v>4022</v>
      </c>
      <c r="CG596" t="s">
        <v>13</v>
      </c>
      <c r="CJ596" t="s">
        <v>345</v>
      </c>
      <c r="CR596" t="s">
        <v>10</v>
      </c>
      <c r="DA596" t="s">
        <v>330</v>
      </c>
      <c r="DE596" t="s">
        <v>71</v>
      </c>
      <c r="DF596" t="s">
        <v>1792</v>
      </c>
      <c r="DG596" t="s">
        <v>1017</v>
      </c>
      <c r="DK596" t="s">
        <v>1017</v>
      </c>
      <c r="DL596" t="s">
        <v>3903</v>
      </c>
      <c r="DM596" t="s">
        <v>4021</v>
      </c>
      <c r="DO596" t="s">
        <v>5</v>
      </c>
      <c r="DQ596" t="s">
        <v>4</v>
      </c>
      <c r="DT596" t="s">
        <v>46</v>
      </c>
      <c r="DX596" t="s">
        <v>2</v>
      </c>
      <c r="EB596" t="s">
        <v>1255</v>
      </c>
      <c r="EC596" t="s">
        <v>1255</v>
      </c>
      <c r="EE596" s="1">
        <v>40196.282881944448</v>
      </c>
      <c r="EF596" s="1">
        <v>40196.366215277776</v>
      </c>
    </row>
    <row r="597" spans="1:136" x14ac:dyDescent="0.3">
      <c r="A597">
        <v>842073</v>
      </c>
      <c r="B597" t="s">
        <v>43</v>
      </c>
      <c r="E597">
        <v>93412</v>
      </c>
      <c r="F597" t="s">
        <v>823</v>
      </c>
      <c r="G597" t="s">
        <v>40</v>
      </c>
      <c r="H597">
        <v>64940</v>
      </c>
      <c r="J597" t="s">
        <v>823</v>
      </c>
      <c r="L597" t="s">
        <v>40</v>
      </c>
      <c r="M597">
        <v>64940</v>
      </c>
      <c r="N597" t="s">
        <v>39</v>
      </c>
      <c r="P597">
        <v>227</v>
      </c>
      <c r="Q597">
        <v>208.5</v>
      </c>
      <c r="R597" t="s">
        <v>2208</v>
      </c>
      <c r="S597">
        <v>1995</v>
      </c>
      <c r="T597">
        <v>14122</v>
      </c>
      <c r="U597" t="s">
        <v>37</v>
      </c>
      <c r="V597" t="s">
        <v>36</v>
      </c>
      <c r="W597" t="s">
        <v>35</v>
      </c>
      <c r="X597" t="s">
        <v>34</v>
      </c>
      <c r="Y597" t="s">
        <v>659</v>
      </c>
      <c r="AD597">
        <v>-109.779167</v>
      </c>
      <c r="AE597">
        <v>35.066665999999998</v>
      </c>
      <c r="AF597" t="s">
        <v>3861</v>
      </c>
      <c r="AG597" t="s">
        <v>4020</v>
      </c>
      <c r="AI597" t="s">
        <v>4019</v>
      </c>
      <c r="AJ597" t="s">
        <v>18</v>
      </c>
      <c r="AK597" t="s">
        <v>601</v>
      </c>
      <c r="AL597" t="s">
        <v>600</v>
      </c>
      <c r="AM597" t="s">
        <v>60</v>
      </c>
      <c r="AN597" t="s">
        <v>194</v>
      </c>
      <c r="AO597" t="s">
        <v>98</v>
      </c>
      <c r="AQ597" t="s">
        <v>23</v>
      </c>
      <c r="AR597">
        <v>101</v>
      </c>
      <c r="AS597" t="s">
        <v>21</v>
      </c>
      <c r="AT597">
        <v>-37.57</v>
      </c>
      <c r="AU597">
        <v>10.55</v>
      </c>
      <c r="AV597" t="s">
        <v>22</v>
      </c>
      <c r="AW597">
        <v>133</v>
      </c>
      <c r="AX597" t="s">
        <v>21</v>
      </c>
      <c r="AY597">
        <v>-52.38</v>
      </c>
      <c r="AZ597">
        <v>10.62</v>
      </c>
      <c r="BA597" t="s">
        <v>20</v>
      </c>
      <c r="BB597" t="s">
        <v>19</v>
      </c>
      <c r="BF597" t="s">
        <v>18</v>
      </c>
      <c r="BG597" t="s">
        <v>278</v>
      </c>
      <c r="BH597" t="s">
        <v>447</v>
      </c>
      <c r="BJ597" t="s">
        <v>448</v>
      </c>
      <c r="BK597" t="s">
        <v>15</v>
      </c>
      <c r="BU597" t="s">
        <v>4015</v>
      </c>
      <c r="BW597" t="s">
        <v>14</v>
      </c>
      <c r="CG597" t="s">
        <v>13</v>
      </c>
      <c r="CJ597" t="s">
        <v>11</v>
      </c>
      <c r="CR597" t="s">
        <v>10</v>
      </c>
      <c r="DE597" t="s">
        <v>71</v>
      </c>
      <c r="DF597" t="s">
        <v>50</v>
      </c>
      <c r="DG597" t="s">
        <v>1017</v>
      </c>
      <c r="DK597" t="s">
        <v>1017</v>
      </c>
      <c r="DL597">
        <v>1983</v>
      </c>
      <c r="DO597" t="s">
        <v>5</v>
      </c>
      <c r="DQ597" t="s">
        <v>4</v>
      </c>
      <c r="DT597" t="s">
        <v>3</v>
      </c>
      <c r="DX597" t="s">
        <v>2</v>
      </c>
      <c r="EB597" t="s">
        <v>1255</v>
      </c>
      <c r="EC597" t="s">
        <v>1255</v>
      </c>
      <c r="EE597" s="1">
        <v>40196.295636574076</v>
      </c>
      <c r="EF597" s="1">
        <v>40196.378969907404</v>
      </c>
    </row>
    <row r="598" spans="1:136" x14ac:dyDescent="0.3">
      <c r="A598">
        <v>842074</v>
      </c>
      <c r="B598" t="s">
        <v>43</v>
      </c>
      <c r="E598">
        <v>93413</v>
      </c>
      <c r="F598" t="s">
        <v>1132</v>
      </c>
      <c r="G598" t="s">
        <v>158</v>
      </c>
      <c r="H598">
        <v>145117</v>
      </c>
      <c r="I598" t="s">
        <v>663</v>
      </c>
      <c r="J598" t="s">
        <v>1131</v>
      </c>
      <c r="L598" t="s">
        <v>158</v>
      </c>
      <c r="M598">
        <v>347591</v>
      </c>
      <c r="N598" t="s">
        <v>39</v>
      </c>
      <c r="P598">
        <v>227</v>
      </c>
      <c r="Q598">
        <v>208.5</v>
      </c>
      <c r="R598" t="s">
        <v>2208</v>
      </c>
      <c r="S598">
        <v>1995</v>
      </c>
      <c r="T598">
        <v>14122</v>
      </c>
      <c r="U598" t="s">
        <v>37</v>
      </c>
      <c r="V598" t="s">
        <v>36</v>
      </c>
      <c r="X598" t="s">
        <v>255</v>
      </c>
      <c r="AD598">
        <v>-109.779167</v>
      </c>
      <c r="AE598">
        <v>35.066665999999998</v>
      </c>
      <c r="AF598" t="s">
        <v>4018</v>
      </c>
      <c r="AG598" t="s">
        <v>4017</v>
      </c>
      <c r="AI598" t="s">
        <v>4016</v>
      </c>
      <c r="AJ598" t="s">
        <v>18</v>
      </c>
      <c r="AK598" t="s">
        <v>601</v>
      </c>
      <c r="AL598" t="s">
        <v>600</v>
      </c>
      <c r="AM598" t="s">
        <v>60</v>
      </c>
      <c r="AN598" t="s">
        <v>194</v>
      </c>
      <c r="AO598" t="s">
        <v>98</v>
      </c>
      <c r="AQ598" t="s">
        <v>23</v>
      </c>
      <c r="AR598">
        <v>101</v>
      </c>
      <c r="AS598" t="s">
        <v>21</v>
      </c>
      <c r="AT598">
        <v>-37.57</v>
      </c>
      <c r="AU598">
        <v>10.55</v>
      </c>
      <c r="AV598" t="s">
        <v>22</v>
      </c>
      <c r="AW598">
        <v>133</v>
      </c>
      <c r="AX598" t="s">
        <v>21</v>
      </c>
      <c r="AY598">
        <v>-52.38</v>
      </c>
      <c r="AZ598">
        <v>10.62</v>
      </c>
      <c r="BA598" t="s">
        <v>20</v>
      </c>
      <c r="BB598" t="s">
        <v>19</v>
      </c>
      <c r="BF598" t="s">
        <v>18</v>
      </c>
      <c r="BG598" t="s">
        <v>278</v>
      </c>
      <c r="BH598" t="s">
        <v>447</v>
      </c>
      <c r="BJ598" t="s">
        <v>448</v>
      </c>
      <c r="BK598" t="s">
        <v>15</v>
      </c>
      <c r="BU598" t="s">
        <v>4015</v>
      </c>
      <c r="BW598" t="s">
        <v>14</v>
      </c>
      <c r="CG598" t="s">
        <v>13</v>
      </c>
      <c r="CJ598" t="s">
        <v>11</v>
      </c>
      <c r="CR598" t="s">
        <v>10</v>
      </c>
      <c r="DE598" t="s">
        <v>71</v>
      </c>
      <c r="DF598" t="s">
        <v>50</v>
      </c>
      <c r="DG598" t="s">
        <v>1017</v>
      </c>
      <c r="DK598" t="s">
        <v>1017</v>
      </c>
      <c r="DL598">
        <v>1983</v>
      </c>
      <c r="DO598" t="s">
        <v>5</v>
      </c>
      <c r="DQ598" t="s">
        <v>4</v>
      </c>
      <c r="DT598" t="s">
        <v>46</v>
      </c>
      <c r="DX598" t="s">
        <v>2</v>
      </c>
      <c r="EB598" t="s">
        <v>1255</v>
      </c>
      <c r="EC598" t="s">
        <v>1255</v>
      </c>
      <c r="EE598" s="1">
        <v>40196.297442129631</v>
      </c>
      <c r="EF598" s="1">
        <v>40196.38077546296</v>
      </c>
    </row>
    <row r="599" spans="1:136" x14ac:dyDescent="0.3">
      <c r="A599">
        <v>842077</v>
      </c>
      <c r="B599" t="s">
        <v>43</v>
      </c>
      <c r="E599">
        <v>93414</v>
      </c>
      <c r="F599" t="s">
        <v>1838</v>
      </c>
      <c r="G599" t="s">
        <v>40</v>
      </c>
      <c r="H599">
        <v>69074</v>
      </c>
      <c r="J599" t="s">
        <v>1838</v>
      </c>
      <c r="L599" t="s">
        <v>40</v>
      </c>
      <c r="M599">
        <v>69074</v>
      </c>
      <c r="N599" t="s">
        <v>39</v>
      </c>
      <c r="P599">
        <v>227</v>
      </c>
      <c r="Q599">
        <v>208.5</v>
      </c>
      <c r="R599" t="s">
        <v>2208</v>
      </c>
      <c r="S599">
        <v>1995</v>
      </c>
      <c r="T599">
        <v>14122</v>
      </c>
      <c r="U599" t="s">
        <v>37</v>
      </c>
      <c r="V599" t="s">
        <v>36</v>
      </c>
      <c r="W599" t="s">
        <v>35</v>
      </c>
      <c r="X599" t="s">
        <v>898</v>
      </c>
      <c r="Y599" t="s">
        <v>1183</v>
      </c>
      <c r="AB599">
        <v>1</v>
      </c>
      <c r="AC599" t="s">
        <v>32</v>
      </c>
      <c r="AD599">
        <v>-109.779167</v>
      </c>
      <c r="AE599">
        <v>35.066665999999998</v>
      </c>
      <c r="AF599" t="s">
        <v>4014</v>
      </c>
      <c r="AG599" t="s">
        <v>4013</v>
      </c>
      <c r="AI599" t="s">
        <v>4012</v>
      </c>
      <c r="AJ599" t="s">
        <v>18</v>
      </c>
      <c r="AK599" t="s">
        <v>601</v>
      </c>
      <c r="AL599" t="s">
        <v>600</v>
      </c>
      <c r="AM599" t="s">
        <v>60</v>
      </c>
      <c r="AN599" t="s">
        <v>194</v>
      </c>
      <c r="AO599" t="s">
        <v>98</v>
      </c>
      <c r="AQ599" t="s">
        <v>23</v>
      </c>
      <c r="AR599">
        <v>101</v>
      </c>
      <c r="AS599" t="s">
        <v>21</v>
      </c>
      <c r="AT599">
        <v>-37.57</v>
      </c>
      <c r="AU599">
        <v>10.55</v>
      </c>
      <c r="AV599" t="s">
        <v>22</v>
      </c>
      <c r="AW599">
        <v>133</v>
      </c>
      <c r="AX599" t="s">
        <v>21</v>
      </c>
      <c r="AY599">
        <v>-52.38</v>
      </c>
      <c r="AZ599">
        <v>10.62</v>
      </c>
      <c r="BA599" t="s">
        <v>20</v>
      </c>
      <c r="BB599" t="s">
        <v>19</v>
      </c>
      <c r="BF599" t="s">
        <v>18</v>
      </c>
      <c r="BG599" t="s">
        <v>278</v>
      </c>
      <c r="BH599" t="s">
        <v>447</v>
      </c>
      <c r="BJ599" t="s">
        <v>448</v>
      </c>
      <c r="BK599" t="s">
        <v>15</v>
      </c>
      <c r="BU599" t="s">
        <v>4011</v>
      </c>
      <c r="BW599" t="s">
        <v>14</v>
      </c>
      <c r="CG599" t="s">
        <v>13</v>
      </c>
      <c r="CJ599" t="s">
        <v>11</v>
      </c>
      <c r="CR599" t="s">
        <v>10</v>
      </c>
      <c r="DE599" t="s">
        <v>71</v>
      </c>
      <c r="DF599" t="s">
        <v>50</v>
      </c>
      <c r="DG599" t="s">
        <v>1017</v>
      </c>
      <c r="DK599" t="s">
        <v>1017</v>
      </c>
      <c r="DL599" t="s">
        <v>4010</v>
      </c>
      <c r="DO599" t="s">
        <v>5</v>
      </c>
      <c r="DQ599" t="s">
        <v>4</v>
      </c>
      <c r="DT599" t="s">
        <v>46</v>
      </c>
      <c r="DX599" t="s">
        <v>2</v>
      </c>
      <c r="EB599" t="s">
        <v>1255</v>
      </c>
      <c r="EC599" t="s">
        <v>1255</v>
      </c>
      <c r="EE599" s="1">
        <v>40196.305879629632</v>
      </c>
      <c r="EF599" s="1">
        <v>40196.38921296296</v>
      </c>
    </row>
    <row r="600" spans="1:136" x14ac:dyDescent="0.3">
      <c r="A600">
        <v>842079</v>
      </c>
      <c r="B600" t="s">
        <v>43</v>
      </c>
      <c r="E600">
        <v>93415</v>
      </c>
      <c r="F600" t="s">
        <v>1132</v>
      </c>
      <c r="G600" t="s">
        <v>158</v>
      </c>
      <c r="H600">
        <v>145117</v>
      </c>
      <c r="I600" t="s">
        <v>663</v>
      </c>
      <c r="J600" t="s">
        <v>1131</v>
      </c>
      <c r="L600" t="s">
        <v>158</v>
      </c>
      <c r="M600">
        <v>347591</v>
      </c>
      <c r="N600" t="s">
        <v>39</v>
      </c>
      <c r="P600">
        <v>227</v>
      </c>
      <c r="Q600">
        <v>208.5</v>
      </c>
      <c r="R600" t="s">
        <v>2208</v>
      </c>
      <c r="S600">
        <v>1995</v>
      </c>
      <c r="T600">
        <v>14122</v>
      </c>
      <c r="U600" t="s">
        <v>37</v>
      </c>
      <c r="V600" t="s">
        <v>36</v>
      </c>
      <c r="X600" t="s">
        <v>255</v>
      </c>
      <c r="AB600">
        <v>1</v>
      </c>
      <c r="AC600" t="s">
        <v>32</v>
      </c>
      <c r="AD600">
        <v>-109.779167</v>
      </c>
      <c r="AE600">
        <v>35.066665999999998</v>
      </c>
      <c r="AF600" t="s">
        <v>4009</v>
      </c>
      <c r="AG600" t="s">
        <v>3727</v>
      </c>
      <c r="AI600" t="s">
        <v>3726</v>
      </c>
      <c r="AJ600" t="s">
        <v>18</v>
      </c>
      <c r="AK600" t="s">
        <v>601</v>
      </c>
      <c r="AL600" t="s">
        <v>600</v>
      </c>
      <c r="AM600" t="s">
        <v>60</v>
      </c>
      <c r="AN600" t="s">
        <v>194</v>
      </c>
      <c r="AO600" t="s">
        <v>98</v>
      </c>
      <c r="AQ600" t="s">
        <v>23</v>
      </c>
      <c r="AR600">
        <v>101</v>
      </c>
      <c r="AS600" t="s">
        <v>21</v>
      </c>
      <c r="AT600">
        <v>-37.57</v>
      </c>
      <c r="AU600">
        <v>10.55</v>
      </c>
      <c r="AV600" t="s">
        <v>22</v>
      </c>
      <c r="AW600">
        <v>133</v>
      </c>
      <c r="AX600" t="s">
        <v>21</v>
      </c>
      <c r="AY600">
        <v>-52.38</v>
      </c>
      <c r="AZ600">
        <v>10.62</v>
      </c>
      <c r="BA600" t="s">
        <v>20</v>
      </c>
      <c r="BB600" t="s">
        <v>19</v>
      </c>
      <c r="BF600" t="s">
        <v>18</v>
      </c>
      <c r="BG600" t="s">
        <v>278</v>
      </c>
      <c r="BH600" t="s">
        <v>447</v>
      </c>
      <c r="BJ600" t="s">
        <v>448</v>
      </c>
      <c r="BK600" t="s">
        <v>15</v>
      </c>
      <c r="BU600" t="s">
        <v>3725</v>
      </c>
      <c r="BW600" t="s">
        <v>14</v>
      </c>
      <c r="CG600" t="s">
        <v>13</v>
      </c>
      <c r="CJ600" t="s">
        <v>11</v>
      </c>
      <c r="CR600" t="s">
        <v>10</v>
      </c>
      <c r="DE600" t="s">
        <v>71</v>
      </c>
      <c r="DF600" t="s">
        <v>50</v>
      </c>
      <c r="DK600" t="s">
        <v>3724</v>
      </c>
      <c r="DL600" t="s">
        <v>3723</v>
      </c>
      <c r="DO600" t="s">
        <v>5</v>
      </c>
      <c r="DQ600" t="s">
        <v>4</v>
      </c>
      <c r="DT600" t="s">
        <v>46</v>
      </c>
      <c r="DX600" t="s">
        <v>2</v>
      </c>
      <c r="EB600" t="s">
        <v>1255</v>
      </c>
      <c r="EC600" t="s">
        <v>1255</v>
      </c>
      <c r="ED600" t="s">
        <v>1255</v>
      </c>
      <c r="EE600" s="1">
        <v>40196.307847222219</v>
      </c>
      <c r="EF600" s="1">
        <v>40198.266412037039</v>
      </c>
    </row>
    <row r="601" spans="1:136" x14ac:dyDescent="0.3">
      <c r="A601">
        <v>842081</v>
      </c>
      <c r="B601" t="s">
        <v>43</v>
      </c>
      <c r="E601">
        <v>49500</v>
      </c>
      <c r="F601" t="s">
        <v>1838</v>
      </c>
      <c r="G601" t="s">
        <v>40</v>
      </c>
      <c r="H601">
        <v>69074</v>
      </c>
      <c r="J601" t="s">
        <v>1838</v>
      </c>
      <c r="L601" t="s">
        <v>40</v>
      </c>
      <c r="M601">
        <v>69074</v>
      </c>
      <c r="N601" t="s">
        <v>39</v>
      </c>
      <c r="P601">
        <v>227</v>
      </c>
      <c r="Q601">
        <v>208.5</v>
      </c>
      <c r="R601" t="s">
        <v>2208</v>
      </c>
      <c r="S601">
        <v>1995</v>
      </c>
      <c r="T601">
        <v>14122</v>
      </c>
      <c r="U601" t="s">
        <v>37</v>
      </c>
      <c r="V601" t="s">
        <v>36</v>
      </c>
      <c r="W601" t="s">
        <v>35</v>
      </c>
      <c r="X601" t="s">
        <v>898</v>
      </c>
      <c r="Y601" t="s">
        <v>1183</v>
      </c>
      <c r="AB601">
        <v>1</v>
      </c>
      <c r="AC601" t="s">
        <v>155</v>
      </c>
      <c r="AD601">
        <v>-109.833298</v>
      </c>
      <c r="AE601">
        <v>35.033298000000002</v>
      </c>
      <c r="AF601" t="s">
        <v>4008</v>
      </c>
      <c r="AG601" t="s">
        <v>4007</v>
      </c>
      <c r="AI601" t="s">
        <v>4006</v>
      </c>
      <c r="AJ601" t="s">
        <v>18</v>
      </c>
      <c r="AK601" t="s">
        <v>601</v>
      </c>
      <c r="AL601" t="s">
        <v>600</v>
      </c>
      <c r="AM601" t="s">
        <v>635</v>
      </c>
      <c r="AN601">
        <v>4</v>
      </c>
      <c r="AO601" t="s">
        <v>59</v>
      </c>
      <c r="AP601" t="s">
        <v>4005</v>
      </c>
      <c r="AQ601" t="s">
        <v>23</v>
      </c>
      <c r="AR601">
        <v>101</v>
      </c>
      <c r="AS601" t="s">
        <v>21</v>
      </c>
      <c r="AT601">
        <v>-37.619999999999997</v>
      </c>
      <c r="AU601">
        <v>10.53</v>
      </c>
      <c r="AV601" t="s">
        <v>22</v>
      </c>
      <c r="AW601">
        <v>133</v>
      </c>
      <c r="AX601" t="s">
        <v>21</v>
      </c>
      <c r="AY601">
        <v>-52.43</v>
      </c>
      <c r="AZ601">
        <v>10.59</v>
      </c>
      <c r="BA601" t="s">
        <v>20</v>
      </c>
      <c r="BB601" t="s">
        <v>19</v>
      </c>
      <c r="BF601" t="s">
        <v>18</v>
      </c>
      <c r="BH601" t="s">
        <v>447</v>
      </c>
      <c r="BJ601" t="s">
        <v>448</v>
      </c>
      <c r="BK601" t="s">
        <v>436</v>
      </c>
      <c r="BU601" t="s">
        <v>4004</v>
      </c>
      <c r="BW601" t="s">
        <v>74</v>
      </c>
      <c r="BX601" t="s">
        <v>4003</v>
      </c>
      <c r="CA601" t="s">
        <v>52</v>
      </c>
      <c r="CG601" t="s">
        <v>668</v>
      </c>
      <c r="CI601" t="s">
        <v>4002</v>
      </c>
      <c r="CJ601" t="s">
        <v>345</v>
      </c>
      <c r="CR601" t="s">
        <v>10</v>
      </c>
      <c r="CS601" t="s">
        <v>584</v>
      </c>
      <c r="DA601" t="s">
        <v>330</v>
      </c>
      <c r="DE601" t="s">
        <v>71</v>
      </c>
      <c r="DF601" t="s">
        <v>666</v>
      </c>
      <c r="DG601" t="s">
        <v>4001</v>
      </c>
      <c r="DK601" t="s">
        <v>4000</v>
      </c>
      <c r="DL601">
        <v>1982</v>
      </c>
      <c r="DM601" t="s">
        <v>3999</v>
      </c>
      <c r="DO601" t="s">
        <v>5</v>
      </c>
      <c r="DQ601" t="s">
        <v>4</v>
      </c>
      <c r="DT601" t="s">
        <v>46</v>
      </c>
      <c r="DX601" t="s">
        <v>2</v>
      </c>
      <c r="EB601" t="s">
        <v>1255</v>
      </c>
      <c r="EC601" t="s">
        <v>1255</v>
      </c>
      <c r="ED601" t="s">
        <v>1255</v>
      </c>
      <c r="EE601" s="1">
        <v>40196.326597222222</v>
      </c>
      <c r="EF601" s="1">
        <v>40196.415833333333</v>
      </c>
    </row>
    <row r="602" spans="1:136" x14ac:dyDescent="0.3">
      <c r="A602">
        <v>842083</v>
      </c>
      <c r="B602" t="s">
        <v>43</v>
      </c>
      <c r="E602">
        <v>93416</v>
      </c>
      <c r="F602" t="s">
        <v>823</v>
      </c>
      <c r="G602" t="s">
        <v>40</v>
      </c>
      <c r="H602">
        <v>64940</v>
      </c>
      <c r="J602" t="s">
        <v>823</v>
      </c>
      <c r="L602" t="s">
        <v>40</v>
      </c>
      <c r="M602">
        <v>64940</v>
      </c>
      <c r="N602" t="s">
        <v>39</v>
      </c>
      <c r="P602">
        <v>227</v>
      </c>
      <c r="Q602">
        <v>208.5</v>
      </c>
      <c r="R602" t="s">
        <v>2208</v>
      </c>
      <c r="S602">
        <v>1995</v>
      </c>
      <c r="T602">
        <v>14122</v>
      </c>
      <c r="U602" t="s">
        <v>37</v>
      </c>
      <c r="V602" t="s">
        <v>36</v>
      </c>
      <c r="W602" t="s">
        <v>35</v>
      </c>
      <c r="X602" t="s">
        <v>34</v>
      </c>
      <c r="Y602" t="s">
        <v>659</v>
      </c>
      <c r="AB602">
        <v>1</v>
      </c>
      <c r="AC602" t="s">
        <v>155</v>
      </c>
      <c r="AD602">
        <v>-109.833298</v>
      </c>
      <c r="AE602">
        <v>35.033298000000002</v>
      </c>
      <c r="AF602" t="s">
        <v>3891</v>
      </c>
      <c r="AG602" t="s">
        <v>3998</v>
      </c>
      <c r="AI602" t="s">
        <v>3997</v>
      </c>
      <c r="AJ602" t="s">
        <v>18</v>
      </c>
      <c r="AK602" t="s">
        <v>601</v>
      </c>
      <c r="AL602" t="s">
        <v>600</v>
      </c>
      <c r="AM602" t="s">
        <v>635</v>
      </c>
      <c r="AN602">
        <v>4</v>
      </c>
      <c r="AO602" t="s">
        <v>98</v>
      </c>
      <c r="AP602" t="s">
        <v>3989</v>
      </c>
      <c r="AQ602" t="s">
        <v>23</v>
      </c>
      <c r="AR602">
        <v>101</v>
      </c>
      <c r="AS602" t="s">
        <v>21</v>
      </c>
      <c r="AT602">
        <v>-37.619999999999997</v>
      </c>
      <c r="AU602">
        <v>10.53</v>
      </c>
      <c r="AV602" t="s">
        <v>22</v>
      </c>
      <c r="AW602">
        <v>133</v>
      </c>
      <c r="AX602" t="s">
        <v>21</v>
      </c>
      <c r="AY602">
        <v>-52.43</v>
      </c>
      <c r="AZ602">
        <v>10.59</v>
      </c>
      <c r="BA602" t="s">
        <v>20</v>
      </c>
      <c r="BB602" t="s">
        <v>19</v>
      </c>
      <c r="BF602" t="s">
        <v>18</v>
      </c>
      <c r="BH602" t="s">
        <v>447</v>
      </c>
      <c r="BJ602" t="s">
        <v>448</v>
      </c>
      <c r="BK602" t="s">
        <v>15</v>
      </c>
      <c r="BU602" t="s">
        <v>3821</v>
      </c>
      <c r="BW602" t="s">
        <v>14</v>
      </c>
      <c r="CG602" t="s">
        <v>13</v>
      </c>
      <c r="CJ602" t="s">
        <v>11</v>
      </c>
      <c r="CR602" t="s">
        <v>10</v>
      </c>
      <c r="DE602" t="s">
        <v>71</v>
      </c>
      <c r="DF602" t="s">
        <v>50</v>
      </c>
      <c r="DG602" t="s">
        <v>1017</v>
      </c>
      <c r="DK602" t="s">
        <v>1017</v>
      </c>
      <c r="DL602">
        <v>1983</v>
      </c>
      <c r="DO602" t="s">
        <v>5</v>
      </c>
      <c r="DQ602" t="s">
        <v>4</v>
      </c>
      <c r="DT602" t="s">
        <v>3</v>
      </c>
      <c r="DX602" t="s">
        <v>2</v>
      </c>
      <c r="EB602" t="s">
        <v>1255</v>
      </c>
      <c r="EC602" t="s">
        <v>1255</v>
      </c>
      <c r="EE602" s="1">
        <v>40196.338159722225</v>
      </c>
      <c r="EF602" s="1">
        <v>40196.421493055554</v>
      </c>
    </row>
    <row r="603" spans="1:136" x14ac:dyDescent="0.3">
      <c r="A603">
        <v>842084</v>
      </c>
      <c r="B603" t="s">
        <v>43</v>
      </c>
      <c r="C603">
        <v>22716</v>
      </c>
      <c r="E603">
        <v>93417</v>
      </c>
      <c r="F603" t="s">
        <v>1171</v>
      </c>
      <c r="G603" t="s">
        <v>40</v>
      </c>
      <c r="H603">
        <v>69067</v>
      </c>
      <c r="I603" t="s">
        <v>549</v>
      </c>
      <c r="J603" t="s">
        <v>1170</v>
      </c>
      <c r="L603" t="s">
        <v>40</v>
      </c>
      <c r="M603">
        <v>69067</v>
      </c>
      <c r="N603" t="s">
        <v>39</v>
      </c>
      <c r="P603">
        <v>227</v>
      </c>
      <c r="Q603">
        <v>208.5</v>
      </c>
      <c r="R603" t="s">
        <v>2109</v>
      </c>
      <c r="S603">
        <v>2005</v>
      </c>
      <c r="T603">
        <v>24406</v>
      </c>
      <c r="U603" t="s">
        <v>37</v>
      </c>
      <c r="V603" t="s">
        <v>36</v>
      </c>
      <c r="W603" t="s">
        <v>35</v>
      </c>
      <c r="X603" t="s">
        <v>255</v>
      </c>
      <c r="Y603" t="s">
        <v>832</v>
      </c>
      <c r="AB603">
        <v>1</v>
      </c>
      <c r="AC603" t="s">
        <v>298</v>
      </c>
      <c r="AD603">
        <v>-109.833298</v>
      </c>
      <c r="AE603">
        <v>35.033298000000002</v>
      </c>
      <c r="AF603" t="s">
        <v>3996</v>
      </c>
      <c r="AG603" t="s">
        <v>3995</v>
      </c>
      <c r="AI603" t="s">
        <v>3994</v>
      </c>
      <c r="AJ603" t="s">
        <v>18</v>
      </c>
      <c r="AK603" t="s">
        <v>601</v>
      </c>
      <c r="AL603" t="s">
        <v>600</v>
      </c>
      <c r="AM603" t="s">
        <v>635</v>
      </c>
      <c r="AN603">
        <v>4</v>
      </c>
      <c r="AO603" t="s">
        <v>98</v>
      </c>
      <c r="AP603" t="s">
        <v>3989</v>
      </c>
      <c r="AQ603" t="s">
        <v>23</v>
      </c>
      <c r="AR603">
        <v>101</v>
      </c>
      <c r="AS603" t="s">
        <v>21</v>
      </c>
      <c r="AT603">
        <v>-37.619999999999997</v>
      </c>
      <c r="AU603">
        <v>10.53</v>
      </c>
      <c r="AV603" t="s">
        <v>22</v>
      </c>
      <c r="AW603">
        <v>133</v>
      </c>
      <c r="AX603" t="s">
        <v>21</v>
      </c>
      <c r="AY603">
        <v>-52.43</v>
      </c>
      <c r="AZ603">
        <v>10.59</v>
      </c>
      <c r="BA603" t="s">
        <v>20</v>
      </c>
      <c r="BB603" t="s">
        <v>19</v>
      </c>
      <c r="BF603" t="s">
        <v>18</v>
      </c>
      <c r="BH603" t="s">
        <v>447</v>
      </c>
      <c r="BJ603" t="s">
        <v>448</v>
      </c>
      <c r="BK603" t="s">
        <v>15</v>
      </c>
      <c r="BU603" t="s">
        <v>3821</v>
      </c>
      <c r="BV603" t="s">
        <v>3993</v>
      </c>
      <c r="BW603" t="s">
        <v>145</v>
      </c>
      <c r="BX603" t="s">
        <v>3992</v>
      </c>
      <c r="CA603" t="s">
        <v>52</v>
      </c>
      <c r="CB603" t="s">
        <v>74</v>
      </c>
      <c r="CC603" t="s">
        <v>3992</v>
      </c>
      <c r="CG603" t="s">
        <v>373</v>
      </c>
      <c r="CI603" t="s">
        <v>3991</v>
      </c>
      <c r="CJ603" t="s">
        <v>11</v>
      </c>
      <c r="CR603" t="s">
        <v>10</v>
      </c>
      <c r="DE603" t="s">
        <v>71</v>
      </c>
      <c r="DF603" t="s">
        <v>50</v>
      </c>
      <c r="DK603" t="s">
        <v>1017</v>
      </c>
      <c r="DL603">
        <v>1985</v>
      </c>
      <c r="DO603" t="s">
        <v>5</v>
      </c>
      <c r="DQ603" t="s">
        <v>4</v>
      </c>
      <c r="DT603" t="s">
        <v>46</v>
      </c>
      <c r="DX603" t="s">
        <v>2</v>
      </c>
      <c r="EB603" t="s">
        <v>1255</v>
      </c>
      <c r="EC603" t="s">
        <v>1255</v>
      </c>
      <c r="ED603" t="s">
        <v>1255</v>
      </c>
      <c r="EE603" s="1">
        <v>40198.147546296299</v>
      </c>
      <c r="EF603" s="1">
        <v>40465.11577546296</v>
      </c>
    </row>
    <row r="604" spans="1:136" x14ac:dyDescent="0.3">
      <c r="A604">
        <v>842089</v>
      </c>
      <c r="B604" t="s">
        <v>43</v>
      </c>
      <c r="E604">
        <v>93418</v>
      </c>
      <c r="F604" t="s">
        <v>1132</v>
      </c>
      <c r="G604" t="s">
        <v>158</v>
      </c>
      <c r="H604">
        <v>145117</v>
      </c>
      <c r="I604" t="s">
        <v>663</v>
      </c>
      <c r="J604" t="s">
        <v>1131</v>
      </c>
      <c r="L604" t="s">
        <v>158</v>
      </c>
      <c r="M604">
        <v>347591</v>
      </c>
      <c r="N604" t="s">
        <v>39</v>
      </c>
      <c r="P604">
        <v>227</v>
      </c>
      <c r="Q604">
        <v>208.5</v>
      </c>
      <c r="R604" t="s">
        <v>2208</v>
      </c>
      <c r="S604">
        <v>1995</v>
      </c>
      <c r="T604">
        <v>14122</v>
      </c>
      <c r="U604" t="s">
        <v>37</v>
      </c>
      <c r="V604" t="s">
        <v>36</v>
      </c>
      <c r="X604" t="s">
        <v>255</v>
      </c>
      <c r="AD604">
        <v>-109.833298</v>
      </c>
      <c r="AE604">
        <v>35.033298000000002</v>
      </c>
      <c r="AG604" t="s">
        <v>3990</v>
      </c>
      <c r="AJ604" t="s">
        <v>18</v>
      </c>
      <c r="AK604" t="s">
        <v>601</v>
      </c>
      <c r="AL604" t="s">
        <v>600</v>
      </c>
      <c r="AM604" t="s">
        <v>635</v>
      </c>
      <c r="AN604">
        <v>4</v>
      </c>
      <c r="AP604" t="s">
        <v>3989</v>
      </c>
      <c r="AQ604" t="s">
        <v>23</v>
      </c>
      <c r="AR604">
        <v>101</v>
      </c>
      <c r="AS604" t="s">
        <v>21</v>
      </c>
      <c r="AT604">
        <v>-37.619999999999997</v>
      </c>
      <c r="AU604">
        <v>10.53</v>
      </c>
      <c r="AV604" t="s">
        <v>22</v>
      </c>
      <c r="AW604">
        <v>133</v>
      </c>
      <c r="AX604" t="s">
        <v>21</v>
      </c>
      <c r="AY604">
        <v>-52.43</v>
      </c>
      <c r="AZ604">
        <v>10.59</v>
      </c>
      <c r="BA604" t="s">
        <v>20</v>
      </c>
      <c r="BB604" t="s">
        <v>19</v>
      </c>
      <c r="BF604" t="s">
        <v>18</v>
      </c>
      <c r="BH604" t="s">
        <v>447</v>
      </c>
      <c r="BJ604" t="s">
        <v>448</v>
      </c>
      <c r="BU604" t="s">
        <v>3821</v>
      </c>
      <c r="BW604" t="s">
        <v>14</v>
      </c>
      <c r="CG604" t="s">
        <v>13</v>
      </c>
      <c r="CJ604" t="s">
        <v>11</v>
      </c>
      <c r="CR604" t="s">
        <v>10</v>
      </c>
      <c r="DE604" t="s">
        <v>71</v>
      </c>
      <c r="DF604" t="s">
        <v>50</v>
      </c>
      <c r="DK604" t="s">
        <v>3988</v>
      </c>
      <c r="DL604" t="s">
        <v>3987</v>
      </c>
      <c r="DO604" t="s">
        <v>5</v>
      </c>
      <c r="DQ604" t="s">
        <v>4</v>
      </c>
      <c r="DT604" t="s">
        <v>46</v>
      </c>
      <c r="DX604" t="s">
        <v>2</v>
      </c>
      <c r="EB604" t="s">
        <v>1255</v>
      </c>
      <c r="EC604" t="s">
        <v>1255</v>
      </c>
      <c r="EE604" s="1">
        <v>40196.344247685185</v>
      </c>
      <c r="EF604" s="1">
        <v>40196.427581018521</v>
      </c>
    </row>
    <row r="605" spans="1:136" x14ac:dyDescent="0.3">
      <c r="A605">
        <v>842099</v>
      </c>
      <c r="B605" t="s">
        <v>43</v>
      </c>
      <c r="E605">
        <v>93423</v>
      </c>
      <c r="F605" t="s">
        <v>823</v>
      </c>
      <c r="G605" t="s">
        <v>40</v>
      </c>
      <c r="H605">
        <v>64940</v>
      </c>
      <c r="J605" t="s">
        <v>823</v>
      </c>
      <c r="L605" t="s">
        <v>40</v>
      </c>
      <c r="M605">
        <v>64940</v>
      </c>
      <c r="N605" t="s">
        <v>39</v>
      </c>
      <c r="P605">
        <v>227</v>
      </c>
      <c r="Q605">
        <v>208.5</v>
      </c>
      <c r="R605" t="s">
        <v>2208</v>
      </c>
      <c r="S605">
        <v>1995</v>
      </c>
      <c r="T605">
        <v>14122</v>
      </c>
      <c r="U605" t="s">
        <v>37</v>
      </c>
      <c r="V605" t="s">
        <v>36</v>
      </c>
      <c r="W605" t="s">
        <v>35</v>
      </c>
      <c r="X605" t="s">
        <v>34</v>
      </c>
      <c r="Y605" t="s">
        <v>659</v>
      </c>
      <c r="AB605">
        <v>1</v>
      </c>
      <c r="AC605" t="s">
        <v>155</v>
      </c>
      <c r="AD605">
        <v>-109.800003</v>
      </c>
      <c r="AE605">
        <v>35.033332999999999</v>
      </c>
      <c r="AF605" t="s">
        <v>3891</v>
      </c>
      <c r="AG605" t="s">
        <v>3986</v>
      </c>
      <c r="AJ605" t="s">
        <v>18</v>
      </c>
      <c r="AK605" t="s">
        <v>601</v>
      </c>
      <c r="AM605" t="s">
        <v>60</v>
      </c>
      <c r="AN605" t="s">
        <v>194</v>
      </c>
      <c r="AQ605" t="s">
        <v>23</v>
      </c>
      <c r="AR605">
        <v>101</v>
      </c>
      <c r="AS605" t="s">
        <v>21</v>
      </c>
      <c r="AT605">
        <v>-37.6</v>
      </c>
      <c r="AU605">
        <v>10.52</v>
      </c>
      <c r="AV605" t="s">
        <v>22</v>
      </c>
      <c r="AW605">
        <v>133</v>
      </c>
      <c r="AX605" t="s">
        <v>21</v>
      </c>
      <c r="AY605">
        <v>-52.4</v>
      </c>
      <c r="AZ605">
        <v>10.59</v>
      </c>
      <c r="BA605" t="s">
        <v>20</v>
      </c>
      <c r="BB605" t="s">
        <v>19</v>
      </c>
      <c r="BF605" t="s">
        <v>18</v>
      </c>
      <c r="BG605" t="s">
        <v>278</v>
      </c>
      <c r="BH605" t="s">
        <v>447</v>
      </c>
      <c r="BJ605" t="s">
        <v>448</v>
      </c>
      <c r="BU605" t="s">
        <v>3985</v>
      </c>
      <c r="BW605" t="s">
        <v>14</v>
      </c>
      <c r="CG605" t="s">
        <v>13</v>
      </c>
      <c r="CJ605" t="s">
        <v>11</v>
      </c>
      <c r="CR605" t="s">
        <v>10</v>
      </c>
      <c r="DE605" t="s">
        <v>71</v>
      </c>
      <c r="DF605" t="s">
        <v>50</v>
      </c>
      <c r="DG605" t="s">
        <v>1017</v>
      </c>
      <c r="DK605" t="s">
        <v>1017</v>
      </c>
      <c r="DL605">
        <v>1985</v>
      </c>
      <c r="DO605" t="s">
        <v>5</v>
      </c>
      <c r="DQ605" t="s">
        <v>4</v>
      </c>
      <c r="DT605" t="s">
        <v>3</v>
      </c>
      <c r="DX605" t="s">
        <v>2</v>
      </c>
      <c r="EB605" t="s">
        <v>1255</v>
      </c>
      <c r="EC605" t="s">
        <v>1255</v>
      </c>
      <c r="EE605" s="1">
        <v>40197.021967592591</v>
      </c>
      <c r="EF605" s="1">
        <v>40197.105300925927</v>
      </c>
    </row>
    <row r="606" spans="1:136" x14ac:dyDescent="0.3">
      <c r="A606">
        <v>842101</v>
      </c>
      <c r="B606" t="s">
        <v>43</v>
      </c>
      <c r="E606">
        <v>93424</v>
      </c>
      <c r="F606" t="s">
        <v>823</v>
      </c>
      <c r="G606" t="s">
        <v>40</v>
      </c>
      <c r="H606">
        <v>64940</v>
      </c>
      <c r="J606" t="s">
        <v>823</v>
      </c>
      <c r="L606" t="s">
        <v>40</v>
      </c>
      <c r="M606">
        <v>64940</v>
      </c>
      <c r="N606" t="s">
        <v>39</v>
      </c>
      <c r="P606">
        <v>227</v>
      </c>
      <c r="Q606">
        <v>208.5</v>
      </c>
      <c r="R606" t="s">
        <v>2208</v>
      </c>
      <c r="S606">
        <v>1995</v>
      </c>
      <c r="T606">
        <v>14122</v>
      </c>
      <c r="U606" t="s">
        <v>37</v>
      </c>
      <c r="V606" t="s">
        <v>36</v>
      </c>
      <c r="W606" t="s">
        <v>35</v>
      </c>
      <c r="X606" t="s">
        <v>34</v>
      </c>
      <c r="Y606" t="s">
        <v>659</v>
      </c>
      <c r="AB606">
        <v>1</v>
      </c>
      <c r="AC606" t="s">
        <v>155</v>
      </c>
      <c r="AD606">
        <v>-109.791664</v>
      </c>
      <c r="AE606">
        <v>34.983333999999999</v>
      </c>
      <c r="AF606" t="s">
        <v>3984</v>
      </c>
      <c r="AG606" t="s">
        <v>3983</v>
      </c>
      <c r="AI606" t="s">
        <v>3982</v>
      </c>
      <c r="AJ606" t="s">
        <v>18</v>
      </c>
      <c r="AK606" t="s">
        <v>601</v>
      </c>
      <c r="AL606" t="s">
        <v>600</v>
      </c>
      <c r="AM606" t="s">
        <v>280</v>
      </c>
      <c r="AN606" t="s">
        <v>194</v>
      </c>
      <c r="AO606" t="s">
        <v>98</v>
      </c>
      <c r="AQ606" t="s">
        <v>23</v>
      </c>
      <c r="AR606">
        <v>101</v>
      </c>
      <c r="AS606" t="s">
        <v>21</v>
      </c>
      <c r="AT606">
        <v>-37.6</v>
      </c>
      <c r="AU606">
        <v>10.47</v>
      </c>
      <c r="AV606" t="s">
        <v>22</v>
      </c>
      <c r="AW606">
        <v>133</v>
      </c>
      <c r="AX606" t="s">
        <v>21</v>
      </c>
      <c r="AY606">
        <v>-52.4</v>
      </c>
      <c r="AZ606">
        <v>10.54</v>
      </c>
      <c r="BA606" t="s">
        <v>20</v>
      </c>
      <c r="BB606" t="s">
        <v>19</v>
      </c>
      <c r="BF606" t="s">
        <v>18</v>
      </c>
      <c r="BG606" t="s">
        <v>278</v>
      </c>
      <c r="BH606" t="s">
        <v>447</v>
      </c>
      <c r="BJ606" t="s">
        <v>448</v>
      </c>
      <c r="BK606" t="s">
        <v>15</v>
      </c>
      <c r="BU606" t="s">
        <v>3725</v>
      </c>
      <c r="BW606" t="s">
        <v>14</v>
      </c>
      <c r="CG606" t="s">
        <v>13</v>
      </c>
      <c r="CJ606" t="s">
        <v>11</v>
      </c>
      <c r="CR606" t="s">
        <v>10</v>
      </c>
      <c r="DE606" t="s">
        <v>71</v>
      </c>
      <c r="DF606" t="s">
        <v>50</v>
      </c>
      <c r="DG606" t="s">
        <v>1017</v>
      </c>
      <c r="DK606" t="s">
        <v>1017</v>
      </c>
      <c r="DL606">
        <v>1982</v>
      </c>
      <c r="DO606" t="s">
        <v>5</v>
      </c>
      <c r="DQ606" t="s">
        <v>4</v>
      </c>
      <c r="DT606" t="s">
        <v>3</v>
      </c>
      <c r="DX606" t="s">
        <v>2</v>
      </c>
      <c r="EB606" t="s">
        <v>1255</v>
      </c>
      <c r="EC606" t="s">
        <v>1255</v>
      </c>
      <c r="EE606" s="1">
        <v>40197.024467592593</v>
      </c>
      <c r="EF606" s="1">
        <v>40197.107800925929</v>
      </c>
    </row>
    <row r="607" spans="1:136" x14ac:dyDescent="0.3">
      <c r="A607">
        <v>842103</v>
      </c>
      <c r="B607" t="s">
        <v>43</v>
      </c>
      <c r="E607">
        <v>93425</v>
      </c>
      <c r="F607" t="s">
        <v>823</v>
      </c>
      <c r="G607" t="s">
        <v>40</v>
      </c>
      <c r="H607">
        <v>64940</v>
      </c>
      <c r="J607" t="s">
        <v>823</v>
      </c>
      <c r="L607" t="s">
        <v>40</v>
      </c>
      <c r="M607">
        <v>64940</v>
      </c>
      <c r="N607" t="s">
        <v>39</v>
      </c>
      <c r="P607">
        <v>227</v>
      </c>
      <c r="Q607">
        <v>208.5</v>
      </c>
      <c r="R607" t="s">
        <v>2208</v>
      </c>
      <c r="S607">
        <v>1995</v>
      </c>
      <c r="T607">
        <v>14122</v>
      </c>
      <c r="U607" t="s">
        <v>37</v>
      </c>
      <c r="V607" t="s">
        <v>36</v>
      </c>
      <c r="W607" t="s">
        <v>35</v>
      </c>
      <c r="X607" t="s">
        <v>34</v>
      </c>
      <c r="Y607" t="s">
        <v>659</v>
      </c>
      <c r="AB607">
        <v>1</v>
      </c>
      <c r="AC607" t="s">
        <v>155</v>
      </c>
      <c r="AD607">
        <v>-109.791664</v>
      </c>
      <c r="AE607">
        <v>34.983333999999999</v>
      </c>
      <c r="AF607" t="s">
        <v>3981</v>
      </c>
      <c r="AG607" t="s">
        <v>3980</v>
      </c>
      <c r="AI607" t="s">
        <v>3979</v>
      </c>
      <c r="AJ607" t="s">
        <v>18</v>
      </c>
      <c r="AK607" t="s">
        <v>601</v>
      </c>
      <c r="AL607" t="s">
        <v>600</v>
      </c>
      <c r="AM607" t="s">
        <v>280</v>
      </c>
      <c r="AN607" t="s">
        <v>194</v>
      </c>
      <c r="AO607" t="s">
        <v>98</v>
      </c>
      <c r="AQ607" t="s">
        <v>23</v>
      </c>
      <c r="AR607">
        <v>101</v>
      </c>
      <c r="AS607" t="s">
        <v>21</v>
      </c>
      <c r="AT607">
        <v>-37.6</v>
      </c>
      <c r="AU607">
        <v>10.47</v>
      </c>
      <c r="AV607" t="s">
        <v>22</v>
      </c>
      <c r="AW607">
        <v>133</v>
      </c>
      <c r="AX607" t="s">
        <v>21</v>
      </c>
      <c r="AY607">
        <v>-52.4</v>
      </c>
      <c r="AZ607">
        <v>10.54</v>
      </c>
      <c r="BA607" t="s">
        <v>20</v>
      </c>
      <c r="BB607" t="s">
        <v>19</v>
      </c>
      <c r="BF607" t="s">
        <v>18</v>
      </c>
      <c r="BG607" t="s">
        <v>278</v>
      </c>
      <c r="BH607" t="s">
        <v>447</v>
      </c>
      <c r="BJ607" t="s">
        <v>448</v>
      </c>
      <c r="BK607" t="s">
        <v>15</v>
      </c>
      <c r="BU607" t="s">
        <v>3725</v>
      </c>
      <c r="BW607" t="s">
        <v>14</v>
      </c>
      <c r="CG607" t="s">
        <v>13</v>
      </c>
      <c r="CJ607" t="s">
        <v>11</v>
      </c>
      <c r="CR607" t="s">
        <v>10</v>
      </c>
      <c r="DE607" t="s">
        <v>71</v>
      </c>
      <c r="DF607" t="s">
        <v>50</v>
      </c>
      <c r="DG607" t="s">
        <v>1017</v>
      </c>
      <c r="DK607" t="s">
        <v>1017</v>
      </c>
      <c r="DL607">
        <v>1982</v>
      </c>
      <c r="DO607" t="s">
        <v>5</v>
      </c>
      <c r="DQ607" t="s">
        <v>4</v>
      </c>
      <c r="DT607" t="s">
        <v>3</v>
      </c>
      <c r="DX607" t="s">
        <v>2</v>
      </c>
      <c r="EB607" t="s">
        <v>1255</v>
      </c>
      <c r="EC607" t="s">
        <v>1255</v>
      </c>
      <c r="EE607" s="1">
        <v>40197.025775462964</v>
      </c>
      <c r="EF607" s="1">
        <v>40197.1091087963</v>
      </c>
    </row>
    <row r="608" spans="1:136" x14ac:dyDescent="0.3">
      <c r="A608">
        <v>842104</v>
      </c>
      <c r="B608" t="s">
        <v>43</v>
      </c>
      <c r="E608">
        <v>93426</v>
      </c>
      <c r="F608" t="s">
        <v>823</v>
      </c>
      <c r="G608" t="s">
        <v>40</v>
      </c>
      <c r="H608">
        <v>64940</v>
      </c>
      <c r="J608" t="s">
        <v>823</v>
      </c>
      <c r="L608" t="s">
        <v>40</v>
      </c>
      <c r="M608">
        <v>64940</v>
      </c>
      <c r="N608" t="s">
        <v>39</v>
      </c>
      <c r="P608">
        <v>227</v>
      </c>
      <c r="Q608">
        <v>208.5</v>
      </c>
      <c r="R608" t="s">
        <v>2208</v>
      </c>
      <c r="S608">
        <v>1995</v>
      </c>
      <c r="T608">
        <v>14122</v>
      </c>
      <c r="U608" t="s">
        <v>37</v>
      </c>
      <c r="V608" t="s">
        <v>36</v>
      </c>
      <c r="W608" t="s">
        <v>35</v>
      </c>
      <c r="X608" t="s">
        <v>34</v>
      </c>
      <c r="Y608" t="s">
        <v>659</v>
      </c>
      <c r="AB608">
        <v>1</v>
      </c>
      <c r="AC608" t="s">
        <v>155</v>
      </c>
      <c r="AD608">
        <v>-109.791664</v>
      </c>
      <c r="AE608">
        <v>34.983333999999999</v>
      </c>
      <c r="AF608" t="s">
        <v>3891</v>
      </c>
      <c r="AG608" t="s">
        <v>3978</v>
      </c>
      <c r="AI608" t="s">
        <v>3977</v>
      </c>
      <c r="AJ608" t="s">
        <v>18</v>
      </c>
      <c r="AK608" t="s">
        <v>601</v>
      </c>
      <c r="AL608" t="s">
        <v>600</v>
      </c>
      <c r="AM608" t="s">
        <v>280</v>
      </c>
      <c r="AN608" t="s">
        <v>194</v>
      </c>
      <c r="AO608" t="s">
        <v>98</v>
      </c>
      <c r="AQ608" t="s">
        <v>23</v>
      </c>
      <c r="AR608">
        <v>101</v>
      </c>
      <c r="AS608" t="s">
        <v>21</v>
      </c>
      <c r="AT608">
        <v>-37.6</v>
      </c>
      <c r="AU608">
        <v>10.47</v>
      </c>
      <c r="AV608" t="s">
        <v>22</v>
      </c>
      <c r="AW608">
        <v>133</v>
      </c>
      <c r="AX608" t="s">
        <v>21</v>
      </c>
      <c r="AY608">
        <v>-52.4</v>
      </c>
      <c r="AZ608">
        <v>10.54</v>
      </c>
      <c r="BA608" t="s">
        <v>20</v>
      </c>
      <c r="BB608" t="s">
        <v>19</v>
      </c>
      <c r="BF608" t="s">
        <v>18</v>
      </c>
      <c r="BG608" t="s">
        <v>278</v>
      </c>
      <c r="BH608" t="s">
        <v>447</v>
      </c>
      <c r="BJ608" t="s">
        <v>448</v>
      </c>
      <c r="BK608" t="s">
        <v>15</v>
      </c>
      <c r="BU608" t="s">
        <v>3725</v>
      </c>
      <c r="BW608" t="s">
        <v>14</v>
      </c>
      <c r="CG608" t="s">
        <v>13</v>
      </c>
      <c r="CJ608" t="s">
        <v>11</v>
      </c>
      <c r="CR608" t="s">
        <v>10</v>
      </c>
      <c r="DE608" t="s">
        <v>71</v>
      </c>
      <c r="DF608" t="s">
        <v>50</v>
      </c>
      <c r="DG608" t="s">
        <v>1017</v>
      </c>
      <c r="DK608" t="s">
        <v>1017</v>
      </c>
      <c r="DL608">
        <v>1983</v>
      </c>
      <c r="DO608" t="s">
        <v>5</v>
      </c>
      <c r="DQ608" t="s">
        <v>4</v>
      </c>
      <c r="DT608" t="s">
        <v>3</v>
      </c>
      <c r="DX608" t="s">
        <v>2</v>
      </c>
      <c r="EB608" t="s">
        <v>1255</v>
      </c>
      <c r="EC608" t="s">
        <v>1255</v>
      </c>
      <c r="EE608" s="1">
        <v>40197.027013888888</v>
      </c>
      <c r="EF608" s="1">
        <v>40197.110347222224</v>
      </c>
    </row>
    <row r="609" spans="1:136" x14ac:dyDescent="0.3">
      <c r="A609">
        <v>842106</v>
      </c>
      <c r="B609" t="s">
        <v>43</v>
      </c>
      <c r="E609">
        <v>93427</v>
      </c>
      <c r="F609" t="s">
        <v>1132</v>
      </c>
      <c r="G609" t="s">
        <v>158</v>
      </c>
      <c r="H609">
        <v>145117</v>
      </c>
      <c r="I609" t="s">
        <v>663</v>
      </c>
      <c r="J609" t="s">
        <v>1131</v>
      </c>
      <c r="L609" t="s">
        <v>158</v>
      </c>
      <c r="M609">
        <v>347591</v>
      </c>
      <c r="N609" t="s">
        <v>39</v>
      </c>
      <c r="P609">
        <v>227</v>
      </c>
      <c r="Q609">
        <v>208.5</v>
      </c>
      <c r="R609" t="s">
        <v>2208</v>
      </c>
      <c r="S609">
        <v>1995</v>
      </c>
      <c r="T609">
        <v>14122</v>
      </c>
      <c r="U609" t="s">
        <v>37</v>
      </c>
      <c r="V609" t="s">
        <v>36</v>
      </c>
      <c r="X609" t="s">
        <v>255</v>
      </c>
      <c r="AD609">
        <v>-109.736664</v>
      </c>
      <c r="AE609">
        <v>34.941113000000001</v>
      </c>
      <c r="AG609" t="s">
        <v>3976</v>
      </c>
      <c r="AI609" t="s">
        <v>3975</v>
      </c>
      <c r="AJ609" t="s">
        <v>18</v>
      </c>
      <c r="AK609" t="s">
        <v>601</v>
      </c>
      <c r="AL609" t="s">
        <v>600</v>
      </c>
      <c r="AM609" t="s">
        <v>60</v>
      </c>
      <c r="AN609" t="s">
        <v>26</v>
      </c>
      <c r="AP609" t="s">
        <v>3967</v>
      </c>
      <c r="AQ609" t="s">
        <v>23</v>
      </c>
      <c r="AR609">
        <v>101</v>
      </c>
      <c r="AS609" t="s">
        <v>21</v>
      </c>
      <c r="AT609">
        <v>-37.56</v>
      </c>
      <c r="AU609">
        <v>10.42</v>
      </c>
      <c r="AV609" t="s">
        <v>22</v>
      </c>
      <c r="AW609">
        <v>133</v>
      </c>
      <c r="AX609" t="s">
        <v>21</v>
      </c>
      <c r="AY609">
        <v>-52.37</v>
      </c>
      <c r="AZ609">
        <v>10.49</v>
      </c>
      <c r="BA609" t="s">
        <v>20</v>
      </c>
      <c r="BB609" t="s">
        <v>19</v>
      </c>
      <c r="BF609" t="s">
        <v>18</v>
      </c>
      <c r="BG609" t="s">
        <v>278</v>
      </c>
      <c r="BH609" t="s">
        <v>447</v>
      </c>
      <c r="BJ609" t="s">
        <v>448</v>
      </c>
      <c r="BU609" t="s">
        <v>3821</v>
      </c>
      <c r="BW609" t="s">
        <v>14</v>
      </c>
      <c r="CG609" t="s">
        <v>13</v>
      </c>
      <c r="CJ609" t="s">
        <v>11</v>
      </c>
      <c r="CR609" t="s">
        <v>10</v>
      </c>
      <c r="DE609" t="s">
        <v>71</v>
      </c>
      <c r="DF609" t="s">
        <v>50</v>
      </c>
      <c r="DG609" t="s">
        <v>1017</v>
      </c>
      <c r="DK609" t="s">
        <v>1017</v>
      </c>
      <c r="DL609">
        <v>1983</v>
      </c>
      <c r="DO609" t="s">
        <v>5</v>
      </c>
      <c r="DQ609" t="s">
        <v>4</v>
      </c>
      <c r="DT609" t="s">
        <v>46</v>
      </c>
      <c r="DX609" t="s">
        <v>2</v>
      </c>
      <c r="EB609" t="s">
        <v>1255</v>
      </c>
      <c r="EC609" t="s">
        <v>1255</v>
      </c>
      <c r="EE609" s="1">
        <v>40197.033333333333</v>
      </c>
      <c r="EF609" s="1">
        <v>40197.116666666669</v>
      </c>
    </row>
    <row r="610" spans="1:136" x14ac:dyDescent="0.3">
      <c r="A610">
        <v>842107</v>
      </c>
      <c r="B610" t="s">
        <v>43</v>
      </c>
      <c r="E610">
        <v>93427</v>
      </c>
      <c r="F610" t="s">
        <v>823</v>
      </c>
      <c r="G610" t="s">
        <v>40</v>
      </c>
      <c r="H610">
        <v>64940</v>
      </c>
      <c r="J610" t="s">
        <v>823</v>
      </c>
      <c r="L610" t="s">
        <v>40</v>
      </c>
      <c r="M610">
        <v>64940</v>
      </c>
      <c r="N610" t="s">
        <v>39</v>
      </c>
      <c r="P610">
        <v>227</v>
      </c>
      <c r="Q610">
        <v>208.5</v>
      </c>
      <c r="R610" t="s">
        <v>2208</v>
      </c>
      <c r="S610">
        <v>1995</v>
      </c>
      <c r="T610">
        <v>14122</v>
      </c>
      <c r="U610" t="s">
        <v>37</v>
      </c>
      <c r="V610" t="s">
        <v>36</v>
      </c>
      <c r="W610" t="s">
        <v>35</v>
      </c>
      <c r="X610" t="s">
        <v>34</v>
      </c>
      <c r="Y610" t="s">
        <v>659</v>
      </c>
      <c r="AB610">
        <v>1</v>
      </c>
      <c r="AC610" t="s">
        <v>155</v>
      </c>
      <c r="AD610">
        <v>-109.736664</v>
      </c>
      <c r="AE610">
        <v>34.941113000000001</v>
      </c>
      <c r="AF610" t="s">
        <v>3891</v>
      </c>
      <c r="AG610" t="s">
        <v>3976</v>
      </c>
      <c r="AI610" t="s">
        <v>3975</v>
      </c>
      <c r="AJ610" t="s">
        <v>18</v>
      </c>
      <c r="AK610" t="s">
        <v>601</v>
      </c>
      <c r="AL610" t="s">
        <v>600</v>
      </c>
      <c r="AM610" t="s">
        <v>60</v>
      </c>
      <c r="AN610" t="s">
        <v>26</v>
      </c>
      <c r="AP610" t="s">
        <v>3967</v>
      </c>
      <c r="AQ610" t="s">
        <v>23</v>
      </c>
      <c r="AR610">
        <v>101</v>
      </c>
      <c r="AS610" t="s">
        <v>21</v>
      </c>
      <c r="AT610">
        <v>-37.56</v>
      </c>
      <c r="AU610">
        <v>10.42</v>
      </c>
      <c r="AV610" t="s">
        <v>22</v>
      </c>
      <c r="AW610">
        <v>133</v>
      </c>
      <c r="AX610" t="s">
        <v>21</v>
      </c>
      <c r="AY610">
        <v>-52.37</v>
      </c>
      <c r="AZ610">
        <v>10.49</v>
      </c>
      <c r="BA610" t="s">
        <v>20</v>
      </c>
      <c r="BB610" t="s">
        <v>19</v>
      </c>
      <c r="BF610" t="s">
        <v>18</v>
      </c>
      <c r="BG610" t="s">
        <v>278</v>
      </c>
      <c r="BH610" t="s">
        <v>447</v>
      </c>
      <c r="BJ610" t="s">
        <v>448</v>
      </c>
      <c r="BU610" t="s">
        <v>3821</v>
      </c>
      <c r="BW610" t="s">
        <v>14</v>
      </c>
      <c r="CG610" t="s">
        <v>13</v>
      </c>
      <c r="CJ610" t="s">
        <v>11</v>
      </c>
      <c r="CR610" t="s">
        <v>10</v>
      </c>
      <c r="DE610" t="s">
        <v>71</v>
      </c>
      <c r="DF610" t="s">
        <v>50</v>
      </c>
      <c r="DG610" t="s">
        <v>1017</v>
      </c>
      <c r="DK610" t="s">
        <v>1017</v>
      </c>
      <c r="DL610">
        <v>1983</v>
      </c>
      <c r="DO610" t="s">
        <v>5</v>
      </c>
      <c r="DQ610" t="s">
        <v>4</v>
      </c>
      <c r="DT610" t="s">
        <v>3</v>
      </c>
      <c r="DX610" t="s">
        <v>2</v>
      </c>
      <c r="EB610" t="s">
        <v>1255</v>
      </c>
      <c r="EC610" t="s">
        <v>1255</v>
      </c>
      <c r="EE610" s="1">
        <v>40197.033333333333</v>
      </c>
      <c r="EF610" s="1">
        <v>40197.116666666669</v>
      </c>
    </row>
    <row r="611" spans="1:136" x14ac:dyDescent="0.3">
      <c r="A611">
        <v>842110</v>
      </c>
      <c r="B611" t="s">
        <v>43</v>
      </c>
      <c r="E611">
        <v>93429</v>
      </c>
      <c r="F611" t="s">
        <v>3318</v>
      </c>
      <c r="G611" t="s">
        <v>40</v>
      </c>
      <c r="H611">
        <v>69064</v>
      </c>
      <c r="I611" t="s">
        <v>549</v>
      </c>
      <c r="J611" t="s">
        <v>3317</v>
      </c>
      <c r="L611" t="s">
        <v>40</v>
      </c>
      <c r="M611">
        <v>69064</v>
      </c>
      <c r="N611" t="s">
        <v>39</v>
      </c>
      <c r="P611">
        <v>227</v>
      </c>
      <c r="Q611">
        <v>208.5</v>
      </c>
      <c r="R611" t="s">
        <v>2208</v>
      </c>
      <c r="S611">
        <v>1995</v>
      </c>
      <c r="T611">
        <v>14122</v>
      </c>
      <c r="U611" t="s">
        <v>37</v>
      </c>
      <c r="V611" t="s">
        <v>36</v>
      </c>
      <c r="W611" t="s">
        <v>35</v>
      </c>
      <c r="X611" t="s">
        <v>255</v>
      </c>
      <c r="Y611" t="s">
        <v>832</v>
      </c>
      <c r="AB611">
        <v>1</v>
      </c>
      <c r="AC611" t="s">
        <v>298</v>
      </c>
      <c r="AD611">
        <v>-109.736664</v>
      </c>
      <c r="AE611">
        <v>34.941113000000001</v>
      </c>
      <c r="AF611" t="s">
        <v>3974</v>
      </c>
      <c r="AG611" t="s">
        <v>3973</v>
      </c>
      <c r="AI611" t="s">
        <v>3972</v>
      </c>
      <c r="AJ611" t="s">
        <v>18</v>
      </c>
      <c r="AK611" t="s">
        <v>601</v>
      </c>
      <c r="AL611" t="s">
        <v>600</v>
      </c>
      <c r="AM611" t="s">
        <v>60</v>
      </c>
      <c r="AN611" t="s">
        <v>26</v>
      </c>
      <c r="AO611" t="s">
        <v>98</v>
      </c>
      <c r="AP611" t="s">
        <v>3967</v>
      </c>
      <c r="AQ611" t="s">
        <v>23</v>
      </c>
      <c r="AR611">
        <v>101</v>
      </c>
      <c r="AS611" t="s">
        <v>21</v>
      </c>
      <c r="AT611">
        <v>-37.56</v>
      </c>
      <c r="AU611">
        <v>10.42</v>
      </c>
      <c r="AV611" t="s">
        <v>22</v>
      </c>
      <c r="AW611">
        <v>133</v>
      </c>
      <c r="AX611" t="s">
        <v>21</v>
      </c>
      <c r="AY611">
        <v>-52.37</v>
      </c>
      <c r="AZ611">
        <v>10.49</v>
      </c>
      <c r="BA611" t="s">
        <v>20</v>
      </c>
      <c r="BB611" t="s">
        <v>19</v>
      </c>
      <c r="BF611" t="s">
        <v>18</v>
      </c>
      <c r="BG611" t="s">
        <v>278</v>
      </c>
      <c r="BH611" t="s">
        <v>447</v>
      </c>
      <c r="BJ611" t="s">
        <v>448</v>
      </c>
      <c r="BK611" t="s">
        <v>15</v>
      </c>
      <c r="BU611" t="s">
        <v>3821</v>
      </c>
      <c r="BW611" t="s">
        <v>14</v>
      </c>
      <c r="CG611" t="s">
        <v>13</v>
      </c>
      <c r="CJ611" t="s">
        <v>11</v>
      </c>
      <c r="CR611" t="s">
        <v>10</v>
      </c>
      <c r="DE611" t="s">
        <v>71</v>
      </c>
      <c r="DF611" t="s">
        <v>50</v>
      </c>
      <c r="DG611" t="s">
        <v>645</v>
      </c>
      <c r="DK611" t="s">
        <v>1143</v>
      </c>
      <c r="DL611">
        <v>1946</v>
      </c>
      <c r="DO611" t="s">
        <v>5</v>
      </c>
      <c r="DQ611" t="s">
        <v>4</v>
      </c>
      <c r="DT611" t="s">
        <v>46</v>
      </c>
      <c r="DX611" t="s">
        <v>2</v>
      </c>
      <c r="EB611" t="s">
        <v>1255</v>
      </c>
      <c r="EC611" t="s">
        <v>1255</v>
      </c>
      <c r="EE611" s="1">
        <v>40197.039282407408</v>
      </c>
      <c r="EF611" s="1">
        <v>40197.122615740744</v>
      </c>
    </row>
    <row r="612" spans="1:136" x14ac:dyDescent="0.3">
      <c r="A612">
        <v>842112</v>
      </c>
      <c r="B612" t="s">
        <v>43</v>
      </c>
      <c r="E612">
        <v>93430</v>
      </c>
      <c r="F612" t="s">
        <v>1132</v>
      </c>
      <c r="G612" t="s">
        <v>158</v>
      </c>
      <c r="H612">
        <v>145117</v>
      </c>
      <c r="I612" t="s">
        <v>663</v>
      </c>
      <c r="J612" t="s">
        <v>1131</v>
      </c>
      <c r="L612" t="s">
        <v>158</v>
      </c>
      <c r="M612">
        <v>347591</v>
      </c>
      <c r="N612" t="s">
        <v>39</v>
      </c>
      <c r="P612">
        <v>227</v>
      </c>
      <c r="Q612">
        <v>208.5</v>
      </c>
      <c r="R612" t="s">
        <v>2208</v>
      </c>
      <c r="S612">
        <v>1995</v>
      </c>
      <c r="T612">
        <v>14122</v>
      </c>
      <c r="U612" t="s">
        <v>37</v>
      </c>
      <c r="V612" t="s">
        <v>36</v>
      </c>
      <c r="X612" t="s">
        <v>255</v>
      </c>
      <c r="AB612">
        <v>3</v>
      </c>
      <c r="AC612" t="s">
        <v>32</v>
      </c>
      <c r="AD612">
        <v>-109.736664</v>
      </c>
      <c r="AE612">
        <v>34.941113000000001</v>
      </c>
      <c r="AF612" t="s">
        <v>3971</v>
      </c>
      <c r="AG612" t="s">
        <v>3969</v>
      </c>
      <c r="AI612" t="s">
        <v>3968</v>
      </c>
      <c r="AJ612" t="s">
        <v>18</v>
      </c>
      <c r="AK612" t="s">
        <v>601</v>
      </c>
      <c r="AL612" t="s">
        <v>600</v>
      </c>
      <c r="AM612" t="s">
        <v>60</v>
      </c>
      <c r="AN612" t="s">
        <v>26</v>
      </c>
      <c r="AP612" t="s">
        <v>3967</v>
      </c>
      <c r="AQ612" t="s">
        <v>23</v>
      </c>
      <c r="AR612">
        <v>101</v>
      </c>
      <c r="AS612" t="s">
        <v>21</v>
      </c>
      <c r="AT612">
        <v>-37.56</v>
      </c>
      <c r="AU612">
        <v>10.42</v>
      </c>
      <c r="AV612" t="s">
        <v>22</v>
      </c>
      <c r="AW612">
        <v>133</v>
      </c>
      <c r="AX612" t="s">
        <v>21</v>
      </c>
      <c r="AY612">
        <v>-52.37</v>
      </c>
      <c r="AZ612">
        <v>10.49</v>
      </c>
      <c r="BA612" t="s">
        <v>20</v>
      </c>
      <c r="BB612" t="s">
        <v>19</v>
      </c>
      <c r="BF612" t="s">
        <v>18</v>
      </c>
      <c r="BG612" t="s">
        <v>278</v>
      </c>
      <c r="BH612" t="s">
        <v>447</v>
      </c>
      <c r="BJ612" t="s">
        <v>448</v>
      </c>
      <c r="BU612" t="s">
        <v>3821</v>
      </c>
      <c r="BW612" t="s">
        <v>14</v>
      </c>
      <c r="CG612" t="s">
        <v>13</v>
      </c>
      <c r="CJ612" t="s">
        <v>11</v>
      </c>
      <c r="CR612" t="s">
        <v>10</v>
      </c>
      <c r="DE612" t="s">
        <v>71</v>
      </c>
      <c r="DF612" t="s">
        <v>50</v>
      </c>
      <c r="DG612" t="s">
        <v>2857</v>
      </c>
      <c r="DK612" t="s">
        <v>3966</v>
      </c>
      <c r="DL612">
        <v>1937</v>
      </c>
      <c r="DO612" t="s">
        <v>5</v>
      </c>
      <c r="DQ612" t="s">
        <v>4</v>
      </c>
      <c r="DT612" t="s">
        <v>46</v>
      </c>
      <c r="DX612" t="s">
        <v>2</v>
      </c>
      <c r="EB612" t="s">
        <v>1255</v>
      </c>
      <c r="EC612" t="s">
        <v>1255</v>
      </c>
      <c r="EE612" s="1">
        <v>40197.043645833335</v>
      </c>
      <c r="EF612" s="1">
        <v>40197.126979166664</v>
      </c>
    </row>
    <row r="613" spans="1:136" x14ac:dyDescent="0.3">
      <c r="A613">
        <v>842113</v>
      </c>
      <c r="B613" t="s">
        <v>43</v>
      </c>
      <c r="E613">
        <v>93430</v>
      </c>
      <c r="F613" t="s">
        <v>457</v>
      </c>
      <c r="G613" t="s">
        <v>201</v>
      </c>
      <c r="H613">
        <v>64939</v>
      </c>
      <c r="J613" t="s">
        <v>455</v>
      </c>
      <c r="L613" t="s">
        <v>201</v>
      </c>
      <c r="M613">
        <v>64939</v>
      </c>
      <c r="N613" t="s">
        <v>39</v>
      </c>
      <c r="P613">
        <v>227</v>
      </c>
      <c r="Q613">
        <v>208.5</v>
      </c>
      <c r="R613" t="s">
        <v>2208</v>
      </c>
      <c r="S613">
        <v>1995</v>
      </c>
      <c r="T613">
        <v>14122</v>
      </c>
      <c r="U613" t="s">
        <v>37</v>
      </c>
      <c r="V613" t="s">
        <v>36</v>
      </c>
      <c r="W613" t="s">
        <v>35</v>
      </c>
      <c r="X613" t="s">
        <v>34</v>
      </c>
      <c r="Y613" t="s">
        <v>455</v>
      </c>
      <c r="AB613">
        <v>1</v>
      </c>
      <c r="AC613" t="s">
        <v>155</v>
      </c>
      <c r="AD613">
        <v>-109.736664</v>
      </c>
      <c r="AE613">
        <v>34.941113000000001</v>
      </c>
      <c r="AF613" t="s">
        <v>3970</v>
      </c>
      <c r="AG613" t="s">
        <v>3969</v>
      </c>
      <c r="AI613" t="s">
        <v>3968</v>
      </c>
      <c r="AJ613" t="s">
        <v>18</v>
      </c>
      <c r="AK613" t="s">
        <v>601</v>
      </c>
      <c r="AL613" t="s">
        <v>600</v>
      </c>
      <c r="AM613" t="s">
        <v>60</v>
      </c>
      <c r="AN613" t="s">
        <v>26</v>
      </c>
      <c r="AP613" t="s">
        <v>3967</v>
      </c>
      <c r="AQ613" t="s">
        <v>23</v>
      </c>
      <c r="AR613">
        <v>101</v>
      </c>
      <c r="AS613" t="s">
        <v>21</v>
      </c>
      <c r="AT613">
        <v>-37.56</v>
      </c>
      <c r="AU613">
        <v>10.42</v>
      </c>
      <c r="AV613" t="s">
        <v>22</v>
      </c>
      <c r="AW613">
        <v>133</v>
      </c>
      <c r="AX613" t="s">
        <v>21</v>
      </c>
      <c r="AY613">
        <v>-52.37</v>
      </c>
      <c r="AZ613">
        <v>10.49</v>
      </c>
      <c r="BA613" t="s">
        <v>20</v>
      </c>
      <c r="BB613" t="s">
        <v>19</v>
      </c>
      <c r="BF613" t="s">
        <v>18</v>
      </c>
      <c r="BG613" t="s">
        <v>278</v>
      </c>
      <c r="BH613" t="s">
        <v>447</v>
      </c>
      <c r="BJ613" t="s">
        <v>448</v>
      </c>
      <c r="BU613" t="s">
        <v>3821</v>
      </c>
      <c r="BW613" t="s">
        <v>14</v>
      </c>
      <c r="CG613" t="s">
        <v>13</v>
      </c>
      <c r="CJ613" t="s">
        <v>11</v>
      </c>
      <c r="CR613" t="s">
        <v>10</v>
      </c>
      <c r="DE613" t="s">
        <v>71</v>
      </c>
      <c r="DF613" t="s">
        <v>50</v>
      </c>
      <c r="DG613" t="s">
        <v>2857</v>
      </c>
      <c r="DK613" t="s">
        <v>3966</v>
      </c>
      <c r="DL613">
        <v>1937</v>
      </c>
      <c r="DO613" t="s">
        <v>5</v>
      </c>
      <c r="DQ613" t="s">
        <v>4</v>
      </c>
      <c r="DT613" t="s">
        <v>3</v>
      </c>
      <c r="DX613" t="s">
        <v>2</v>
      </c>
      <c r="EB613" t="s">
        <v>1255</v>
      </c>
      <c r="EC613" t="s">
        <v>1255</v>
      </c>
      <c r="EE613" s="1">
        <v>40197.043645833335</v>
      </c>
      <c r="EF613" s="1">
        <v>40197.126979166664</v>
      </c>
    </row>
    <row r="614" spans="1:136" x14ac:dyDescent="0.3">
      <c r="A614">
        <v>842114</v>
      </c>
      <c r="B614" t="s">
        <v>43</v>
      </c>
      <c r="E614">
        <v>93430</v>
      </c>
      <c r="F614" t="s">
        <v>823</v>
      </c>
      <c r="G614" t="s">
        <v>40</v>
      </c>
      <c r="H614">
        <v>64940</v>
      </c>
      <c r="J614" t="s">
        <v>823</v>
      </c>
      <c r="L614" t="s">
        <v>40</v>
      </c>
      <c r="M614">
        <v>64940</v>
      </c>
      <c r="N614" t="s">
        <v>39</v>
      </c>
      <c r="P614">
        <v>227</v>
      </c>
      <c r="Q614">
        <v>208.5</v>
      </c>
      <c r="R614" t="s">
        <v>2208</v>
      </c>
      <c r="S614">
        <v>1995</v>
      </c>
      <c r="T614">
        <v>14122</v>
      </c>
      <c r="U614" t="s">
        <v>37</v>
      </c>
      <c r="V614" t="s">
        <v>36</v>
      </c>
      <c r="W614" t="s">
        <v>35</v>
      </c>
      <c r="X614" t="s">
        <v>34</v>
      </c>
      <c r="Y614" t="s">
        <v>659</v>
      </c>
      <c r="AB614">
        <v>1</v>
      </c>
      <c r="AC614" t="s">
        <v>155</v>
      </c>
      <c r="AD614">
        <v>-109.736664</v>
      </c>
      <c r="AE614">
        <v>34.941113000000001</v>
      </c>
      <c r="AF614" t="s">
        <v>3970</v>
      </c>
      <c r="AG614" t="s">
        <v>3969</v>
      </c>
      <c r="AI614" t="s">
        <v>3968</v>
      </c>
      <c r="AJ614" t="s">
        <v>18</v>
      </c>
      <c r="AK614" t="s">
        <v>601</v>
      </c>
      <c r="AL614" t="s">
        <v>600</v>
      </c>
      <c r="AM614" t="s">
        <v>60</v>
      </c>
      <c r="AN614" t="s">
        <v>26</v>
      </c>
      <c r="AP614" t="s">
        <v>3967</v>
      </c>
      <c r="AQ614" t="s">
        <v>23</v>
      </c>
      <c r="AR614">
        <v>101</v>
      </c>
      <c r="AS614" t="s">
        <v>21</v>
      </c>
      <c r="AT614">
        <v>-37.56</v>
      </c>
      <c r="AU614">
        <v>10.42</v>
      </c>
      <c r="AV614" t="s">
        <v>22</v>
      </c>
      <c r="AW614">
        <v>133</v>
      </c>
      <c r="AX614" t="s">
        <v>21</v>
      </c>
      <c r="AY614">
        <v>-52.37</v>
      </c>
      <c r="AZ614">
        <v>10.49</v>
      </c>
      <c r="BA614" t="s">
        <v>20</v>
      </c>
      <c r="BB614" t="s">
        <v>19</v>
      </c>
      <c r="BF614" t="s">
        <v>18</v>
      </c>
      <c r="BG614" t="s">
        <v>278</v>
      </c>
      <c r="BH614" t="s">
        <v>447</v>
      </c>
      <c r="BJ614" t="s">
        <v>448</v>
      </c>
      <c r="BU614" t="s">
        <v>3821</v>
      </c>
      <c r="BW614" t="s">
        <v>14</v>
      </c>
      <c r="CG614" t="s">
        <v>13</v>
      </c>
      <c r="CJ614" t="s">
        <v>11</v>
      </c>
      <c r="CR614" t="s">
        <v>10</v>
      </c>
      <c r="DE614" t="s">
        <v>71</v>
      </c>
      <c r="DF614" t="s">
        <v>50</v>
      </c>
      <c r="DG614" t="s">
        <v>2857</v>
      </c>
      <c r="DK614" t="s">
        <v>3966</v>
      </c>
      <c r="DL614">
        <v>1937</v>
      </c>
      <c r="DO614" t="s">
        <v>5</v>
      </c>
      <c r="DQ614" t="s">
        <v>4</v>
      </c>
      <c r="DT614" t="s">
        <v>3</v>
      </c>
      <c r="DX614" t="s">
        <v>2</v>
      </c>
      <c r="EB614" t="s">
        <v>1255</v>
      </c>
      <c r="EC614" t="s">
        <v>1255</v>
      </c>
      <c r="EE614" s="1">
        <v>40197.043645833335</v>
      </c>
      <c r="EF614" s="1">
        <v>40197.126979166664</v>
      </c>
    </row>
    <row r="615" spans="1:136" x14ac:dyDescent="0.3">
      <c r="A615">
        <v>842115</v>
      </c>
      <c r="B615" t="s">
        <v>43</v>
      </c>
      <c r="E615">
        <v>93431</v>
      </c>
      <c r="F615" t="s">
        <v>3965</v>
      </c>
      <c r="G615" t="s">
        <v>40</v>
      </c>
      <c r="H615">
        <v>69067</v>
      </c>
      <c r="I615" t="s">
        <v>549</v>
      </c>
      <c r="J615" t="s">
        <v>1170</v>
      </c>
      <c r="L615" t="s">
        <v>40</v>
      </c>
      <c r="M615">
        <v>69067</v>
      </c>
      <c r="N615" t="s">
        <v>39</v>
      </c>
      <c r="P615">
        <v>227</v>
      </c>
      <c r="Q615">
        <v>208.5</v>
      </c>
      <c r="R615" t="s">
        <v>2208</v>
      </c>
      <c r="S615">
        <v>1995</v>
      </c>
      <c r="T615">
        <v>14122</v>
      </c>
      <c r="U615" t="s">
        <v>37</v>
      </c>
      <c r="V615" t="s">
        <v>36</v>
      </c>
      <c r="W615" t="s">
        <v>35</v>
      </c>
      <c r="X615" t="s">
        <v>255</v>
      </c>
      <c r="Y615" t="s">
        <v>832</v>
      </c>
      <c r="AB615">
        <v>1</v>
      </c>
      <c r="AC615" t="s">
        <v>298</v>
      </c>
      <c r="AD615">
        <v>-109.736664</v>
      </c>
      <c r="AE615">
        <v>34.941113000000001</v>
      </c>
      <c r="AF615" t="s">
        <v>3964</v>
      </c>
      <c r="AG615" t="s">
        <v>3818</v>
      </c>
      <c r="AI615" t="s">
        <v>3817</v>
      </c>
      <c r="AJ615" t="s">
        <v>18</v>
      </c>
      <c r="AK615" t="s">
        <v>601</v>
      </c>
      <c r="AL615" t="s">
        <v>600</v>
      </c>
      <c r="AM615" t="s">
        <v>60</v>
      </c>
      <c r="AN615" t="s">
        <v>26</v>
      </c>
      <c r="AP615" t="s">
        <v>3816</v>
      </c>
      <c r="AQ615" t="s">
        <v>23</v>
      </c>
      <c r="AR615">
        <v>101</v>
      </c>
      <c r="AS615" t="s">
        <v>21</v>
      </c>
      <c r="AT615">
        <v>-37.56</v>
      </c>
      <c r="AU615">
        <v>10.42</v>
      </c>
      <c r="AV615" t="s">
        <v>22</v>
      </c>
      <c r="AW615">
        <v>133</v>
      </c>
      <c r="AX615" t="s">
        <v>21</v>
      </c>
      <c r="AY615">
        <v>-52.37</v>
      </c>
      <c r="AZ615">
        <v>10.49</v>
      </c>
      <c r="BA615" t="s">
        <v>20</v>
      </c>
      <c r="BB615" t="s">
        <v>19</v>
      </c>
      <c r="BF615" t="s">
        <v>18</v>
      </c>
      <c r="BG615" t="s">
        <v>278</v>
      </c>
      <c r="BH615" t="s">
        <v>447</v>
      </c>
      <c r="BJ615" t="s">
        <v>1508</v>
      </c>
      <c r="BU615" t="s">
        <v>3815</v>
      </c>
      <c r="BW615" t="s">
        <v>14</v>
      </c>
      <c r="CG615" t="s">
        <v>13</v>
      </c>
      <c r="CJ615" t="s">
        <v>11</v>
      </c>
      <c r="CR615" t="s">
        <v>10</v>
      </c>
      <c r="DE615" t="s">
        <v>71</v>
      </c>
      <c r="DF615" t="s">
        <v>50</v>
      </c>
      <c r="DG615" t="s">
        <v>1017</v>
      </c>
      <c r="DK615" t="s">
        <v>1017</v>
      </c>
      <c r="DL615" t="s">
        <v>3814</v>
      </c>
      <c r="DM615" t="s">
        <v>3813</v>
      </c>
      <c r="DO615" t="s">
        <v>5</v>
      </c>
      <c r="DQ615" t="s">
        <v>4</v>
      </c>
      <c r="DT615" t="s">
        <v>46</v>
      </c>
      <c r="DX615" t="s">
        <v>2</v>
      </c>
      <c r="EB615" t="s">
        <v>1255</v>
      </c>
      <c r="EC615" t="s">
        <v>1255</v>
      </c>
      <c r="ED615" t="s">
        <v>1255</v>
      </c>
      <c r="EE615" s="1">
        <v>40197.047685185185</v>
      </c>
      <c r="EF615" s="1">
        <v>40465.113518518519</v>
      </c>
    </row>
    <row r="616" spans="1:136" x14ac:dyDescent="0.3">
      <c r="A616">
        <v>842116</v>
      </c>
      <c r="B616" t="s">
        <v>43</v>
      </c>
      <c r="E616">
        <v>93431</v>
      </c>
      <c r="F616" t="s">
        <v>823</v>
      </c>
      <c r="G616" t="s">
        <v>40</v>
      </c>
      <c r="H616">
        <v>64940</v>
      </c>
      <c r="J616" t="s">
        <v>823</v>
      </c>
      <c r="L616" t="s">
        <v>40</v>
      </c>
      <c r="M616">
        <v>64940</v>
      </c>
      <c r="N616" t="s">
        <v>39</v>
      </c>
      <c r="P616">
        <v>227</v>
      </c>
      <c r="Q616">
        <v>208.5</v>
      </c>
      <c r="R616" t="s">
        <v>2208</v>
      </c>
      <c r="S616">
        <v>1995</v>
      </c>
      <c r="T616">
        <v>14122</v>
      </c>
      <c r="U616" t="s">
        <v>37</v>
      </c>
      <c r="V616" t="s">
        <v>36</v>
      </c>
      <c r="W616" t="s">
        <v>35</v>
      </c>
      <c r="X616" t="s">
        <v>34</v>
      </c>
      <c r="Y616" t="s">
        <v>659</v>
      </c>
      <c r="AB616">
        <v>1</v>
      </c>
      <c r="AC616" t="s">
        <v>32</v>
      </c>
      <c r="AD616">
        <v>-109.736664</v>
      </c>
      <c r="AE616">
        <v>34.941113000000001</v>
      </c>
      <c r="AF616" t="s">
        <v>3963</v>
      </c>
      <c r="AG616" t="s">
        <v>3818</v>
      </c>
      <c r="AI616" t="s">
        <v>3817</v>
      </c>
      <c r="AJ616" t="s">
        <v>18</v>
      </c>
      <c r="AK616" t="s">
        <v>601</v>
      </c>
      <c r="AL616" t="s">
        <v>600</v>
      </c>
      <c r="AM616" t="s">
        <v>60</v>
      </c>
      <c r="AN616" t="s">
        <v>26</v>
      </c>
      <c r="AP616" t="s">
        <v>3816</v>
      </c>
      <c r="AQ616" t="s">
        <v>23</v>
      </c>
      <c r="AR616">
        <v>101</v>
      </c>
      <c r="AS616" t="s">
        <v>21</v>
      </c>
      <c r="AT616">
        <v>-37.56</v>
      </c>
      <c r="AU616">
        <v>10.42</v>
      </c>
      <c r="AV616" t="s">
        <v>22</v>
      </c>
      <c r="AW616">
        <v>133</v>
      </c>
      <c r="AX616" t="s">
        <v>21</v>
      </c>
      <c r="AY616">
        <v>-52.37</v>
      </c>
      <c r="AZ616">
        <v>10.49</v>
      </c>
      <c r="BA616" t="s">
        <v>20</v>
      </c>
      <c r="BB616" t="s">
        <v>19</v>
      </c>
      <c r="BF616" t="s">
        <v>18</v>
      </c>
      <c r="BG616" t="s">
        <v>278</v>
      </c>
      <c r="BH616" t="s">
        <v>447</v>
      </c>
      <c r="BJ616" t="s">
        <v>1508</v>
      </c>
      <c r="BU616" t="s">
        <v>3815</v>
      </c>
      <c r="BW616" t="s">
        <v>14</v>
      </c>
      <c r="CG616" t="s">
        <v>13</v>
      </c>
      <c r="CJ616" t="s">
        <v>11</v>
      </c>
      <c r="CR616" t="s">
        <v>10</v>
      </c>
      <c r="DE616" t="s">
        <v>71</v>
      </c>
      <c r="DF616" t="s">
        <v>50</v>
      </c>
      <c r="DG616" t="s">
        <v>1017</v>
      </c>
      <c r="DK616" t="s">
        <v>1017</v>
      </c>
      <c r="DL616" t="s">
        <v>3814</v>
      </c>
      <c r="DM616" t="s">
        <v>3813</v>
      </c>
      <c r="DO616" t="s">
        <v>5</v>
      </c>
      <c r="DQ616" t="s">
        <v>4</v>
      </c>
      <c r="DT616" t="s">
        <v>3</v>
      </c>
      <c r="DX616" t="s">
        <v>2</v>
      </c>
      <c r="EB616" t="s">
        <v>1255</v>
      </c>
      <c r="EC616" t="s">
        <v>1255</v>
      </c>
      <c r="ED616" t="s">
        <v>1255</v>
      </c>
      <c r="EE616" s="1">
        <v>40197.047685185185</v>
      </c>
      <c r="EF616" s="1">
        <v>40197.354525462964</v>
      </c>
    </row>
    <row r="617" spans="1:136" x14ac:dyDescent="0.3">
      <c r="A617">
        <v>842117</v>
      </c>
      <c r="B617" t="s">
        <v>43</v>
      </c>
      <c r="E617">
        <v>93431</v>
      </c>
      <c r="F617" t="s">
        <v>1838</v>
      </c>
      <c r="G617" t="s">
        <v>40</v>
      </c>
      <c r="H617">
        <v>69074</v>
      </c>
      <c r="J617" t="s">
        <v>1838</v>
      </c>
      <c r="L617" t="s">
        <v>40</v>
      </c>
      <c r="M617">
        <v>69074</v>
      </c>
      <c r="N617" t="s">
        <v>39</v>
      </c>
      <c r="P617">
        <v>227</v>
      </c>
      <c r="Q617">
        <v>208.5</v>
      </c>
      <c r="R617" t="s">
        <v>2208</v>
      </c>
      <c r="S617">
        <v>1995</v>
      </c>
      <c r="T617">
        <v>14122</v>
      </c>
      <c r="U617" t="s">
        <v>37</v>
      </c>
      <c r="V617" t="s">
        <v>36</v>
      </c>
      <c r="W617" t="s">
        <v>35</v>
      </c>
      <c r="X617" t="s">
        <v>898</v>
      </c>
      <c r="Y617" t="s">
        <v>1183</v>
      </c>
      <c r="AB617">
        <v>1</v>
      </c>
      <c r="AC617" t="s">
        <v>32</v>
      </c>
      <c r="AD617">
        <v>-109.736664</v>
      </c>
      <c r="AE617">
        <v>34.941113000000001</v>
      </c>
      <c r="AF617" t="s">
        <v>3962</v>
      </c>
      <c r="AG617" t="s">
        <v>3818</v>
      </c>
      <c r="AI617" t="s">
        <v>3817</v>
      </c>
      <c r="AJ617" t="s">
        <v>18</v>
      </c>
      <c r="AK617" t="s">
        <v>601</v>
      </c>
      <c r="AL617" t="s">
        <v>600</v>
      </c>
      <c r="AM617" t="s">
        <v>60</v>
      </c>
      <c r="AN617" t="s">
        <v>26</v>
      </c>
      <c r="AP617" t="s">
        <v>3816</v>
      </c>
      <c r="AQ617" t="s">
        <v>23</v>
      </c>
      <c r="AR617">
        <v>101</v>
      </c>
      <c r="AS617" t="s">
        <v>21</v>
      </c>
      <c r="AT617">
        <v>-37.56</v>
      </c>
      <c r="AU617">
        <v>10.42</v>
      </c>
      <c r="AV617" t="s">
        <v>22</v>
      </c>
      <c r="AW617">
        <v>133</v>
      </c>
      <c r="AX617" t="s">
        <v>21</v>
      </c>
      <c r="AY617">
        <v>-52.37</v>
      </c>
      <c r="AZ617">
        <v>10.49</v>
      </c>
      <c r="BA617" t="s">
        <v>20</v>
      </c>
      <c r="BB617" t="s">
        <v>19</v>
      </c>
      <c r="BF617" t="s">
        <v>18</v>
      </c>
      <c r="BG617" t="s">
        <v>278</v>
      </c>
      <c r="BH617" t="s">
        <v>447</v>
      </c>
      <c r="BJ617" t="s">
        <v>1508</v>
      </c>
      <c r="BU617" t="s">
        <v>3815</v>
      </c>
      <c r="BW617" t="s">
        <v>14</v>
      </c>
      <c r="CG617" t="s">
        <v>13</v>
      </c>
      <c r="CJ617" t="s">
        <v>11</v>
      </c>
      <c r="CR617" t="s">
        <v>10</v>
      </c>
      <c r="DE617" t="s">
        <v>71</v>
      </c>
      <c r="DF617" t="s">
        <v>50</v>
      </c>
      <c r="DG617" t="s">
        <v>1017</v>
      </c>
      <c r="DK617" t="s">
        <v>1017</v>
      </c>
      <c r="DL617" t="s">
        <v>3814</v>
      </c>
      <c r="DM617" t="s">
        <v>3813</v>
      </c>
      <c r="DO617" t="s">
        <v>5</v>
      </c>
      <c r="DQ617" t="s">
        <v>4</v>
      </c>
      <c r="DT617" t="s">
        <v>46</v>
      </c>
      <c r="DX617" t="s">
        <v>2</v>
      </c>
      <c r="EB617" t="s">
        <v>1255</v>
      </c>
      <c r="EC617" t="s">
        <v>1255</v>
      </c>
      <c r="ED617" t="s">
        <v>1255</v>
      </c>
      <c r="EE617" s="1">
        <v>40197.047685185185</v>
      </c>
      <c r="EF617" s="1">
        <v>40197.354525462964</v>
      </c>
    </row>
    <row r="618" spans="1:136" x14ac:dyDescent="0.3">
      <c r="A618">
        <v>842120</v>
      </c>
      <c r="B618" t="s">
        <v>43</v>
      </c>
      <c r="E618">
        <v>93432</v>
      </c>
      <c r="F618" t="s">
        <v>823</v>
      </c>
      <c r="G618" t="s">
        <v>40</v>
      </c>
      <c r="H618">
        <v>64940</v>
      </c>
      <c r="J618" t="s">
        <v>823</v>
      </c>
      <c r="L618" t="s">
        <v>40</v>
      </c>
      <c r="M618">
        <v>64940</v>
      </c>
      <c r="N618" t="s">
        <v>39</v>
      </c>
      <c r="P618">
        <v>227</v>
      </c>
      <c r="Q618">
        <v>208.5</v>
      </c>
      <c r="R618" t="s">
        <v>2208</v>
      </c>
      <c r="S618">
        <v>1995</v>
      </c>
      <c r="T618">
        <v>14122</v>
      </c>
      <c r="U618" t="s">
        <v>37</v>
      </c>
      <c r="V618" t="s">
        <v>36</v>
      </c>
      <c r="W618" t="s">
        <v>35</v>
      </c>
      <c r="X618" t="s">
        <v>34</v>
      </c>
      <c r="Y618" t="s">
        <v>659</v>
      </c>
      <c r="AD618">
        <v>-109.736664</v>
      </c>
      <c r="AE618">
        <v>34.941113000000001</v>
      </c>
      <c r="AF618" t="s">
        <v>3961</v>
      </c>
      <c r="AG618" t="s">
        <v>3823</v>
      </c>
      <c r="AI618" t="s">
        <v>3822</v>
      </c>
      <c r="AJ618" t="s">
        <v>18</v>
      </c>
      <c r="AK618" t="s">
        <v>601</v>
      </c>
      <c r="AL618" t="s">
        <v>600</v>
      </c>
      <c r="AM618" t="s">
        <v>60</v>
      </c>
      <c r="AN618" t="s">
        <v>26</v>
      </c>
      <c r="AP618" t="s">
        <v>3816</v>
      </c>
      <c r="AQ618" t="s">
        <v>23</v>
      </c>
      <c r="AR618">
        <v>101</v>
      </c>
      <c r="AS618" t="s">
        <v>21</v>
      </c>
      <c r="AT618">
        <v>-37.56</v>
      </c>
      <c r="AU618">
        <v>10.42</v>
      </c>
      <c r="AV618" t="s">
        <v>22</v>
      </c>
      <c r="AW618">
        <v>133</v>
      </c>
      <c r="AX618" t="s">
        <v>21</v>
      </c>
      <c r="AY618">
        <v>-52.37</v>
      </c>
      <c r="AZ618">
        <v>10.49</v>
      </c>
      <c r="BA618" t="s">
        <v>20</v>
      </c>
      <c r="BB618" t="s">
        <v>19</v>
      </c>
      <c r="BF618" t="s">
        <v>18</v>
      </c>
      <c r="BG618" t="s">
        <v>278</v>
      </c>
      <c r="BH618" t="s">
        <v>447</v>
      </c>
      <c r="BJ618" t="s">
        <v>448</v>
      </c>
      <c r="BU618" t="s">
        <v>3821</v>
      </c>
      <c r="BW618" t="s">
        <v>14</v>
      </c>
      <c r="CG618" t="s">
        <v>13</v>
      </c>
      <c r="CJ618" t="s">
        <v>11</v>
      </c>
      <c r="CR618" t="s">
        <v>10</v>
      </c>
      <c r="DE618" t="s">
        <v>71</v>
      </c>
      <c r="DF618" t="s">
        <v>50</v>
      </c>
      <c r="DG618" t="s">
        <v>1017</v>
      </c>
      <c r="DK618" t="s">
        <v>1017</v>
      </c>
      <c r="DL618" t="s">
        <v>3820</v>
      </c>
      <c r="DO618" t="s">
        <v>5</v>
      </c>
      <c r="DQ618" t="s">
        <v>4</v>
      </c>
      <c r="DT618" t="s">
        <v>3</v>
      </c>
      <c r="DX618" t="s">
        <v>2</v>
      </c>
      <c r="EB618" t="s">
        <v>1255</v>
      </c>
      <c r="EC618" t="s">
        <v>1255</v>
      </c>
      <c r="EE618" s="1">
        <v>40197.05269675926</v>
      </c>
      <c r="EF618" s="1">
        <v>40197.136030092595</v>
      </c>
    </row>
    <row r="619" spans="1:136" x14ac:dyDescent="0.3">
      <c r="A619">
        <v>842121</v>
      </c>
      <c r="B619" t="s">
        <v>43</v>
      </c>
      <c r="E619">
        <v>93432</v>
      </c>
      <c r="F619" t="s">
        <v>457</v>
      </c>
      <c r="G619" t="s">
        <v>201</v>
      </c>
      <c r="H619">
        <v>64939</v>
      </c>
      <c r="J619" t="s">
        <v>455</v>
      </c>
      <c r="L619" t="s">
        <v>201</v>
      </c>
      <c r="M619">
        <v>64939</v>
      </c>
      <c r="N619" t="s">
        <v>39</v>
      </c>
      <c r="P619">
        <v>227</v>
      </c>
      <c r="Q619">
        <v>208.5</v>
      </c>
      <c r="R619" t="s">
        <v>2208</v>
      </c>
      <c r="S619">
        <v>1995</v>
      </c>
      <c r="T619">
        <v>14122</v>
      </c>
      <c r="U619" t="s">
        <v>37</v>
      </c>
      <c r="V619" t="s">
        <v>36</v>
      </c>
      <c r="W619" t="s">
        <v>35</v>
      </c>
      <c r="X619" t="s">
        <v>34</v>
      </c>
      <c r="Y619" t="s">
        <v>455</v>
      </c>
      <c r="AD619">
        <v>-109.736664</v>
      </c>
      <c r="AE619">
        <v>34.941113000000001</v>
      </c>
      <c r="AF619" t="s">
        <v>3960</v>
      </c>
      <c r="AG619" t="s">
        <v>3823</v>
      </c>
      <c r="AI619" t="s">
        <v>3822</v>
      </c>
      <c r="AJ619" t="s">
        <v>18</v>
      </c>
      <c r="AK619" t="s">
        <v>601</v>
      </c>
      <c r="AL619" t="s">
        <v>600</v>
      </c>
      <c r="AM619" t="s">
        <v>60</v>
      </c>
      <c r="AN619" t="s">
        <v>26</v>
      </c>
      <c r="AP619" t="s">
        <v>3816</v>
      </c>
      <c r="AQ619" t="s">
        <v>23</v>
      </c>
      <c r="AR619">
        <v>101</v>
      </c>
      <c r="AS619" t="s">
        <v>21</v>
      </c>
      <c r="AT619">
        <v>-37.56</v>
      </c>
      <c r="AU619">
        <v>10.42</v>
      </c>
      <c r="AV619" t="s">
        <v>22</v>
      </c>
      <c r="AW619">
        <v>133</v>
      </c>
      <c r="AX619" t="s">
        <v>21</v>
      </c>
      <c r="AY619">
        <v>-52.37</v>
      </c>
      <c r="AZ619">
        <v>10.49</v>
      </c>
      <c r="BA619" t="s">
        <v>20</v>
      </c>
      <c r="BB619" t="s">
        <v>19</v>
      </c>
      <c r="BF619" t="s">
        <v>18</v>
      </c>
      <c r="BG619" t="s">
        <v>278</v>
      </c>
      <c r="BH619" t="s">
        <v>447</v>
      </c>
      <c r="BJ619" t="s">
        <v>448</v>
      </c>
      <c r="BU619" t="s">
        <v>3821</v>
      </c>
      <c r="BW619" t="s">
        <v>14</v>
      </c>
      <c r="CG619" t="s">
        <v>13</v>
      </c>
      <c r="CJ619" t="s">
        <v>11</v>
      </c>
      <c r="CR619" t="s">
        <v>10</v>
      </c>
      <c r="DE619" t="s">
        <v>71</v>
      </c>
      <c r="DF619" t="s">
        <v>50</v>
      </c>
      <c r="DG619" t="s">
        <v>1017</v>
      </c>
      <c r="DK619" t="s">
        <v>1017</v>
      </c>
      <c r="DL619" t="s">
        <v>3820</v>
      </c>
      <c r="DO619" t="s">
        <v>5</v>
      </c>
      <c r="DQ619" t="s">
        <v>4</v>
      </c>
      <c r="DT619" t="s">
        <v>3</v>
      </c>
      <c r="DX619" t="s">
        <v>2</v>
      </c>
      <c r="EB619" t="s">
        <v>1255</v>
      </c>
      <c r="EC619" t="s">
        <v>1255</v>
      </c>
      <c r="EE619" s="1">
        <v>40197.05269675926</v>
      </c>
      <c r="EF619" s="1">
        <v>40197.136030092595</v>
      </c>
    </row>
    <row r="620" spans="1:136" x14ac:dyDescent="0.3">
      <c r="A620">
        <v>842122</v>
      </c>
      <c r="B620" t="s">
        <v>43</v>
      </c>
      <c r="E620">
        <v>93432</v>
      </c>
      <c r="F620" t="s">
        <v>1838</v>
      </c>
      <c r="G620" t="s">
        <v>40</v>
      </c>
      <c r="H620">
        <v>69074</v>
      </c>
      <c r="J620" t="s">
        <v>1838</v>
      </c>
      <c r="L620" t="s">
        <v>40</v>
      </c>
      <c r="M620">
        <v>69074</v>
      </c>
      <c r="N620" t="s">
        <v>39</v>
      </c>
      <c r="P620">
        <v>227</v>
      </c>
      <c r="Q620">
        <v>208.5</v>
      </c>
      <c r="R620" t="s">
        <v>2208</v>
      </c>
      <c r="S620">
        <v>1995</v>
      </c>
      <c r="T620">
        <v>14122</v>
      </c>
      <c r="U620" t="s">
        <v>37</v>
      </c>
      <c r="V620" t="s">
        <v>36</v>
      </c>
      <c r="W620" t="s">
        <v>35</v>
      </c>
      <c r="X620" t="s">
        <v>898</v>
      </c>
      <c r="Y620" t="s">
        <v>1183</v>
      </c>
      <c r="AB620">
        <v>2</v>
      </c>
      <c r="AC620" t="s">
        <v>155</v>
      </c>
      <c r="AD620">
        <v>-109.736664</v>
      </c>
      <c r="AE620">
        <v>34.941113000000001</v>
      </c>
      <c r="AF620" t="s">
        <v>3959</v>
      </c>
      <c r="AG620" t="s">
        <v>3823</v>
      </c>
      <c r="AI620" t="s">
        <v>3822</v>
      </c>
      <c r="AJ620" t="s">
        <v>18</v>
      </c>
      <c r="AK620" t="s">
        <v>601</v>
      </c>
      <c r="AL620" t="s">
        <v>600</v>
      </c>
      <c r="AM620" t="s">
        <v>60</v>
      </c>
      <c r="AN620" t="s">
        <v>26</v>
      </c>
      <c r="AP620" t="s">
        <v>3816</v>
      </c>
      <c r="AQ620" t="s">
        <v>23</v>
      </c>
      <c r="AR620">
        <v>101</v>
      </c>
      <c r="AS620" t="s">
        <v>21</v>
      </c>
      <c r="AT620">
        <v>-37.56</v>
      </c>
      <c r="AU620">
        <v>10.42</v>
      </c>
      <c r="AV620" t="s">
        <v>22</v>
      </c>
      <c r="AW620">
        <v>133</v>
      </c>
      <c r="AX620" t="s">
        <v>21</v>
      </c>
      <c r="AY620">
        <v>-52.37</v>
      </c>
      <c r="AZ620">
        <v>10.49</v>
      </c>
      <c r="BA620" t="s">
        <v>20</v>
      </c>
      <c r="BB620" t="s">
        <v>19</v>
      </c>
      <c r="BF620" t="s">
        <v>18</v>
      </c>
      <c r="BG620" t="s">
        <v>278</v>
      </c>
      <c r="BH620" t="s">
        <v>447</v>
      </c>
      <c r="BJ620" t="s">
        <v>448</v>
      </c>
      <c r="BU620" t="s">
        <v>3821</v>
      </c>
      <c r="BW620" t="s">
        <v>14</v>
      </c>
      <c r="CG620" t="s">
        <v>13</v>
      </c>
      <c r="CJ620" t="s">
        <v>11</v>
      </c>
      <c r="CR620" t="s">
        <v>10</v>
      </c>
      <c r="DE620" t="s">
        <v>71</v>
      </c>
      <c r="DF620" t="s">
        <v>50</v>
      </c>
      <c r="DG620" t="s">
        <v>1017</v>
      </c>
      <c r="DK620" t="s">
        <v>1017</v>
      </c>
      <c r="DL620" t="s">
        <v>3820</v>
      </c>
      <c r="DO620" t="s">
        <v>5</v>
      </c>
      <c r="DQ620" t="s">
        <v>4</v>
      </c>
      <c r="DT620" t="s">
        <v>46</v>
      </c>
      <c r="DX620" t="s">
        <v>2</v>
      </c>
      <c r="EB620" t="s">
        <v>1255</v>
      </c>
      <c r="EC620" t="s">
        <v>1255</v>
      </c>
      <c r="EE620" s="1">
        <v>40197.05269675926</v>
      </c>
      <c r="EF620" s="1">
        <v>40197.136030092595</v>
      </c>
    </row>
    <row r="621" spans="1:136" x14ac:dyDescent="0.3">
      <c r="A621">
        <v>842123</v>
      </c>
      <c r="B621" t="s">
        <v>43</v>
      </c>
      <c r="E621">
        <v>93432</v>
      </c>
      <c r="F621" t="s">
        <v>3958</v>
      </c>
      <c r="G621" t="s">
        <v>40</v>
      </c>
      <c r="H621">
        <v>144568</v>
      </c>
      <c r="I621" t="s">
        <v>472</v>
      </c>
      <c r="J621" t="s">
        <v>1839</v>
      </c>
      <c r="L621" t="s">
        <v>40</v>
      </c>
      <c r="M621">
        <v>90276</v>
      </c>
      <c r="N621" t="s">
        <v>39</v>
      </c>
      <c r="P621">
        <v>227</v>
      </c>
      <c r="Q621">
        <v>208.5</v>
      </c>
      <c r="R621" t="s">
        <v>2208</v>
      </c>
      <c r="S621">
        <v>1995</v>
      </c>
      <c r="T621">
        <v>14122</v>
      </c>
      <c r="U621" t="s">
        <v>37</v>
      </c>
      <c r="V621" t="s">
        <v>36</v>
      </c>
      <c r="W621" t="s">
        <v>35</v>
      </c>
      <c r="X621" t="s">
        <v>845</v>
      </c>
      <c r="Y621" t="s">
        <v>1180</v>
      </c>
      <c r="AB621">
        <v>1</v>
      </c>
      <c r="AC621" t="s">
        <v>155</v>
      </c>
      <c r="AD621">
        <v>-109.736664</v>
      </c>
      <c r="AE621">
        <v>34.941113000000001</v>
      </c>
      <c r="AF621" t="s">
        <v>3957</v>
      </c>
      <c r="AG621" t="s">
        <v>3823</v>
      </c>
      <c r="AI621" t="s">
        <v>3822</v>
      </c>
      <c r="AJ621" t="s">
        <v>18</v>
      </c>
      <c r="AK621" t="s">
        <v>601</v>
      </c>
      <c r="AL621" t="s">
        <v>600</v>
      </c>
      <c r="AM621" t="s">
        <v>60</v>
      </c>
      <c r="AN621" t="s">
        <v>26</v>
      </c>
      <c r="AP621" t="s">
        <v>3816</v>
      </c>
      <c r="AQ621" t="s">
        <v>23</v>
      </c>
      <c r="AR621">
        <v>101</v>
      </c>
      <c r="AS621" t="s">
        <v>21</v>
      </c>
      <c r="AT621">
        <v>-37.56</v>
      </c>
      <c r="AU621">
        <v>10.42</v>
      </c>
      <c r="AV621" t="s">
        <v>22</v>
      </c>
      <c r="AW621">
        <v>133</v>
      </c>
      <c r="AX621" t="s">
        <v>21</v>
      </c>
      <c r="AY621">
        <v>-52.37</v>
      </c>
      <c r="AZ621">
        <v>10.49</v>
      </c>
      <c r="BA621" t="s">
        <v>20</v>
      </c>
      <c r="BB621" t="s">
        <v>19</v>
      </c>
      <c r="BF621" t="s">
        <v>18</v>
      </c>
      <c r="BG621" t="s">
        <v>278</v>
      </c>
      <c r="BH621" t="s">
        <v>447</v>
      </c>
      <c r="BJ621" t="s">
        <v>448</v>
      </c>
      <c r="BU621" t="s">
        <v>3821</v>
      </c>
      <c r="BW621" t="s">
        <v>14</v>
      </c>
      <c r="CG621" t="s">
        <v>13</v>
      </c>
      <c r="CJ621" t="s">
        <v>11</v>
      </c>
      <c r="CR621" t="s">
        <v>10</v>
      </c>
      <c r="DE621" t="s">
        <v>71</v>
      </c>
      <c r="DF621" t="s">
        <v>50</v>
      </c>
      <c r="DG621" t="s">
        <v>1017</v>
      </c>
      <c r="DK621" t="s">
        <v>1017</v>
      </c>
      <c r="DL621" t="s">
        <v>3820</v>
      </c>
      <c r="DO621" t="s">
        <v>5</v>
      </c>
      <c r="DQ621" t="s">
        <v>4</v>
      </c>
      <c r="DT621" t="s">
        <v>46</v>
      </c>
      <c r="DX621" t="s">
        <v>2</v>
      </c>
      <c r="EB621" t="s">
        <v>1255</v>
      </c>
      <c r="EC621" t="s">
        <v>1255</v>
      </c>
      <c r="EE621" s="1">
        <v>40197.05269675926</v>
      </c>
      <c r="EF621" s="1">
        <v>40197.136030092595</v>
      </c>
    </row>
    <row r="622" spans="1:136" x14ac:dyDescent="0.3">
      <c r="A622">
        <v>842124</v>
      </c>
      <c r="B622" t="s">
        <v>43</v>
      </c>
      <c r="E622">
        <v>93432</v>
      </c>
      <c r="F622" t="s">
        <v>3318</v>
      </c>
      <c r="G622" t="s">
        <v>40</v>
      </c>
      <c r="H622">
        <v>69064</v>
      </c>
      <c r="I622" t="s">
        <v>549</v>
      </c>
      <c r="J622" t="s">
        <v>3317</v>
      </c>
      <c r="L622" t="s">
        <v>40</v>
      </c>
      <c r="M622">
        <v>69064</v>
      </c>
      <c r="N622" t="s">
        <v>39</v>
      </c>
      <c r="P622">
        <v>227</v>
      </c>
      <c r="Q622">
        <v>208.5</v>
      </c>
      <c r="R622" t="s">
        <v>2208</v>
      </c>
      <c r="S622">
        <v>1995</v>
      </c>
      <c r="T622">
        <v>14122</v>
      </c>
      <c r="U622" t="s">
        <v>37</v>
      </c>
      <c r="V622" t="s">
        <v>36</v>
      </c>
      <c r="W622" t="s">
        <v>35</v>
      </c>
      <c r="X622" t="s">
        <v>255</v>
      </c>
      <c r="Y622" t="s">
        <v>832</v>
      </c>
      <c r="AB622">
        <v>1</v>
      </c>
      <c r="AC622" t="s">
        <v>298</v>
      </c>
      <c r="AD622">
        <v>-109.736664</v>
      </c>
      <c r="AE622">
        <v>34.941113000000001</v>
      </c>
      <c r="AF622" t="s">
        <v>3956</v>
      </c>
      <c r="AG622" t="s">
        <v>3823</v>
      </c>
      <c r="AI622" t="s">
        <v>3822</v>
      </c>
      <c r="AJ622" t="s">
        <v>18</v>
      </c>
      <c r="AK622" t="s">
        <v>601</v>
      </c>
      <c r="AL622" t="s">
        <v>600</v>
      </c>
      <c r="AM622" t="s">
        <v>60</v>
      </c>
      <c r="AN622" t="s">
        <v>26</v>
      </c>
      <c r="AP622" t="s">
        <v>3816</v>
      </c>
      <c r="AQ622" t="s">
        <v>23</v>
      </c>
      <c r="AR622">
        <v>101</v>
      </c>
      <c r="AS622" t="s">
        <v>21</v>
      </c>
      <c r="AT622">
        <v>-37.56</v>
      </c>
      <c r="AU622">
        <v>10.42</v>
      </c>
      <c r="AV622" t="s">
        <v>22</v>
      </c>
      <c r="AW622">
        <v>133</v>
      </c>
      <c r="AX622" t="s">
        <v>21</v>
      </c>
      <c r="AY622">
        <v>-52.37</v>
      </c>
      <c r="AZ622">
        <v>10.49</v>
      </c>
      <c r="BA622" t="s">
        <v>20</v>
      </c>
      <c r="BB622" t="s">
        <v>19</v>
      </c>
      <c r="BF622" t="s">
        <v>18</v>
      </c>
      <c r="BG622" t="s">
        <v>278</v>
      </c>
      <c r="BH622" t="s">
        <v>447</v>
      </c>
      <c r="BJ622" t="s">
        <v>448</v>
      </c>
      <c r="BU622" t="s">
        <v>3821</v>
      </c>
      <c r="BW622" t="s">
        <v>14</v>
      </c>
      <c r="CG622" t="s">
        <v>13</v>
      </c>
      <c r="CJ622" t="s">
        <v>11</v>
      </c>
      <c r="CR622" t="s">
        <v>10</v>
      </c>
      <c r="DE622" t="s">
        <v>71</v>
      </c>
      <c r="DF622" t="s">
        <v>50</v>
      </c>
      <c r="DG622" t="s">
        <v>1017</v>
      </c>
      <c r="DK622" t="s">
        <v>1017</v>
      </c>
      <c r="DL622" t="s">
        <v>3820</v>
      </c>
      <c r="DO622" t="s">
        <v>5</v>
      </c>
      <c r="DQ622" t="s">
        <v>4</v>
      </c>
      <c r="DT622" t="s">
        <v>46</v>
      </c>
      <c r="DX622" t="s">
        <v>2</v>
      </c>
      <c r="EB622" t="s">
        <v>1255</v>
      </c>
      <c r="EC622" t="s">
        <v>1255</v>
      </c>
      <c r="EE622" s="1">
        <v>40197.05269675926</v>
      </c>
      <c r="EF622" s="1">
        <v>40197.136030092595</v>
      </c>
    </row>
    <row r="623" spans="1:136" x14ac:dyDescent="0.3">
      <c r="A623">
        <v>842125</v>
      </c>
      <c r="B623" t="s">
        <v>43</v>
      </c>
      <c r="E623">
        <v>93431</v>
      </c>
      <c r="F623" t="s">
        <v>3955</v>
      </c>
      <c r="G623" t="s">
        <v>40</v>
      </c>
      <c r="H623">
        <v>69066</v>
      </c>
      <c r="J623" t="s">
        <v>3954</v>
      </c>
      <c r="L623" t="s">
        <v>40</v>
      </c>
      <c r="M623">
        <v>69066</v>
      </c>
      <c r="N623" t="s">
        <v>39</v>
      </c>
      <c r="P623">
        <v>227</v>
      </c>
      <c r="Q623">
        <v>208.5</v>
      </c>
      <c r="R623" t="s">
        <v>2208</v>
      </c>
      <c r="S623">
        <v>1995</v>
      </c>
      <c r="T623">
        <v>14122</v>
      </c>
      <c r="U623" t="s">
        <v>37</v>
      </c>
      <c r="V623" t="s">
        <v>36</v>
      </c>
      <c r="W623" t="s">
        <v>35</v>
      </c>
      <c r="X623" t="s">
        <v>255</v>
      </c>
      <c r="Y623" t="s">
        <v>832</v>
      </c>
      <c r="AB623">
        <v>1</v>
      </c>
      <c r="AC623" t="s">
        <v>298</v>
      </c>
      <c r="AD623">
        <v>-109.736664</v>
      </c>
      <c r="AE623">
        <v>34.941113000000001</v>
      </c>
      <c r="AF623" t="s">
        <v>3953</v>
      </c>
      <c r="AG623" t="s">
        <v>3818</v>
      </c>
      <c r="AI623" t="s">
        <v>3817</v>
      </c>
      <c r="AJ623" t="s">
        <v>18</v>
      </c>
      <c r="AK623" t="s">
        <v>601</v>
      </c>
      <c r="AL623" t="s">
        <v>600</v>
      </c>
      <c r="AM623" t="s">
        <v>60</v>
      </c>
      <c r="AN623" t="s">
        <v>26</v>
      </c>
      <c r="AP623" t="s">
        <v>3816</v>
      </c>
      <c r="AQ623" t="s">
        <v>23</v>
      </c>
      <c r="AR623">
        <v>101</v>
      </c>
      <c r="AS623" t="s">
        <v>21</v>
      </c>
      <c r="AT623">
        <v>-37.56</v>
      </c>
      <c r="AU623">
        <v>10.42</v>
      </c>
      <c r="AV623" t="s">
        <v>22</v>
      </c>
      <c r="AW623">
        <v>133</v>
      </c>
      <c r="AX623" t="s">
        <v>21</v>
      </c>
      <c r="AY623">
        <v>-52.37</v>
      </c>
      <c r="AZ623">
        <v>10.49</v>
      </c>
      <c r="BA623" t="s">
        <v>20</v>
      </c>
      <c r="BB623" t="s">
        <v>19</v>
      </c>
      <c r="BF623" t="s">
        <v>18</v>
      </c>
      <c r="BG623" t="s">
        <v>278</v>
      </c>
      <c r="BH623" t="s">
        <v>447</v>
      </c>
      <c r="BJ623" t="s">
        <v>1508</v>
      </c>
      <c r="BU623" t="s">
        <v>3815</v>
      </c>
      <c r="BW623" t="s">
        <v>14</v>
      </c>
      <c r="CG623" t="s">
        <v>13</v>
      </c>
      <c r="CJ623" t="s">
        <v>11</v>
      </c>
      <c r="CR623" t="s">
        <v>10</v>
      </c>
      <c r="DE623" t="s">
        <v>71</v>
      </c>
      <c r="DF623" t="s">
        <v>50</v>
      </c>
      <c r="DG623" t="s">
        <v>1017</v>
      </c>
      <c r="DK623" t="s">
        <v>1017</v>
      </c>
      <c r="DL623" t="s">
        <v>3814</v>
      </c>
      <c r="DM623" t="s">
        <v>3813</v>
      </c>
      <c r="DO623" t="s">
        <v>5</v>
      </c>
      <c r="DQ623" t="s">
        <v>4</v>
      </c>
      <c r="DT623" t="s">
        <v>46</v>
      </c>
      <c r="DX623" t="s">
        <v>2</v>
      </c>
      <c r="EB623" t="s">
        <v>1255</v>
      </c>
      <c r="EC623" t="s">
        <v>1255</v>
      </c>
      <c r="EE623" s="1">
        <v>40197.055613425924</v>
      </c>
      <c r="EF623" s="1">
        <v>40197.13894675926</v>
      </c>
    </row>
    <row r="624" spans="1:136" x14ac:dyDescent="0.3">
      <c r="A624">
        <v>842126</v>
      </c>
      <c r="B624" t="s">
        <v>43</v>
      </c>
      <c r="E624">
        <v>93431</v>
      </c>
      <c r="F624" t="s">
        <v>457</v>
      </c>
      <c r="G624" t="s">
        <v>201</v>
      </c>
      <c r="H624">
        <v>64939</v>
      </c>
      <c r="J624" t="s">
        <v>455</v>
      </c>
      <c r="L624" t="s">
        <v>201</v>
      </c>
      <c r="M624">
        <v>64939</v>
      </c>
      <c r="N624" t="s">
        <v>39</v>
      </c>
      <c r="P624">
        <v>227</v>
      </c>
      <c r="Q624">
        <v>208.5</v>
      </c>
      <c r="R624" t="s">
        <v>2208</v>
      </c>
      <c r="S624">
        <v>1995</v>
      </c>
      <c r="T624">
        <v>14122</v>
      </c>
      <c r="U624" t="s">
        <v>37</v>
      </c>
      <c r="V624" t="s">
        <v>36</v>
      </c>
      <c r="W624" t="s">
        <v>35</v>
      </c>
      <c r="X624" t="s">
        <v>34</v>
      </c>
      <c r="Y624" t="s">
        <v>455</v>
      </c>
      <c r="AB624">
        <v>2</v>
      </c>
      <c r="AC624" t="s">
        <v>32</v>
      </c>
      <c r="AD624">
        <v>-109.736664</v>
      </c>
      <c r="AE624">
        <v>34.941113000000001</v>
      </c>
      <c r="AF624" t="s">
        <v>3952</v>
      </c>
      <c r="AG624" t="s">
        <v>3818</v>
      </c>
      <c r="AI624" t="s">
        <v>3817</v>
      </c>
      <c r="AJ624" t="s">
        <v>18</v>
      </c>
      <c r="AK624" t="s">
        <v>601</v>
      </c>
      <c r="AL624" t="s">
        <v>600</v>
      </c>
      <c r="AM624" t="s">
        <v>60</v>
      </c>
      <c r="AN624" t="s">
        <v>26</v>
      </c>
      <c r="AP624" t="s">
        <v>3816</v>
      </c>
      <c r="AQ624" t="s">
        <v>23</v>
      </c>
      <c r="AR624">
        <v>101</v>
      </c>
      <c r="AS624" t="s">
        <v>21</v>
      </c>
      <c r="AT624">
        <v>-37.56</v>
      </c>
      <c r="AU624">
        <v>10.42</v>
      </c>
      <c r="AV624" t="s">
        <v>22</v>
      </c>
      <c r="AW624">
        <v>133</v>
      </c>
      <c r="AX624" t="s">
        <v>21</v>
      </c>
      <c r="AY624">
        <v>-52.37</v>
      </c>
      <c r="AZ624">
        <v>10.49</v>
      </c>
      <c r="BA624" t="s">
        <v>20</v>
      </c>
      <c r="BB624" t="s">
        <v>19</v>
      </c>
      <c r="BF624" t="s">
        <v>18</v>
      </c>
      <c r="BG624" t="s">
        <v>278</v>
      </c>
      <c r="BH624" t="s">
        <v>447</v>
      </c>
      <c r="BJ624" t="s">
        <v>1508</v>
      </c>
      <c r="BU624" t="s">
        <v>3815</v>
      </c>
      <c r="BW624" t="s">
        <v>14</v>
      </c>
      <c r="CG624" t="s">
        <v>13</v>
      </c>
      <c r="CJ624" t="s">
        <v>11</v>
      </c>
      <c r="CR624" t="s">
        <v>10</v>
      </c>
      <c r="DE624" t="s">
        <v>71</v>
      </c>
      <c r="DF624" t="s">
        <v>50</v>
      </c>
      <c r="DG624" t="s">
        <v>1017</v>
      </c>
      <c r="DK624" t="s">
        <v>1017</v>
      </c>
      <c r="DL624" t="s">
        <v>3814</v>
      </c>
      <c r="DM624" t="s">
        <v>3813</v>
      </c>
      <c r="DO624" t="s">
        <v>5</v>
      </c>
      <c r="DQ624" t="s">
        <v>4</v>
      </c>
      <c r="DT624" t="s">
        <v>3</v>
      </c>
      <c r="DX624" t="s">
        <v>2</v>
      </c>
      <c r="EB624" t="s">
        <v>1255</v>
      </c>
      <c r="EC624" t="s">
        <v>1255</v>
      </c>
      <c r="ED624" t="s">
        <v>1255</v>
      </c>
      <c r="EE624" s="1">
        <v>40197.055613425924</v>
      </c>
      <c r="EF624" s="1">
        <v>40197.354525462964</v>
      </c>
    </row>
    <row r="625" spans="1:136" x14ac:dyDescent="0.3">
      <c r="A625">
        <v>842127</v>
      </c>
      <c r="B625" t="s">
        <v>43</v>
      </c>
      <c r="C625">
        <v>22715</v>
      </c>
      <c r="E625">
        <v>93433</v>
      </c>
      <c r="F625" t="s">
        <v>2331</v>
      </c>
      <c r="G625" t="s">
        <v>201</v>
      </c>
      <c r="H625">
        <v>64948</v>
      </c>
      <c r="J625" t="s">
        <v>2307</v>
      </c>
      <c r="L625" t="s">
        <v>201</v>
      </c>
      <c r="M625">
        <v>64948</v>
      </c>
      <c r="N625" t="s">
        <v>39</v>
      </c>
      <c r="P625">
        <v>227</v>
      </c>
      <c r="Q625">
        <v>208.5</v>
      </c>
      <c r="R625" t="s">
        <v>2109</v>
      </c>
      <c r="S625">
        <v>2005</v>
      </c>
      <c r="T625">
        <v>15399</v>
      </c>
      <c r="U625" t="s">
        <v>37</v>
      </c>
      <c r="V625" t="s">
        <v>36</v>
      </c>
      <c r="W625" t="s">
        <v>35</v>
      </c>
      <c r="X625" t="s">
        <v>255</v>
      </c>
      <c r="Y625" t="s">
        <v>2307</v>
      </c>
      <c r="AB625">
        <v>1</v>
      </c>
      <c r="AC625" t="s">
        <v>298</v>
      </c>
      <c r="AD625">
        <v>-109.755554</v>
      </c>
      <c r="AE625">
        <v>34.916668000000001</v>
      </c>
      <c r="AF625" t="s">
        <v>3951</v>
      </c>
      <c r="AG625" t="s">
        <v>3811</v>
      </c>
      <c r="AI625" t="s">
        <v>3810</v>
      </c>
      <c r="AJ625" t="s">
        <v>18</v>
      </c>
      <c r="AK625" t="s">
        <v>601</v>
      </c>
      <c r="AL625" t="s">
        <v>600</v>
      </c>
      <c r="AM625" t="s">
        <v>60</v>
      </c>
      <c r="AN625" t="s">
        <v>194</v>
      </c>
      <c r="AO625" t="s">
        <v>98</v>
      </c>
      <c r="AP625" t="s">
        <v>3809</v>
      </c>
      <c r="AQ625" t="s">
        <v>23</v>
      </c>
      <c r="AR625">
        <v>101</v>
      </c>
      <c r="AS625" t="s">
        <v>21</v>
      </c>
      <c r="AT625">
        <v>-37.58</v>
      </c>
      <c r="AU625">
        <v>10.4</v>
      </c>
      <c r="AV625" t="s">
        <v>22</v>
      </c>
      <c r="AW625">
        <v>133</v>
      </c>
      <c r="AX625" t="s">
        <v>21</v>
      </c>
      <c r="AY625">
        <v>-52.39</v>
      </c>
      <c r="AZ625">
        <v>10.47</v>
      </c>
      <c r="BA625" t="s">
        <v>20</v>
      </c>
      <c r="BB625" t="s">
        <v>19</v>
      </c>
      <c r="BF625" t="s">
        <v>18</v>
      </c>
      <c r="BG625" t="s">
        <v>278</v>
      </c>
      <c r="BH625" t="s">
        <v>447</v>
      </c>
      <c r="BJ625" t="s">
        <v>1508</v>
      </c>
      <c r="BK625" t="s">
        <v>15</v>
      </c>
      <c r="BU625" t="s">
        <v>3808</v>
      </c>
      <c r="BW625" t="s">
        <v>14</v>
      </c>
      <c r="CG625" t="s">
        <v>13</v>
      </c>
      <c r="CJ625" t="s">
        <v>11</v>
      </c>
      <c r="CR625" t="s">
        <v>10</v>
      </c>
      <c r="DE625" t="s">
        <v>71</v>
      </c>
      <c r="DF625" t="s">
        <v>50</v>
      </c>
      <c r="DG625" t="s">
        <v>1017</v>
      </c>
      <c r="DK625" t="s">
        <v>1017</v>
      </c>
      <c r="DL625" t="s">
        <v>3807</v>
      </c>
      <c r="DO625" t="s">
        <v>5</v>
      </c>
      <c r="DQ625" t="s">
        <v>4</v>
      </c>
      <c r="DT625" t="s">
        <v>46</v>
      </c>
      <c r="DX625" t="s">
        <v>2</v>
      </c>
      <c r="EB625" t="s">
        <v>1255</v>
      </c>
      <c r="EC625" t="s">
        <v>1255</v>
      </c>
      <c r="EE625" s="1">
        <v>40198.114050925928</v>
      </c>
      <c r="EF625" s="1">
        <v>40198.197384259256</v>
      </c>
    </row>
    <row r="626" spans="1:136" x14ac:dyDescent="0.3">
      <c r="A626">
        <v>842129</v>
      </c>
      <c r="B626" t="s">
        <v>43</v>
      </c>
      <c r="E626">
        <v>93435</v>
      </c>
      <c r="F626" t="s">
        <v>1132</v>
      </c>
      <c r="G626" t="s">
        <v>158</v>
      </c>
      <c r="H626">
        <v>145117</v>
      </c>
      <c r="I626" t="s">
        <v>663</v>
      </c>
      <c r="J626" t="s">
        <v>1131</v>
      </c>
      <c r="L626" t="s">
        <v>158</v>
      </c>
      <c r="M626">
        <v>347591</v>
      </c>
      <c r="N626" t="s">
        <v>39</v>
      </c>
      <c r="P626">
        <v>227</v>
      </c>
      <c r="Q626">
        <v>208.5</v>
      </c>
      <c r="R626" t="s">
        <v>2208</v>
      </c>
      <c r="S626">
        <v>1995</v>
      </c>
      <c r="T626">
        <v>14122</v>
      </c>
      <c r="U626" t="s">
        <v>37</v>
      </c>
      <c r="V626" t="s">
        <v>36</v>
      </c>
      <c r="X626" t="s">
        <v>255</v>
      </c>
      <c r="AB626">
        <v>2</v>
      </c>
      <c r="AC626" t="s">
        <v>298</v>
      </c>
      <c r="AD626">
        <v>-109.755554</v>
      </c>
      <c r="AE626">
        <v>34.916668000000001</v>
      </c>
      <c r="AF626" t="s">
        <v>3950</v>
      </c>
      <c r="AG626" t="s">
        <v>3949</v>
      </c>
      <c r="AI626" t="s">
        <v>3948</v>
      </c>
      <c r="AJ626" t="s">
        <v>18</v>
      </c>
      <c r="AK626" t="s">
        <v>601</v>
      </c>
      <c r="AL626" t="s">
        <v>600</v>
      </c>
      <c r="AM626" t="s">
        <v>60</v>
      </c>
      <c r="AN626" t="s">
        <v>194</v>
      </c>
      <c r="AO626" t="s">
        <v>98</v>
      </c>
      <c r="AP626" t="s">
        <v>3947</v>
      </c>
      <c r="AQ626" t="s">
        <v>23</v>
      </c>
      <c r="AR626">
        <v>101</v>
      </c>
      <c r="AS626" t="s">
        <v>21</v>
      </c>
      <c r="AT626">
        <v>-37.58</v>
      </c>
      <c r="AU626">
        <v>10.4</v>
      </c>
      <c r="AV626" t="s">
        <v>22</v>
      </c>
      <c r="AW626">
        <v>133</v>
      </c>
      <c r="AX626" t="s">
        <v>21</v>
      </c>
      <c r="AY626">
        <v>-52.39</v>
      </c>
      <c r="AZ626">
        <v>10.47</v>
      </c>
      <c r="BA626" t="s">
        <v>20</v>
      </c>
      <c r="BB626" t="s">
        <v>19</v>
      </c>
      <c r="BF626" t="s">
        <v>18</v>
      </c>
      <c r="BG626" t="s">
        <v>278</v>
      </c>
      <c r="BH626" t="s">
        <v>447</v>
      </c>
      <c r="BJ626" t="s">
        <v>448</v>
      </c>
      <c r="BK626" t="s">
        <v>15</v>
      </c>
      <c r="BU626" t="s">
        <v>3821</v>
      </c>
      <c r="BW626" t="s">
        <v>14</v>
      </c>
      <c r="CG626" t="s">
        <v>13</v>
      </c>
      <c r="CJ626" t="s">
        <v>11</v>
      </c>
      <c r="CR626" t="s">
        <v>10</v>
      </c>
      <c r="DE626" t="s">
        <v>71</v>
      </c>
      <c r="DF626" t="s">
        <v>50</v>
      </c>
      <c r="DG626" t="s">
        <v>1017</v>
      </c>
      <c r="DK626" t="s">
        <v>1017</v>
      </c>
      <c r="DL626" t="s">
        <v>3946</v>
      </c>
      <c r="DO626" t="s">
        <v>5</v>
      </c>
      <c r="DQ626" t="s">
        <v>4</v>
      </c>
      <c r="DT626" t="s">
        <v>46</v>
      </c>
      <c r="DX626" t="s">
        <v>2</v>
      </c>
      <c r="EB626" t="s">
        <v>1255</v>
      </c>
      <c r="EC626" t="s">
        <v>1255</v>
      </c>
      <c r="EE626" s="1">
        <v>40197.072314814817</v>
      </c>
      <c r="EF626" s="1">
        <v>40197.155648148146</v>
      </c>
    </row>
    <row r="627" spans="1:136" x14ac:dyDescent="0.3">
      <c r="A627">
        <v>842131</v>
      </c>
      <c r="B627" t="s">
        <v>43</v>
      </c>
      <c r="E627">
        <v>93436</v>
      </c>
      <c r="F627" t="s">
        <v>823</v>
      </c>
      <c r="G627" t="s">
        <v>40</v>
      </c>
      <c r="H627">
        <v>64940</v>
      </c>
      <c r="J627" t="s">
        <v>823</v>
      </c>
      <c r="L627" t="s">
        <v>40</v>
      </c>
      <c r="M627">
        <v>64940</v>
      </c>
      <c r="N627" t="s">
        <v>39</v>
      </c>
      <c r="P627">
        <v>227</v>
      </c>
      <c r="Q627">
        <v>208.5</v>
      </c>
      <c r="R627" t="s">
        <v>2208</v>
      </c>
      <c r="S627">
        <v>1995</v>
      </c>
      <c r="T627">
        <v>14122</v>
      </c>
      <c r="U627" t="s">
        <v>37</v>
      </c>
      <c r="V627" t="s">
        <v>36</v>
      </c>
      <c r="W627" t="s">
        <v>35</v>
      </c>
      <c r="X627" t="s">
        <v>34</v>
      </c>
      <c r="Y627" t="s">
        <v>659</v>
      </c>
      <c r="AB627">
        <v>1</v>
      </c>
      <c r="AC627" t="s">
        <v>298</v>
      </c>
      <c r="AD627">
        <v>-109.755554</v>
      </c>
      <c r="AE627">
        <v>34.916668000000001</v>
      </c>
      <c r="AF627" t="s">
        <v>3945</v>
      </c>
      <c r="AG627" t="s">
        <v>3944</v>
      </c>
      <c r="AI627" t="s">
        <v>3943</v>
      </c>
      <c r="AJ627" t="s">
        <v>18</v>
      </c>
      <c r="AK627" t="s">
        <v>601</v>
      </c>
      <c r="AL627" t="s">
        <v>600</v>
      </c>
      <c r="AM627" t="s">
        <v>60</v>
      </c>
      <c r="AN627" t="s">
        <v>194</v>
      </c>
      <c r="AO627" t="s">
        <v>98</v>
      </c>
      <c r="AP627" t="s">
        <v>3942</v>
      </c>
      <c r="AQ627" t="s">
        <v>23</v>
      </c>
      <c r="AR627">
        <v>101</v>
      </c>
      <c r="AS627" t="s">
        <v>21</v>
      </c>
      <c r="AT627">
        <v>-37.58</v>
      </c>
      <c r="AU627">
        <v>10.4</v>
      </c>
      <c r="AV627" t="s">
        <v>22</v>
      </c>
      <c r="AW627">
        <v>133</v>
      </c>
      <c r="AX627" t="s">
        <v>21</v>
      </c>
      <c r="AY627">
        <v>-52.39</v>
      </c>
      <c r="AZ627">
        <v>10.47</v>
      </c>
      <c r="BA627" t="s">
        <v>20</v>
      </c>
      <c r="BB627" t="s">
        <v>19</v>
      </c>
      <c r="BF627" t="s">
        <v>18</v>
      </c>
      <c r="BG627" t="s">
        <v>278</v>
      </c>
      <c r="BH627" t="s">
        <v>447</v>
      </c>
      <c r="BJ627" t="s">
        <v>448</v>
      </c>
      <c r="BK627" t="s">
        <v>15</v>
      </c>
      <c r="BU627" t="s">
        <v>3821</v>
      </c>
      <c r="BW627" t="s">
        <v>14</v>
      </c>
      <c r="CG627" t="s">
        <v>13</v>
      </c>
      <c r="CJ627" t="s">
        <v>11</v>
      </c>
      <c r="CR627" t="s">
        <v>10</v>
      </c>
      <c r="DE627" t="s">
        <v>71</v>
      </c>
      <c r="DF627" t="s">
        <v>50</v>
      </c>
      <c r="DK627" t="s">
        <v>3941</v>
      </c>
      <c r="DL627">
        <v>1983</v>
      </c>
      <c r="DO627" t="s">
        <v>5</v>
      </c>
      <c r="DQ627" t="s">
        <v>4</v>
      </c>
      <c r="DT627" t="s">
        <v>3</v>
      </c>
      <c r="DX627" t="s">
        <v>2</v>
      </c>
      <c r="EB627" t="s">
        <v>1255</v>
      </c>
      <c r="EC627" t="s">
        <v>1255</v>
      </c>
      <c r="EE627" s="1">
        <v>40197.075810185182</v>
      </c>
      <c r="EF627" s="1">
        <v>40197.159143518518</v>
      </c>
    </row>
    <row r="628" spans="1:136" x14ac:dyDescent="0.3">
      <c r="A628">
        <v>842134</v>
      </c>
      <c r="B628" t="s">
        <v>43</v>
      </c>
      <c r="E628">
        <v>93437</v>
      </c>
      <c r="F628" t="s">
        <v>1132</v>
      </c>
      <c r="G628" t="s">
        <v>158</v>
      </c>
      <c r="H628">
        <v>145117</v>
      </c>
      <c r="I628" t="s">
        <v>663</v>
      </c>
      <c r="J628" t="s">
        <v>1131</v>
      </c>
      <c r="L628" t="s">
        <v>158</v>
      </c>
      <c r="M628">
        <v>347591</v>
      </c>
      <c r="N628" t="s">
        <v>39</v>
      </c>
      <c r="P628">
        <v>227</v>
      </c>
      <c r="Q628">
        <v>208.5</v>
      </c>
      <c r="R628" t="s">
        <v>2208</v>
      </c>
      <c r="S628">
        <v>1995</v>
      </c>
      <c r="T628">
        <v>14122</v>
      </c>
      <c r="U628" t="s">
        <v>37</v>
      </c>
      <c r="V628" t="s">
        <v>36</v>
      </c>
      <c r="X628" t="s">
        <v>255</v>
      </c>
      <c r="AD628">
        <v>-109.800003</v>
      </c>
      <c r="AE628">
        <v>34.866669000000002</v>
      </c>
      <c r="AG628" t="s">
        <v>3940</v>
      </c>
      <c r="AI628" t="s">
        <v>3939</v>
      </c>
      <c r="AJ628" t="s">
        <v>18</v>
      </c>
      <c r="AK628" t="s">
        <v>601</v>
      </c>
      <c r="AL628" t="s">
        <v>600</v>
      </c>
      <c r="AM628" t="s">
        <v>280</v>
      </c>
      <c r="AN628" t="s">
        <v>194</v>
      </c>
      <c r="AO628" t="s">
        <v>98</v>
      </c>
      <c r="AQ628" t="s">
        <v>23</v>
      </c>
      <c r="AR628">
        <v>101</v>
      </c>
      <c r="AS628" t="s">
        <v>21</v>
      </c>
      <c r="AT628">
        <v>-37.630000000000003</v>
      </c>
      <c r="AU628">
        <v>10.36</v>
      </c>
      <c r="AV628" t="s">
        <v>22</v>
      </c>
      <c r="AW628">
        <v>133</v>
      </c>
      <c r="AX628" t="s">
        <v>21</v>
      </c>
      <c r="AY628">
        <v>-52.43</v>
      </c>
      <c r="AZ628">
        <v>10.42</v>
      </c>
      <c r="BA628" t="s">
        <v>20</v>
      </c>
      <c r="BB628" t="s">
        <v>19</v>
      </c>
      <c r="BF628" t="s">
        <v>18</v>
      </c>
      <c r="BG628" t="s">
        <v>278</v>
      </c>
      <c r="BH628" t="s">
        <v>447</v>
      </c>
      <c r="BJ628" t="s">
        <v>448</v>
      </c>
      <c r="BK628" t="s">
        <v>15</v>
      </c>
      <c r="BU628" t="s">
        <v>3832</v>
      </c>
      <c r="BW628" t="s">
        <v>14</v>
      </c>
      <c r="CG628" t="s">
        <v>13</v>
      </c>
      <c r="CJ628" t="s">
        <v>11</v>
      </c>
      <c r="CR628" t="s">
        <v>10</v>
      </c>
      <c r="DE628" t="s">
        <v>71</v>
      </c>
      <c r="DF628" t="s">
        <v>50</v>
      </c>
      <c r="DK628" t="s">
        <v>3724</v>
      </c>
      <c r="DL628" t="s">
        <v>3723</v>
      </c>
      <c r="DO628" t="s">
        <v>5</v>
      </c>
      <c r="DQ628" t="s">
        <v>4</v>
      </c>
      <c r="DT628" t="s">
        <v>46</v>
      </c>
      <c r="DX628" t="s">
        <v>2</v>
      </c>
      <c r="EB628" t="s">
        <v>1255</v>
      </c>
      <c r="EC628" t="s">
        <v>1255</v>
      </c>
      <c r="EE628" s="1">
        <v>40197.078599537039</v>
      </c>
      <c r="EF628" s="1">
        <v>40197.161932870367</v>
      </c>
    </row>
    <row r="629" spans="1:136" x14ac:dyDescent="0.3">
      <c r="A629">
        <v>842136</v>
      </c>
      <c r="B629" t="s">
        <v>43</v>
      </c>
      <c r="E629">
        <v>93439</v>
      </c>
      <c r="F629" t="s">
        <v>823</v>
      </c>
      <c r="G629" t="s">
        <v>40</v>
      </c>
      <c r="H629">
        <v>64940</v>
      </c>
      <c r="J629" t="s">
        <v>823</v>
      </c>
      <c r="L629" t="s">
        <v>40</v>
      </c>
      <c r="M629">
        <v>64940</v>
      </c>
      <c r="N629" t="s">
        <v>39</v>
      </c>
      <c r="P629">
        <v>227</v>
      </c>
      <c r="Q629">
        <v>208.5</v>
      </c>
      <c r="R629" t="s">
        <v>2208</v>
      </c>
      <c r="S629">
        <v>1995</v>
      </c>
      <c r="T629">
        <v>14122</v>
      </c>
      <c r="U629" t="s">
        <v>37</v>
      </c>
      <c r="V629" t="s">
        <v>36</v>
      </c>
      <c r="W629" t="s">
        <v>35</v>
      </c>
      <c r="X629" t="s">
        <v>34</v>
      </c>
      <c r="Y629" t="s">
        <v>659</v>
      </c>
      <c r="AD629">
        <v>-109.800003</v>
      </c>
      <c r="AE629">
        <v>34.866669000000002</v>
      </c>
      <c r="AF629" t="s">
        <v>3861</v>
      </c>
      <c r="AG629" t="s">
        <v>3938</v>
      </c>
      <c r="AI629" t="s">
        <v>3937</v>
      </c>
      <c r="AJ629" t="s">
        <v>18</v>
      </c>
      <c r="AK629" t="s">
        <v>601</v>
      </c>
      <c r="AL629" t="s">
        <v>600</v>
      </c>
      <c r="AM629" t="s">
        <v>280</v>
      </c>
      <c r="AN629" t="s">
        <v>194</v>
      </c>
      <c r="AO629" t="s">
        <v>98</v>
      </c>
      <c r="AQ629" t="s">
        <v>23</v>
      </c>
      <c r="AR629">
        <v>101</v>
      </c>
      <c r="AS629" t="s">
        <v>21</v>
      </c>
      <c r="AT629">
        <v>-37.630000000000003</v>
      </c>
      <c r="AU629">
        <v>10.36</v>
      </c>
      <c r="AV629" t="s">
        <v>22</v>
      </c>
      <c r="AW629">
        <v>133</v>
      </c>
      <c r="AX629" t="s">
        <v>21</v>
      </c>
      <c r="AY629">
        <v>-52.43</v>
      </c>
      <c r="AZ629">
        <v>10.42</v>
      </c>
      <c r="BA629" t="s">
        <v>20</v>
      </c>
      <c r="BB629" t="s">
        <v>19</v>
      </c>
      <c r="BF629" t="s">
        <v>18</v>
      </c>
      <c r="BG629" t="s">
        <v>278</v>
      </c>
      <c r="BH629" t="s">
        <v>447</v>
      </c>
      <c r="BJ629" t="s">
        <v>448</v>
      </c>
      <c r="BK629" t="s">
        <v>15</v>
      </c>
      <c r="BU629" t="s">
        <v>3832</v>
      </c>
      <c r="BW629" t="s">
        <v>14</v>
      </c>
      <c r="CG629" t="s">
        <v>13</v>
      </c>
      <c r="CJ629" t="s">
        <v>11</v>
      </c>
      <c r="CR629" t="s">
        <v>10</v>
      </c>
      <c r="DE629" t="s">
        <v>71</v>
      </c>
      <c r="DF629" t="s">
        <v>50</v>
      </c>
      <c r="DG629" t="s">
        <v>1017</v>
      </c>
      <c r="DK629" t="s">
        <v>1017</v>
      </c>
      <c r="DL629">
        <v>1983</v>
      </c>
      <c r="DO629" t="s">
        <v>5</v>
      </c>
      <c r="DQ629" t="s">
        <v>4</v>
      </c>
      <c r="DT629" t="s">
        <v>3</v>
      </c>
      <c r="DX629" t="s">
        <v>2</v>
      </c>
      <c r="EB629" t="s">
        <v>1255</v>
      </c>
      <c r="EC629" t="s">
        <v>1255</v>
      </c>
      <c r="EE629" s="1">
        <v>40197.087546296294</v>
      </c>
      <c r="EF629" s="1">
        <v>40197.17087962963</v>
      </c>
    </row>
    <row r="630" spans="1:136" x14ac:dyDescent="0.3">
      <c r="A630">
        <v>842137</v>
      </c>
      <c r="B630" t="s">
        <v>43</v>
      </c>
      <c r="E630">
        <v>93440</v>
      </c>
      <c r="F630" t="s">
        <v>1132</v>
      </c>
      <c r="G630" t="s">
        <v>158</v>
      </c>
      <c r="H630">
        <v>145117</v>
      </c>
      <c r="I630" t="s">
        <v>663</v>
      </c>
      <c r="J630" t="s">
        <v>1131</v>
      </c>
      <c r="L630" t="s">
        <v>158</v>
      </c>
      <c r="M630">
        <v>347591</v>
      </c>
      <c r="N630" t="s">
        <v>39</v>
      </c>
      <c r="P630">
        <v>227</v>
      </c>
      <c r="Q630">
        <v>208.5</v>
      </c>
      <c r="R630" t="s">
        <v>2208</v>
      </c>
      <c r="S630">
        <v>1995</v>
      </c>
      <c r="T630">
        <v>14122</v>
      </c>
      <c r="U630" t="s">
        <v>37</v>
      </c>
      <c r="V630" t="s">
        <v>36</v>
      </c>
      <c r="X630" t="s">
        <v>255</v>
      </c>
      <c r="AB630">
        <v>1</v>
      </c>
      <c r="AC630" t="s">
        <v>155</v>
      </c>
      <c r="AD630">
        <v>-109.862503</v>
      </c>
      <c r="AE630">
        <v>34.841667000000001</v>
      </c>
      <c r="AF630" t="s">
        <v>3936</v>
      </c>
      <c r="AG630" t="s">
        <v>3935</v>
      </c>
      <c r="AI630" t="s">
        <v>3934</v>
      </c>
      <c r="AJ630" t="s">
        <v>18</v>
      </c>
      <c r="AK630" t="s">
        <v>601</v>
      </c>
      <c r="AL630" t="s">
        <v>1361</v>
      </c>
      <c r="AM630" t="s">
        <v>280</v>
      </c>
      <c r="AN630" t="s">
        <v>26</v>
      </c>
      <c r="AO630" t="s">
        <v>98</v>
      </c>
      <c r="AQ630" t="s">
        <v>23</v>
      </c>
      <c r="AR630">
        <v>101</v>
      </c>
      <c r="AS630" t="s">
        <v>21</v>
      </c>
      <c r="AT630">
        <v>-37.69</v>
      </c>
      <c r="AU630">
        <v>10.34</v>
      </c>
      <c r="AV630" t="s">
        <v>22</v>
      </c>
      <c r="AW630">
        <v>133</v>
      </c>
      <c r="AX630" t="s">
        <v>21</v>
      </c>
      <c r="AY630">
        <v>-52.49</v>
      </c>
      <c r="AZ630">
        <v>10.41</v>
      </c>
      <c r="BA630" t="s">
        <v>20</v>
      </c>
      <c r="BB630" t="s">
        <v>19</v>
      </c>
      <c r="BF630" t="s">
        <v>18</v>
      </c>
      <c r="BH630" t="s">
        <v>447</v>
      </c>
      <c r="BJ630" t="s">
        <v>448</v>
      </c>
      <c r="BK630" t="s">
        <v>15</v>
      </c>
      <c r="BU630" t="s">
        <v>3832</v>
      </c>
      <c r="BW630" t="s">
        <v>14</v>
      </c>
      <c r="CG630" t="s">
        <v>13</v>
      </c>
      <c r="CJ630" t="s">
        <v>11</v>
      </c>
      <c r="CR630" t="s">
        <v>10</v>
      </c>
      <c r="DE630" t="s">
        <v>71</v>
      </c>
      <c r="DF630" t="s">
        <v>50</v>
      </c>
      <c r="DG630" t="s">
        <v>1017</v>
      </c>
      <c r="DK630" t="s">
        <v>1017</v>
      </c>
      <c r="DL630">
        <v>1982</v>
      </c>
      <c r="DO630" t="s">
        <v>5</v>
      </c>
      <c r="DQ630" t="s">
        <v>4</v>
      </c>
      <c r="DT630" t="s">
        <v>46</v>
      </c>
      <c r="DX630" t="s">
        <v>2</v>
      </c>
      <c r="EB630" t="s">
        <v>1255</v>
      </c>
      <c r="EC630" t="s">
        <v>1255</v>
      </c>
      <c r="EE630" s="1">
        <v>40197.090717592589</v>
      </c>
      <c r="EF630" s="1">
        <v>40197.174050925925</v>
      </c>
    </row>
    <row r="631" spans="1:136" x14ac:dyDescent="0.3">
      <c r="A631">
        <v>842139</v>
      </c>
      <c r="B631" t="s">
        <v>43</v>
      </c>
      <c r="E631">
        <v>93441</v>
      </c>
      <c r="F631" t="s">
        <v>823</v>
      </c>
      <c r="G631" t="s">
        <v>40</v>
      </c>
      <c r="H631">
        <v>64940</v>
      </c>
      <c r="J631" t="s">
        <v>823</v>
      </c>
      <c r="L631" t="s">
        <v>40</v>
      </c>
      <c r="M631">
        <v>64940</v>
      </c>
      <c r="N631" t="s">
        <v>39</v>
      </c>
      <c r="P631">
        <v>227</v>
      </c>
      <c r="Q631">
        <v>208.5</v>
      </c>
      <c r="R631" t="s">
        <v>2208</v>
      </c>
      <c r="S631">
        <v>1995</v>
      </c>
      <c r="T631">
        <v>14122</v>
      </c>
      <c r="U631" t="s">
        <v>37</v>
      </c>
      <c r="V631" t="s">
        <v>36</v>
      </c>
      <c r="W631" t="s">
        <v>35</v>
      </c>
      <c r="X631" t="s">
        <v>34</v>
      </c>
      <c r="Y631" t="s">
        <v>659</v>
      </c>
      <c r="AB631">
        <v>2</v>
      </c>
      <c r="AC631" t="s">
        <v>155</v>
      </c>
      <c r="AD631">
        <v>-109.82222</v>
      </c>
      <c r="AE631">
        <v>34.830554999999997</v>
      </c>
      <c r="AF631" t="s">
        <v>3933</v>
      </c>
      <c r="AG631" t="s">
        <v>3932</v>
      </c>
      <c r="AI631" t="s">
        <v>3931</v>
      </c>
      <c r="AJ631" t="s">
        <v>18</v>
      </c>
      <c r="AK631" t="s">
        <v>601</v>
      </c>
      <c r="AL631" t="s">
        <v>600</v>
      </c>
      <c r="AM631" t="s">
        <v>280</v>
      </c>
      <c r="AN631" t="s">
        <v>26</v>
      </c>
      <c r="AO631" t="s">
        <v>98</v>
      </c>
      <c r="AQ631" t="s">
        <v>23</v>
      </c>
      <c r="AR631">
        <v>101</v>
      </c>
      <c r="AS631" t="s">
        <v>21</v>
      </c>
      <c r="AT631">
        <v>-37.659999999999997</v>
      </c>
      <c r="AU631">
        <v>10.33</v>
      </c>
      <c r="AV631" t="s">
        <v>22</v>
      </c>
      <c r="AW631">
        <v>133</v>
      </c>
      <c r="AX631" t="s">
        <v>21</v>
      </c>
      <c r="AY631">
        <v>-52.46</v>
      </c>
      <c r="AZ631">
        <v>10.39</v>
      </c>
      <c r="BA631" t="s">
        <v>20</v>
      </c>
      <c r="BB631" t="s">
        <v>19</v>
      </c>
      <c r="BF631" t="s">
        <v>18</v>
      </c>
      <c r="BG631" t="s">
        <v>278</v>
      </c>
      <c r="BH631" t="s">
        <v>447</v>
      </c>
      <c r="BJ631" t="s">
        <v>448</v>
      </c>
      <c r="BK631" t="s">
        <v>15</v>
      </c>
      <c r="BU631" t="s">
        <v>3832</v>
      </c>
      <c r="BW631" t="s">
        <v>14</v>
      </c>
      <c r="CG631" t="s">
        <v>13</v>
      </c>
      <c r="CJ631" t="s">
        <v>11</v>
      </c>
      <c r="CR631" t="s">
        <v>10</v>
      </c>
      <c r="DE631" t="s">
        <v>71</v>
      </c>
      <c r="DF631" t="s">
        <v>50</v>
      </c>
      <c r="DG631" t="s">
        <v>1017</v>
      </c>
      <c r="DK631" t="s">
        <v>1017</v>
      </c>
      <c r="DL631">
        <v>1982</v>
      </c>
      <c r="DO631" t="s">
        <v>5</v>
      </c>
      <c r="DQ631" t="s">
        <v>4</v>
      </c>
      <c r="DT631" t="s">
        <v>3</v>
      </c>
      <c r="DX631" t="s">
        <v>2</v>
      </c>
      <c r="EB631" t="s">
        <v>1255</v>
      </c>
      <c r="EC631" t="s">
        <v>1255</v>
      </c>
      <c r="ED631" t="s">
        <v>1255</v>
      </c>
      <c r="EE631" s="1">
        <v>40197.096875000003</v>
      </c>
      <c r="EF631" s="1">
        <v>40197.406168981484</v>
      </c>
    </row>
    <row r="632" spans="1:136" x14ac:dyDescent="0.3">
      <c r="A632">
        <v>842141</v>
      </c>
      <c r="B632" t="s">
        <v>43</v>
      </c>
      <c r="E632">
        <v>93442</v>
      </c>
      <c r="F632" t="s">
        <v>1132</v>
      </c>
      <c r="G632" t="s">
        <v>158</v>
      </c>
      <c r="H632">
        <v>145117</v>
      </c>
      <c r="I632" t="s">
        <v>663</v>
      </c>
      <c r="J632" t="s">
        <v>1131</v>
      </c>
      <c r="L632" t="s">
        <v>158</v>
      </c>
      <c r="M632">
        <v>347591</v>
      </c>
      <c r="N632" t="s">
        <v>39</v>
      </c>
      <c r="P632">
        <v>227</v>
      </c>
      <c r="Q632">
        <v>208.5</v>
      </c>
      <c r="R632" t="s">
        <v>2208</v>
      </c>
      <c r="S632">
        <v>1995</v>
      </c>
      <c r="T632">
        <v>14122</v>
      </c>
      <c r="U632" t="s">
        <v>37</v>
      </c>
      <c r="V632" t="s">
        <v>36</v>
      </c>
      <c r="X632" t="s">
        <v>255</v>
      </c>
      <c r="AD632">
        <v>-109.82222</v>
      </c>
      <c r="AE632">
        <v>34.830554999999997</v>
      </c>
      <c r="AF632" t="s">
        <v>3930</v>
      </c>
      <c r="AG632" t="s">
        <v>3929</v>
      </c>
      <c r="AJ632" t="s">
        <v>18</v>
      </c>
      <c r="AK632" t="s">
        <v>601</v>
      </c>
      <c r="AL632" t="s">
        <v>600</v>
      </c>
      <c r="AM632" t="s">
        <v>280</v>
      </c>
      <c r="AN632" t="s">
        <v>26</v>
      </c>
      <c r="AO632" t="s">
        <v>98</v>
      </c>
      <c r="AQ632" t="s">
        <v>23</v>
      </c>
      <c r="AR632">
        <v>101</v>
      </c>
      <c r="AS632" t="s">
        <v>21</v>
      </c>
      <c r="AT632">
        <v>-37.659999999999997</v>
      </c>
      <c r="AU632">
        <v>10.33</v>
      </c>
      <c r="AV632" t="s">
        <v>22</v>
      </c>
      <c r="AW632">
        <v>133</v>
      </c>
      <c r="AX632" t="s">
        <v>21</v>
      </c>
      <c r="AY632">
        <v>-52.46</v>
      </c>
      <c r="AZ632">
        <v>10.39</v>
      </c>
      <c r="BA632" t="s">
        <v>20</v>
      </c>
      <c r="BB632" t="s">
        <v>19</v>
      </c>
      <c r="BF632" t="s">
        <v>18</v>
      </c>
      <c r="BG632" t="s">
        <v>278</v>
      </c>
      <c r="BH632" t="s">
        <v>447</v>
      </c>
      <c r="BJ632" t="s">
        <v>448</v>
      </c>
      <c r="BK632" t="s">
        <v>15</v>
      </c>
      <c r="BU632" t="s">
        <v>3832</v>
      </c>
      <c r="BW632" t="s">
        <v>14</v>
      </c>
      <c r="CG632" t="s">
        <v>13</v>
      </c>
      <c r="CJ632" t="s">
        <v>11</v>
      </c>
      <c r="CR632" t="s">
        <v>10</v>
      </c>
      <c r="DE632" t="s">
        <v>71</v>
      </c>
      <c r="DF632" t="s">
        <v>50</v>
      </c>
      <c r="DK632" t="s">
        <v>3724</v>
      </c>
      <c r="DL632" t="s">
        <v>3723</v>
      </c>
      <c r="DO632" t="s">
        <v>5</v>
      </c>
      <c r="DQ632" t="s">
        <v>4</v>
      </c>
      <c r="DT632" t="s">
        <v>46</v>
      </c>
      <c r="DX632" t="s">
        <v>2</v>
      </c>
      <c r="EB632" t="s">
        <v>1255</v>
      </c>
      <c r="EC632" t="s">
        <v>1255</v>
      </c>
      <c r="EE632" s="1">
        <v>40197.104583333334</v>
      </c>
      <c r="EF632" s="1">
        <v>40197.187916666669</v>
      </c>
    </row>
    <row r="633" spans="1:136" x14ac:dyDescent="0.3">
      <c r="A633">
        <v>842144</v>
      </c>
      <c r="B633" t="s">
        <v>43</v>
      </c>
      <c r="E633">
        <v>93443</v>
      </c>
      <c r="F633" t="s">
        <v>1132</v>
      </c>
      <c r="G633" t="s">
        <v>158</v>
      </c>
      <c r="H633">
        <v>145117</v>
      </c>
      <c r="I633" t="s">
        <v>663</v>
      </c>
      <c r="J633" t="s">
        <v>1131</v>
      </c>
      <c r="L633" t="s">
        <v>158</v>
      </c>
      <c r="M633">
        <v>347591</v>
      </c>
      <c r="N633" t="s">
        <v>39</v>
      </c>
      <c r="P633">
        <v>227</v>
      </c>
      <c r="Q633">
        <v>208.5</v>
      </c>
      <c r="R633" t="s">
        <v>2208</v>
      </c>
      <c r="S633">
        <v>1995</v>
      </c>
      <c r="T633">
        <v>14122</v>
      </c>
      <c r="U633" t="s">
        <v>37</v>
      </c>
      <c r="V633" t="s">
        <v>36</v>
      </c>
      <c r="X633" t="s">
        <v>255</v>
      </c>
      <c r="AB633">
        <v>4</v>
      </c>
      <c r="AC633" t="s">
        <v>32</v>
      </c>
      <c r="AD633">
        <v>-109.82222</v>
      </c>
      <c r="AE633">
        <v>34.830554999999997</v>
      </c>
      <c r="AF633" t="s">
        <v>3928</v>
      </c>
      <c r="AG633" t="s">
        <v>3768</v>
      </c>
      <c r="AI633" t="s">
        <v>3767</v>
      </c>
      <c r="AJ633" t="s">
        <v>18</v>
      </c>
      <c r="AK633" t="s">
        <v>601</v>
      </c>
      <c r="AL633" t="s">
        <v>600</v>
      </c>
      <c r="AM633" t="s">
        <v>280</v>
      </c>
      <c r="AN633" t="s">
        <v>26</v>
      </c>
      <c r="AO633" t="s">
        <v>59</v>
      </c>
      <c r="AQ633" t="s">
        <v>23</v>
      </c>
      <c r="AR633">
        <v>101</v>
      </c>
      <c r="AS633" t="s">
        <v>21</v>
      </c>
      <c r="AT633">
        <v>-37.659999999999997</v>
      </c>
      <c r="AU633">
        <v>10.33</v>
      </c>
      <c r="AV633" t="s">
        <v>22</v>
      </c>
      <c r="AW633">
        <v>133</v>
      </c>
      <c r="AX633" t="s">
        <v>21</v>
      </c>
      <c r="AY633">
        <v>-52.46</v>
      </c>
      <c r="AZ633">
        <v>10.39</v>
      </c>
      <c r="BA633" t="s">
        <v>20</v>
      </c>
      <c r="BB633" t="s">
        <v>19</v>
      </c>
      <c r="BF633" t="s">
        <v>18</v>
      </c>
      <c r="BG633" t="s">
        <v>278</v>
      </c>
      <c r="BH633" t="s">
        <v>447</v>
      </c>
      <c r="BJ633" t="s">
        <v>1508</v>
      </c>
      <c r="BK633" t="s">
        <v>129</v>
      </c>
      <c r="BU633" t="s">
        <v>3766</v>
      </c>
      <c r="BW633" t="s">
        <v>442</v>
      </c>
      <c r="CG633" t="s">
        <v>13</v>
      </c>
      <c r="CJ633" t="s">
        <v>11</v>
      </c>
      <c r="CR633" t="s">
        <v>10</v>
      </c>
      <c r="DE633" t="s">
        <v>71</v>
      </c>
      <c r="DF633" t="s">
        <v>50</v>
      </c>
      <c r="DG633" t="s">
        <v>1017</v>
      </c>
      <c r="DK633" t="s">
        <v>1017</v>
      </c>
      <c r="DL633" t="s">
        <v>3765</v>
      </c>
      <c r="DO633" t="s">
        <v>5</v>
      </c>
      <c r="DQ633" t="s">
        <v>4</v>
      </c>
      <c r="DT633" t="s">
        <v>46</v>
      </c>
      <c r="DX633" t="s">
        <v>2</v>
      </c>
      <c r="EB633" t="s">
        <v>1255</v>
      </c>
      <c r="EC633" t="s">
        <v>1255</v>
      </c>
      <c r="ED633" t="s">
        <v>1255</v>
      </c>
      <c r="EE633" s="1">
        <v>40197.11078703704</v>
      </c>
      <c r="EF633" s="1">
        <v>40197.399965277778</v>
      </c>
    </row>
    <row r="634" spans="1:136" x14ac:dyDescent="0.3">
      <c r="A634">
        <v>842145</v>
      </c>
      <c r="B634" t="s">
        <v>43</v>
      </c>
      <c r="E634">
        <v>93443</v>
      </c>
      <c r="F634" t="s">
        <v>457</v>
      </c>
      <c r="G634" t="s">
        <v>201</v>
      </c>
      <c r="H634">
        <v>64939</v>
      </c>
      <c r="J634" t="s">
        <v>455</v>
      </c>
      <c r="L634" t="s">
        <v>201</v>
      </c>
      <c r="M634">
        <v>64939</v>
      </c>
      <c r="N634" t="s">
        <v>39</v>
      </c>
      <c r="P634">
        <v>227</v>
      </c>
      <c r="Q634">
        <v>208.5</v>
      </c>
      <c r="R634" t="s">
        <v>2208</v>
      </c>
      <c r="S634">
        <v>1995</v>
      </c>
      <c r="T634">
        <v>14122</v>
      </c>
      <c r="U634" t="s">
        <v>37</v>
      </c>
      <c r="V634" t="s">
        <v>36</v>
      </c>
      <c r="W634" t="s">
        <v>35</v>
      </c>
      <c r="X634" t="s">
        <v>34</v>
      </c>
      <c r="Y634" t="s">
        <v>455</v>
      </c>
      <c r="AB634">
        <v>1</v>
      </c>
      <c r="AC634" t="s">
        <v>32</v>
      </c>
      <c r="AD634">
        <v>-109.82222</v>
      </c>
      <c r="AE634">
        <v>34.830554999999997</v>
      </c>
      <c r="AF634" t="s">
        <v>3927</v>
      </c>
      <c r="AG634" t="s">
        <v>3768</v>
      </c>
      <c r="AI634" t="s">
        <v>3767</v>
      </c>
      <c r="AJ634" t="s">
        <v>18</v>
      </c>
      <c r="AK634" t="s">
        <v>601</v>
      </c>
      <c r="AL634" t="s">
        <v>600</v>
      </c>
      <c r="AM634" t="s">
        <v>280</v>
      </c>
      <c r="AN634" t="s">
        <v>26</v>
      </c>
      <c r="AO634" t="s">
        <v>59</v>
      </c>
      <c r="AQ634" t="s">
        <v>23</v>
      </c>
      <c r="AR634">
        <v>101</v>
      </c>
      <c r="AS634" t="s">
        <v>21</v>
      </c>
      <c r="AT634">
        <v>-37.659999999999997</v>
      </c>
      <c r="AU634">
        <v>10.33</v>
      </c>
      <c r="AV634" t="s">
        <v>22</v>
      </c>
      <c r="AW634">
        <v>133</v>
      </c>
      <c r="AX634" t="s">
        <v>21</v>
      </c>
      <c r="AY634">
        <v>-52.46</v>
      </c>
      <c r="AZ634">
        <v>10.39</v>
      </c>
      <c r="BA634" t="s">
        <v>20</v>
      </c>
      <c r="BB634" t="s">
        <v>19</v>
      </c>
      <c r="BF634" t="s">
        <v>18</v>
      </c>
      <c r="BG634" t="s">
        <v>278</v>
      </c>
      <c r="BH634" t="s">
        <v>447</v>
      </c>
      <c r="BJ634" t="s">
        <v>1508</v>
      </c>
      <c r="BK634" t="s">
        <v>129</v>
      </c>
      <c r="BU634" t="s">
        <v>3766</v>
      </c>
      <c r="BW634" t="s">
        <v>442</v>
      </c>
      <c r="CG634" t="s">
        <v>13</v>
      </c>
      <c r="CJ634" t="s">
        <v>11</v>
      </c>
      <c r="CR634" t="s">
        <v>10</v>
      </c>
      <c r="DE634" t="s">
        <v>71</v>
      </c>
      <c r="DF634" t="s">
        <v>50</v>
      </c>
      <c r="DG634" t="s">
        <v>1017</v>
      </c>
      <c r="DK634" t="s">
        <v>1017</v>
      </c>
      <c r="DL634" t="s">
        <v>3765</v>
      </c>
      <c r="DO634" t="s">
        <v>5</v>
      </c>
      <c r="DQ634" t="s">
        <v>4</v>
      </c>
      <c r="DT634" t="s">
        <v>3</v>
      </c>
      <c r="DX634" t="s">
        <v>2</v>
      </c>
      <c r="EB634" t="s">
        <v>1255</v>
      </c>
      <c r="EC634" t="s">
        <v>1255</v>
      </c>
      <c r="ED634" t="s">
        <v>1255</v>
      </c>
      <c r="EE634" s="1">
        <v>40197.11078703704</v>
      </c>
      <c r="EF634" s="1">
        <v>40197.401018518518</v>
      </c>
    </row>
    <row r="635" spans="1:136" x14ac:dyDescent="0.3">
      <c r="A635">
        <v>842146</v>
      </c>
      <c r="B635" t="s">
        <v>43</v>
      </c>
      <c r="E635">
        <v>93443</v>
      </c>
      <c r="F635" t="s">
        <v>823</v>
      </c>
      <c r="G635" t="s">
        <v>40</v>
      </c>
      <c r="H635">
        <v>64940</v>
      </c>
      <c r="J635" t="s">
        <v>823</v>
      </c>
      <c r="L635" t="s">
        <v>40</v>
      </c>
      <c r="M635">
        <v>64940</v>
      </c>
      <c r="N635" t="s">
        <v>39</v>
      </c>
      <c r="P635">
        <v>227</v>
      </c>
      <c r="Q635">
        <v>208.5</v>
      </c>
      <c r="R635" t="s">
        <v>2208</v>
      </c>
      <c r="S635">
        <v>1995</v>
      </c>
      <c r="T635">
        <v>14122</v>
      </c>
      <c r="U635" t="s">
        <v>37</v>
      </c>
      <c r="V635" t="s">
        <v>36</v>
      </c>
      <c r="W635" t="s">
        <v>35</v>
      </c>
      <c r="X635" t="s">
        <v>34</v>
      </c>
      <c r="Y635" t="s">
        <v>659</v>
      </c>
      <c r="AB635">
        <v>23</v>
      </c>
      <c r="AC635" t="s">
        <v>32</v>
      </c>
      <c r="AD635">
        <v>-109.82222</v>
      </c>
      <c r="AE635">
        <v>34.830554999999997</v>
      </c>
      <c r="AF635" t="s">
        <v>3926</v>
      </c>
      <c r="AG635" t="s">
        <v>3768</v>
      </c>
      <c r="AI635" t="s">
        <v>3767</v>
      </c>
      <c r="AJ635" t="s">
        <v>18</v>
      </c>
      <c r="AK635" t="s">
        <v>601</v>
      </c>
      <c r="AL635" t="s">
        <v>600</v>
      </c>
      <c r="AM635" t="s">
        <v>280</v>
      </c>
      <c r="AN635" t="s">
        <v>26</v>
      </c>
      <c r="AO635" t="s">
        <v>59</v>
      </c>
      <c r="AQ635" t="s">
        <v>23</v>
      </c>
      <c r="AR635">
        <v>101</v>
      </c>
      <c r="AS635" t="s">
        <v>21</v>
      </c>
      <c r="AT635">
        <v>-37.659999999999997</v>
      </c>
      <c r="AU635">
        <v>10.33</v>
      </c>
      <c r="AV635" t="s">
        <v>22</v>
      </c>
      <c r="AW635">
        <v>133</v>
      </c>
      <c r="AX635" t="s">
        <v>21</v>
      </c>
      <c r="AY635">
        <v>-52.46</v>
      </c>
      <c r="AZ635">
        <v>10.39</v>
      </c>
      <c r="BA635" t="s">
        <v>20</v>
      </c>
      <c r="BB635" t="s">
        <v>19</v>
      </c>
      <c r="BF635" t="s">
        <v>18</v>
      </c>
      <c r="BG635" t="s">
        <v>278</v>
      </c>
      <c r="BH635" t="s">
        <v>447</v>
      </c>
      <c r="BJ635" t="s">
        <v>1508</v>
      </c>
      <c r="BK635" t="s">
        <v>129</v>
      </c>
      <c r="BU635" t="s">
        <v>3766</v>
      </c>
      <c r="BW635" t="s">
        <v>442</v>
      </c>
      <c r="CG635" t="s">
        <v>13</v>
      </c>
      <c r="CJ635" t="s">
        <v>11</v>
      </c>
      <c r="CR635" t="s">
        <v>10</v>
      </c>
      <c r="DE635" t="s">
        <v>71</v>
      </c>
      <c r="DF635" t="s">
        <v>50</v>
      </c>
      <c r="DG635" t="s">
        <v>1017</v>
      </c>
      <c r="DK635" t="s">
        <v>1017</v>
      </c>
      <c r="DL635" t="s">
        <v>3765</v>
      </c>
      <c r="DO635" t="s">
        <v>5</v>
      </c>
      <c r="DQ635" t="s">
        <v>4</v>
      </c>
      <c r="DT635" t="s">
        <v>3</v>
      </c>
      <c r="DX635" t="s">
        <v>2</v>
      </c>
      <c r="EB635" t="s">
        <v>1255</v>
      </c>
      <c r="EC635" t="s">
        <v>1255</v>
      </c>
      <c r="EE635" s="1">
        <v>40197.11078703704</v>
      </c>
      <c r="EF635" s="1">
        <v>40197.194120370368</v>
      </c>
    </row>
    <row r="636" spans="1:136" x14ac:dyDescent="0.3">
      <c r="A636">
        <v>842149</v>
      </c>
      <c r="B636" t="s">
        <v>43</v>
      </c>
      <c r="E636">
        <v>93444</v>
      </c>
      <c r="F636" t="s">
        <v>1132</v>
      </c>
      <c r="G636" t="s">
        <v>158</v>
      </c>
      <c r="H636">
        <v>145117</v>
      </c>
      <c r="I636" t="s">
        <v>663</v>
      </c>
      <c r="J636" t="s">
        <v>1131</v>
      </c>
      <c r="L636" t="s">
        <v>158</v>
      </c>
      <c r="M636">
        <v>347591</v>
      </c>
      <c r="N636" t="s">
        <v>39</v>
      </c>
      <c r="P636">
        <v>227</v>
      </c>
      <c r="Q636">
        <v>208.5</v>
      </c>
      <c r="R636" t="s">
        <v>2208</v>
      </c>
      <c r="S636">
        <v>1995</v>
      </c>
      <c r="T636">
        <v>14122</v>
      </c>
      <c r="U636" t="s">
        <v>37</v>
      </c>
      <c r="V636" t="s">
        <v>36</v>
      </c>
      <c r="X636" t="s">
        <v>255</v>
      </c>
      <c r="AB636">
        <v>1</v>
      </c>
      <c r="AC636" t="s">
        <v>155</v>
      </c>
      <c r="AD636">
        <v>-109.82222</v>
      </c>
      <c r="AE636">
        <v>34.830554999999997</v>
      </c>
      <c r="AF636" t="s">
        <v>3925</v>
      </c>
      <c r="AG636" t="s">
        <v>3924</v>
      </c>
      <c r="AI636" t="s">
        <v>3923</v>
      </c>
      <c r="AJ636" t="s">
        <v>18</v>
      </c>
      <c r="AK636" t="s">
        <v>601</v>
      </c>
      <c r="AL636" t="s">
        <v>600</v>
      </c>
      <c r="AM636" t="s">
        <v>280</v>
      </c>
      <c r="AN636" t="s">
        <v>26</v>
      </c>
      <c r="AO636" t="s">
        <v>98</v>
      </c>
      <c r="AQ636" t="s">
        <v>23</v>
      </c>
      <c r="AR636">
        <v>101</v>
      </c>
      <c r="AS636" t="s">
        <v>21</v>
      </c>
      <c r="AT636">
        <v>-37.659999999999997</v>
      </c>
      <c r="AU636">
        <v>10.33</v>
      </c>
      <c r="AV636" t="s">
        <v>22</v>
      </c>
      <c r="AW636">
        <v>133</v>
      </c>
      <c r="AX636" t="s">
        <v>21</v>
      </c>
      <c r="AY636">
        <v>-52.46</v>
      </c>
      <c r="AZ636">
        <v>10.39</v>
      </c>
      <c r="BA636" t="s">
        <v>20</v>
      </c>
      <c r="BB636" t="s">
        <v>19</v>
      </c>
      <c r="BF636" t="s">
        <v>18</v>
      </c>
      <c r="BG636" t="s">
        <v>278</v>
      </c>
      <c r="BH636" t="s">
        <v>447</v>
      </c>
      <c r="BJ636" t="s">
        <v>448</v>
      </c>
      <c r="BK636" t="s">
        <v>15</v>
      </c>
      <c r="BU636" t="s">
        <v>3725</v>
      </c>
      <c r="BW636" t="s">
        <v>14</v>
      </c>
      <c r="CG636" t="s">
        <v>13</v>
      </c>
      <c r="CJ636" t="s">
        <v>11</v>
      </c>
      <c r="CR636" t="s">
        <v>10</v>
      </c>
      <c r="DE636" t="s">
        <v>71</v>
      </c>
      <c r="DF636" t="s">
        <v>50</v>
      </c>
      <c r="DG636" t="s">
        <v>1017</v>
      </c>
      <c r="DK636" t="s">
        <v>1017</v>
      </c>
      <c r="DL636">
        <v>1982</v>
      </c>
      <c r="DO636" t="s">
        <v>5</v>
      </c>
      <c r="DQ636" t="s">
        <v>4</v>
      </c>
      <c r="DT636" t="s">
        <v>46</v>
      </c>
      <c r="DX636" t="s">
        <v>2</v>
      </c>
      <c r="EB636" t="s">
        <v>1255</v>
      </c>
      <c r="EC636" t="s">
        <v>1255</v>
      </c>
      <c r="EE636" s="1">
        <v>40197.112581018519</v>
      </c>
      <c r="EF636" s="1">
        <v>40197.195914351854</v>
      </c>
    </row>
    <row r="637" spans="1:136" x14ac:dyDescent="0.3">
      <c r="A637">
        <v>842150</v>
      </c>
      <c r="B637" t="s">
        <v>43</v>
      </c>
      <c r="E637">
        <v>93445</v>
      </c>
      <c r="F637" t="s">
        <v>1132</v>
      </c>
      <c r="G637" t="s">
        <v>158</v>
      </c>
      <c r="H637">
        <v>145117</v>
      </c>
      <c r="I637" t="s">
        <v>663</v>
      </c>
      <c r="J637" t="s">
        <v>1131</v>
      </c>
      <c r="L637" t="s">
        <v>158</v>
      </c>
      <c r="M637">
        <v>347591</v>
      </c>
      <c r="N637" t="s">
        <v>39</v>
      </c>
      <c r="P637">
        <v>227</v>
      </c>
      <c r="Q637">
        <v>208.5</v>
      </c>
      <c r="R637" t="s">
        <v>2208</v>
      </c>
      <c r="S637">
        <v>1995</v>
      </c>
      <c r="T637">
        <v>14122</v>
      </c>
      <c r="U637" t="s">
        <v>37</v>
      </c>
      <c r="V637" t="s">
        <v>36</v>
      </c>
      <c r="X637" t="s">
        <v>255</v>
      </c>
      <c r="AD637">
        <v>-109.82222</v>
      </c>
      <c r="AE637">
        <v>34.830554999999997</v>
      </c>
      <c r="AG637" t="s">
        <v>3922</v>
      </c>
      <c r="AI637" t="s">
        <v>3921</v>
      </c>
      <c r="AJ637" t="s">
        <v>18</v>
      </c>
      <c r="AK637" t="s">
        <v>601</v>
      </c>
      <c r="AL637" t="s">
        <v>600</v>
      </c>
      <c r="AM637" t="s">
        <v>280</v>
      </c>
      <c r="AN637" t="s">
        <v>26</v>
      </c>
      <c r="AO637" t="s">
        <v>98</v>
      </c>
      <c r="AQ637" t="s">
        <v>23</v>
      </c>
      <c r="AR637">
        <v>101</v>
      </c>
      <c r="AS637" t="s">
        <v>21</v>
      </c>
      <c r="AT637">
        <v>-37.659999999999997</v>
      </c>
      <c r="AU637">
        <v>10.33</v>
      </c>
      <c r="AV637" t="s">
        <v>22</v>
      </c>
      <c r="AW637">
        <v>133</v>
      </c>
      <c r="AX637" t="s">
        <v>21</v>
      </c>
      <c r="AY637">
        <v>-52.46</v>
      </c>
      <c r="AZ637">
        <v>10.39</v>
      </c>
      <c r="BA637" t="s">
        <v>20</v>
      </c>
      <c r="BB637" t="s">
        <v>19</v>
      </c>
      <c r="BF637" t="s">
        <v>18</v>
      </c>
      <c r="BG637" t="s">
        <v>278</v>
      </c>
      <c r="BH637" t="s">
        <v>447</v>
      </c>
      <c r="BJ637" t="s">
        <v>448</v>
      </c>
      <c r="BK637" t="s">
        <v>15</v>
      </c>
      <c r="BU637" t="s">
        <v>3725</v>
      </c>
      <c r="BW637" t="s">
        <v>14</v>
      </c>
      <c r="CG637" t="s">
        <v>13</v>
      </c>
      <c r="CJ637" t="s">
        <v>11</v>
      </c>
      <c r="CR637" t="s">
        <v>10</v>
      </c>
      <c r="DE637" t="s">
        <v>71</v>
      </c>
      <c r="DF637" t="s">
        <v>50</v>
      </c>
      <c r="DG637" t="s">
        <v>1017</v>
      </c>
      <c r="DK637" t="s">
        <v>1017</v>
      </c>
      <c r="DL637" t="s">
        <v>3908</v>
      </c>
      <c r="DO637" t="s">
        <v>5</v>
      </c>
      <c r="DQ637" t="s">
        <v>4</v>
      </c>
      <c r="DT637" t="s">
        <v>46</v>
      </c>
      <c r="DX637" t="s">
        <v>2</v>
      </c>
      <c r="EB637" t="s">
        <v>1255</v>
      </c>
      <c r="EC637" t="s">
        <v>1255</v>
      </c>
      <c r="EE637" s="1">
        <v>40197.114351851851</v>
      </c>
      <c r="EF637" s="1">
        <v>40197.197685185187</v>
      </c>
    </row>
    <row r="638" spans="1:136" x14ac:dyDescent="0.3">
      <c r="A638">
        <v>842153</v>
      </c>
      <c r="B638" t="s">
        <v>43</v>
      </c>
      <c r="E638">
        <v>93447</v>
      </c>
      <c r="F638" t="s">
        <v>1132</v>
      </c>
      <c r="G638" t="s">
        <v>158</v>
      </c>
      <c r="H638">
        <v>145117</v>
      </c>
      <c r="I638" t="s">
        <v>663</v>
      </c>
      <c r="J638" t="s">
        <v>1131</v>
      </c>
      <c r="L638" t="s">
        <v>158</v>
      </c>
      <c r="M638">
        <v>347591</v>
      </c>
      <c r="N638" t="s">
        <v>39</v>
      </c>
      <c r="P638">
        <v>227</v>
      </c>
      <c r="Q638">
        <v>208.5</v>
      </c>
      <c r="R638" t="s">
        <v>2208</v>
      </c>
      <c r="S638">
        <v>1995</v>
      </c>
      <c r="T638">
        <v>14122</v>
      </c>
      <c r="U638" t="s">
        <v>37</v>
      </c>
      <c r="V638" t="s">
        <v>36</v>
      </c>
      <c r="X638" t="s">
        <v>255</v>
      </c>
      <c r="AD638">
        <v>-109.82222</v>
      </c>
      <c r="AE638">
        <v>34.830554999999997</v>
      </c>
      <c r="AG638" t="s">
        <v>3920</v>
      </c>
      <c r="AJ638" t="s">
        <v>18</v>
      </c>
      <c r="AK638" t="s">
        <v>601</v>
      </c>
      <c r="AL638" t="s">
        <v>600</v>
      </c>
      <c r="AM638" t="s">
        <v>280</v>
      </c>
      <c r="AN638" t="s">
        <v>26</v>
      </c>
      <c r="AO638" t="s">
        <v>98</v>
      </c>
      <c r="AQ638" t="s">
        <v>23</v>
      </c>
      <c r="AR638">
        <v>101</v>
      </c>
      <c r="AS638" t="s">
        <v>21</v>
      </c>
      <c r="AT638">
        <v>-37.659999999999997</v>
      </c>
      <c r="AU638">
        <v>10.33</v>
      </c>
      <c r="AV638" t="s">
        <v>22</v>
      </c>
      <c r="AW638">
        <v>133</v>
      </c>
      <c r="AX638" t="s">
        <v>21</v>
      </c>
      <c r="AY638">
        <v>-52.46</v>
      </c>
      <c r="AZ638">
        <v>10.39</v>
      </c>
      <c r="BA638" t="s">
        <v>20</v>
      </c>
      <c r="BB638" t="s">
        <v>19</v>
      </c>
      <c r="BF638" t="s">
        <v>18</v>
      </c>
      <c r="BG638" t="s">
        <v>278</v>
      </c>
      <c r="BH638" t="s">
        <v>447</v>
      </c>
      <c r="BJ638" t="s">
        <v>448</v>
      </c>
      <c r="BK638" t="s">
        <v>15</v>
      </c>
      <c r="BU638" t="s">
        <v>3725</v>
      </c>
      <c r="BW638" t="s">
        <v>14</v>
      </c>
      <c r="CG638" t="s">
        <v>13</v>
      </c>
      <c r="CJ638" t="s">
        <v>11</v>
      </c>
      <c r="CR638" t="s">
        <v>10</v>
      </c>
      <c r="DE638" t="s">
        <v>71</v>
      </c>
      <c r="DF638" t="s">
        <v>50</v>
      </c>
      <c r="DK638" t="s">
        <v>3724</v>
      </c>
      <c r="DL638" t="s">
        <v>3723</v>
      </c>
      <c r="DO638" t="s">
        <v>5</v>
      </c>
      <c r="DQ638" t="s">
        <v>4</v>
      </c>
      <c r="DT638" t="s">
        <v>46</v>
      </c>
      <c r="DX638" t="s">
        <v>2</v>
      </c>
      <c r="EB638" t="s">
        <v>1255</v>
      </c>
      <c r="EC638" t="s">
        <v>1255</v>
      </c>
      <c r="EE638" s="1">
        <v>40197.117465277777</v>
      </c>
      <c r="EF638" s="1">
        <v>40197.200798611113</v>
      </c>
    </row>
    <row r="639" spans="1:136" x14ac:dyDescent="0.3">
      <c r="A639">
        <v>842165</v>
      </c>
      <c r="B639" t="s">
        <v>43</v>
      </c>
      <c r="E639">
        <v>93450</v>
      </c>
      <c r="F639" t="s">
        <v>823</v>
      </c>
      <c r="G639" t="s">
        <v>40</v>
      </c>
      <c r="H639">
        <v>64940</v>
      </c>
      <c r="J639" t="s">
        <v>823</v>
      </c>
      <c r="L639" t="s">
        <v>40</v>
      </c>
      <c r="M639">
        <v>64940</v>
      </c>
      <c r="N639" t="s">
        <v>39</v>
      </c>
      <c r="P639">
        <v>227</v>
      </c>
      <c r="Q639">
        <v>208.5</v>
      </c>
      <c r="R639" t="s">
        <v>2208</v>
      </c>
      <c r="S639">
        <v>1995</v>
      </c>
      <c r="T639">
        <v>14122</v>
      </c>
      <c r="U639" t="s">
        <v>37</v>
      </c>
      <c r="V639" t="s">
        <v>36</v>
      </c>
      <c r="W639" t="s">
        <v>35</v>
      </c>
      <c r="X639" t="s">
        <v>34</v>
      </c>
      <c r="Y639" t="s">
        <v>659</v>
      </c>
      <c r="AB639">
        <v>1</v>
      </c>
      <c r="AC639" t="s">
        <v>155</v>
      </c>
      <c r="AD639">
        <v>-109.883331</v>
      </c>
      <c r="AE639">
        <v>34.788891</v>
      </c>
      <c r="AF639" t="s">
        <v>3873</v>
      </c>
      <c r="AG639" t="s">
        <v>3919</v>
      </c>
      <c r="AI639" t="s">
        <v>3918</v>
      </c>
      <c r="AJ639" t="s">
        <v>18</v>
      </c>
      <c r="AK639" t="s">
        <v>601</v>
      </c>
      <c r="AL639" t="s">
        <v>1361</v>
      </c>
      <c r="AM639" t="s">
        <v>280</v>
      </c>
      <c r="AN639" t="s">
        <v>26</v>
      </c>
      <c r="AO639" t="s">
        <v>98</v>
      </c>
      <c r="AQ639" t="s">
        <v>23</v>
      </c>
      <c r="AR639">
        <v>101</v>
      </c>
      <c r="AS639" t="s">
        <v>21</v>
      </c>
      <c r="AT639">
        <v>-37.72</v>
      </c>
      <c r="AU639">
        <v>10.29</v>
      </c>
      <c r="AV639" t="s">
        <v>22</v>
      </c>
      <c r="AW639">
        <v>133</v>
      </c>
      <c r="AX639" t="s">
        <v>21</v>
      </c>
      <c r="AY639">
        <v>-52.51</v>
      </c>
      <c r="AZ639">
        <v>10.36</v>
      </c>
      <c r="BA639" t="s">
        <v>20</v>
      </c>
      <c r="BB639" t="s">
        <v>19</v>
      </c>
      <c r="BF639" t="s">
        <v>18</v>
      </c>
      <c r="BH639" t="s">
        <v>447</v>
      </c>
      <c r="BJ639" t="s">
        <v>448</v>
      </c>
      <c r="BK639" t="s">
        <v>15</v>
      </c>
      <c r="BU639" t="s">
        <v>3725</v>
      </c>
      <c r="BW639" t="s">
        <v>14</v>
      </c>
      <c r="CG639" t="s">
        <v>13</v>
      </c>
      <c r="CJ639" t="s">
        <v>11</v>
      </c>
      <c r="CR639" t="s">
        <v>10</v>
      </c>
      <c r="DE639" t="s">
        <v>71</v>
      </c>
      <c r="DF639" t="s">
        <v>50</v>
      </c>
      <c r="DG639" t="s">
        <v>1017</v>
      </c>
      <c r="DK639" t="s">
        <v>1017</v>
      </c>
      <c r="DL639">
        <v>1993</v>
      </c>
      <c r="DO639" t="s">
        <v>5</v>
      </c>
      <c r="DQ639" t="s">
        <v>4</v>
      </c>
      <c r="DT639" t="s">
        <v>3</v>
      </c>
      <c r="DX639" t="s">
        <v>2</v>
      </c>
      <c r="EB639" t="s">
        <v>1255</v>
      </c>
      <c r="EC639" t="s">
        <v>1255</v>
      </c>
      <c r="EE639" s="1">
        <v>40197.161574074074</v>
      </c>
      <c r="EF639" s="1">
        <v>40197.24490740741</v>
      </c>
    </row>
    <row r="640" spans="1:136" x14ac:dyDescent="0.3">
      <c r="A640">
        <v>842166</v>
      </c>
      <c r="B640" t="s">
        <v>43</v>
      </c>
      <c r="E640">
        <v>93451</v>
      </c>
      <c r="F640" t="s">
        <v>3917</v>
      </c>
      <c r="G640" t="s">
        <v>40</v>
      </c>
      <c r="H640">
        <v>159296</v>
      </c>
      <c r="I640" t="s">
        <v>768</v>
      </c>
      <c r="J640" t="s">
        <v>328</v>
      </c>
      <c r="L640" t="s">
        <v>158</v>
      </c>
      <c r="M640">
        <v>38267</v>
      </c>
      <c r="N640" t="s">
        <v>39</v>
      </c>
      <c r="P640">
        <v>227</v>
      </c>
      <c r="Q640">
        <v>208.5</v>
      </c>
      <c r="R640" t="s">
        <v>2208</v>
      </c>
      <c r="S640">
        <v>1995</v>
      </c>
      <c r="T640">
        <v>14122</v>
      </c>
      <c r="U640" t="s">
        <v>37</v>
      </c>
      <c r="V640" t="s">
        <v>36</v>
      </c>
      <c r="AB640">
        <v>1</v>
      </c>
      <c r="AC640" t="s">
        <v>155</v>
      </c>
      <c r="AD640">
        <v>-109.883331</v>
      </c>
      <c r="AE640">
        <v>34.788891</v>
      </c>
      <c r="AF640" t="s">
        <v>3916</v>
      </c>
      <c r="AG640" t="s">
        <v>3915</v>
      </c>
      <c r="AI640" t="s">
        <v>3914</v>
      </c>
      <c r="AJ640" t="s">
        <v>18</v>
      </c>
      <c r="AK640" t="s">
        <v>601</v>
      </c>
      <c r="AL640" t="s">
        <v>1361</v>
      </c>
      <c r="AM640" t="s">
        <v>280</v>
      </c>
      <c r="AN640" t="s">
        <v>26</v>
      </c>
      <c r="AO640" t="s">
        <v>98</v>
      </c>
      <c r="AQ640" t="s">
        <v>23</v>
      </c>
      <c r="AR640">
        <v>101</v>
      </c>
      <c r="AS640" t="s">
        <v>21</v>
      </c>
      <c r="AT640">
        <v>-37.72</v>
      </c>
      <c r="AU640">
        <v>10.29</v>
      </c>
      <c r="AV640" t="s">
        <v>22</v>
      </c>
      <c r="AW640">
        <v>133</v>
      </c>
      <c r="AX640" t="s">
        <v>21</v>
      </c>
      <c r="AY640">
        <v>-52.51</v>
      </c>
      <c r="AZ640">
        <v>10.36</v>
      </c>
      <c r="BA640" t="s">
        <v>20</v>
      </c>
      <c r="BB640" t="s">
        <v>19</v>
      </c>
      <c r="BF640" t="s">
        <v>18</v>
      </c>
      <c r="BH640" t="s">
        <v>447</v>
      </c>
      <c r="BJ640" t="s">
        <v>448</v>
      </c>
      <c r="BK640" t="s">
        <v>15</v>
      </c>
      <c r="BU640" t="s">
        <v>3725</v>
      </c>
      <c r="BW640" t="s">
        <v>14</v>
      </c>
      <c r="CG640" t="s">
        <v>13</v>
      </c>
      <c r="CJ640" t="s">
        <v>11</v>
      </c>
      <c r="CR640" t="s">
        <v>10</v>
      </c>
      <c r="DE640" t="s">
        <v>71</v>
      </c>
      <c r="DF640" t="s">
        <v>50</v>
      </c>
      <c r="DG640" t="s">
        <v>1017</v>
      </c>
      <c r="DK640" t="s">
        <v>1017</v>
      </c>
      <c r="DL640">
        <v>1984</v>
      </c>
      <c r="DO640" t="s">
        <v>5</v>
      </c>
      <c r="DQ640" t="s">
        <v>4</v>
      </c>
      <c r="DT640" t="s">
        <v>3</v>
      </c>
      <c r="DX640" t="s">
        <v>2</v>
      </c>
      <c r="EB640" t="s">
        <v>1255</v>
      </c>
      <c r="EC640" t="s">
        <v>1255</v>
      </c>
      <c r="EE640" s="1">
        <v>40197.163124999999</v>
      </c>
      <c r="EF640" s="1">
        <v>40197.246458333335</v>
      </c>
    </row>
    <row r="641" spans="1:136" x14ac:dyDescent="0.3">
      <c r="A641">
        <v>842167</v>
      </c>
      <c r="B641" t="s">
        <v>43</v>
      </c>
      <c r="E641">
        <v>93452</v>
      </c>
      <c r="F641" t="s">
        <v>1132</v>
      </c>
      <c r="G641" t="s">
        <v>158</v>
      </c>
      <c r="H641">
        <v>145117</v>
      </c>
      <c r="I641" t="s">
        <v>663</v>
      </c>
      <c r="J641" t="s">
        <v>1131</v>
      </c>
      <c r="L641" t="s">
        <v>158</v>
      </c>
      <c r="M641">
        <v>347591</v>
      </c>
      <c r="N641" t="s">
        <v>39</v>
      </c>
      <c r="P641">
        <v>227</v>
      </c>
      <c r="Q641">
        <v>208.5</v>
      </c>
      <c r="R641" t="s">
        <v>2208</v>
      </c>
      <c r="S641">
        <v>1995</v>
      </c>
      <c r="T641">
        <v>14122</v>
      </c>
      <c r="U641" t="s">
        <v>37</v>
      </c>
      <c r="V641" t="s">
        <v>36</v>
      </c>
      <c r="X641" t="s">
        <v>255</v>
      </c>
      <c r="AB641">
        <v>1</v>
      </c>
      <c r="AC641" t="s">
        <v>155</v>
      </c>
      <c r="AD641">
        <v>-109.883331</v>
      </c>
      <c r="AE641">
        <v>34.788891</v>
      </c>
      <c r="AF641" t="s">
        <v>3913</v>
      </c>
      <c r="AG641" t="s">
        <v>3912</v>
      </c>
      <c r="AI641" t="s">
        <v>3911</v>
      </c>
      <c r="AJ641" t="s">
        <v>18</v>
      </c>
      <c r="AK641" t="s">
        <v>601</v>
      </c>
      <c r="AL641" t="s">
        <v>1361</v>
      </c>
      <c r="AM641" t="s">
        <v>280</v>
      </c>
      <c r="AN641" t="s">
        <v>26</v>
      </c>
      <c r="AO641" t="s">
        <v>98</v>
      </c>
      <c r="AQ641" t="s">
        <v>23</v>
      </c>
      <c r="AR641">
        <v>101</v>
      </c>
      <c r="AS641" t="s">
        <v>21</v>
      </c>
      <c r="AT641">
        <v>-37.72</v>
      </c>
      <c r="AU641">
        <v>10.29</v>
      </c>
      <c r="AV641" t="s">
        <v>22</v>
      </c>
      <c r="AW641">
        <v>133</v>
      </c>
      <c r="AX641" t="s">
        <v>21</v>
      </c>
      <c r="AY641">
        <v>-52.51</v>
      </c>
      <c r="AZ641">
        <v>10.36</v>
      </c>
      <c r="BA641" t="s">
        <v>20</v>
      </c>
      <c r="BB641" t="s">
        <v>19</v>
      </c>
      <c r="BF641" t="s">
        <v>18</v>
      </c>
      <c r="BH641" t="s">
        <v>447</v>
      </c>
      <c r="BJ641" t="s">
        <v>448</v>
      </c>
      <c r="BK641" t="s">
        <v>15</v>
      </c>
      <c r="BU641" t="s">
        <v>3725</v>
      </c>
      <c r="BW641" t="s">
        <v>14</v>
      </c>
      <c r="CG641" t="s">
        <v>13</v>
      </c>
      <c r="CJ641" t="s">
        <v>11</v>
      </c>
      <c r="CR641" t="s">
        <v>10</v>
      </c>
      <c r="DE641" t="s">
        <v>71</v>
      </c>
      <c r="DF641" t="s">
        <v>50</v>
      </c>
      <c r="DG641" t="s">
        <v>1017</v>
      </c>
      <c r="DK641" t="s">
        <v>1017</v>
      </c>
      <c r="DL641" t="s">
        <v>3908</v>
      </c>
      <c r="DO641" t="s">
        <v>5</v>
      </c>
      <c r="DQ641" t="s">
        <v>4</v>
      </c>
      <c r="DT641" t="s">
        <v>46</v>
      </c>
      <c r="DX641" t="s">
        <v>2</v>
      </c>
      <c r="EB641" t="s">
        <v>1255</v>
      </c>
      <c r="EC641" t="s">
        <v>1255</v>
      </c>
      <c r="EE641" s="1">
        <v>40197.164699074077</v>
      </c>
      <c r="EF641" s="1">
        <v>40197.248032407406</v>
      </c>
    </row>
    <row r="642" spans="1:136" x14ac:dyDescent="0.3">
      <c r="A642">
        <v>842169</v>
      </c>
      <c r="B642" t="s">
        <v>43</v>
      </c>
      <c r="E642">
        <v>93453</v>
      </c>
      <c r="F642" t="s">
        <v>823</v>
      </c>
      <c r="G642" t="s">
        <v>40</v>
      </c>
      <c r="H642">
        <v>64940</v>
      </c>
      <c r="J642" t="s">
        <v>823</v>
      </c>
      <c r="L642" t="s">
        <v>40</v>
      </c>
      <c r="M642">
        <v>64940</v>
      </c>
      <c r="N642" t="s">
        <v>39</v>
      </c>
      <c r="P642">
        <v>227</v>
      </c>
      <c r="Q642">
        <v>208.5</v>
      </c>
      <c r="R642" t="s">
        <v>2208</v>
      </c>
      <c r="S642">
        <v>1995</v>
      </c>
      <c r="T642">
        <v>14122</v>
      </c>
      <c r="U642" t="s">
        <v>37</v>
      </c>
      <c r="V642" t="s">
        <v>36</v>
      </c>
      <c r="W642" t="s">
        <v>35</v>
      </c>
      <c r="X642" t="s">
        <v>34</v>
      </c>
      <c r="Y642" t="s">
        <v>659</v>
      </c>
      <c r="AB642">
        <v>1</v>
      </c>
      <c r="AC642" t="s">
        <v>155</v>
      </c>
      <c r="AD642">
        <v>-109.883331</v>
      </c>
      <c r="AE642">
        <v>34.788891</v>
      </c>
      <c r="AF642" t="s">
        <v>3873</v>
      </c>
      <c r="AG642" t="s">
        <v>3910</v>
      </c>
      <c r="AI642" t="s">
        <v>3909</v>
      </c>
      <c r="AJ642" t="s">
        <v>18</v>
      </c>
      <c r="AK642" t="s">
        <v>601</v>
      </c>
      <c r="AL642" t="s">
        <v>1361</v>
      </c>
      <c r="AM642" t="s">
        <v>280</v>
      </c>
      <c r="AN642" t="s">
        <v>26</v>
      </c>
      <c r="AO642" t="s">
        <v>98</v>
      </c>
      <c r="AQ642" t="s">
        <v>23</v>
      </c>
      <c r="AR642">
        <v>101</v>
      </c>
      <c r="AS642" t="s">
        <v>21</v>
      </c>
      <c r="AT642">
        <v>-37.72</v>
      </c>
      <c r="AU642">
        <v>10.29</v>
      </c>
      <c r="AV642" t="s">
        <v>22</v>
      </c>
      <c r="AW642">
        <v>133</v>
      </c>
      <c r="AX642" t="s">
        <v>21</v>
      </c>
      <c r="AY642">
        <v>-52.51</v>
      </c>
      <c r="AZ642">
        <v>10.36</v>
      </c>
      <c r="BA642" t="s">
        <v>20</v>
      </c>
      <c r="BB642" t="s">
        <v>19</v>
      </c>
      <c r="BF642" t="s">
        <v>18</v>
      </c>
      <c r="BH642" t="s">
        <v>447</v>
      </c>
      <c r="BJ642" t="s">
        <v>448</v>
      </c>
      <c r="BK642" t="s">
        <v>15</v>
      </c>
      <c r="BU642" t="s">
        <v>3725</v>
      </c>
      <c r="BW642" t="s">
        <v>14</v>
      </c>
      <c r="CG642" t="s">
        <v>13</v>
      </c>
      <c r="CJ642" t="s">
        <v>11</v>
      </c>
      <c r="CR642" t="s">
        <v>10</v>
      </c>
      <c r="DE642" t="s">
        <v>71</v>
      </c>
      <c r="DF642" t="s">
        <v>50</v>
      </c>
      <c r="DG642" t="s">
        <v>1017</v>
      </c>
      <c r="DK642" t="s">
        <v>1017</v>
      </c>
      <c r="DL642" t="s">
        <v>3908</v>
      </c>
      <c r="DO642" t="s">
        <v>5</v>
      </c>
      <c r="DQ642" t="s">
        <v>4</v>
      </c>
      <c r="DT642" t="s">
        <v>3</v>
      </c>
      <c r="DX642" t="s">
        <v>2</v>
      </c>
      <c r="EB642" t="s">
        <v>1255</v>
      </c>
      <c r="EC642" t="s">
        <v>1255</v>
      </c>
      <c r="EE642" s="1">
        <v>40197.166412037041</v>
      </c>
      <c r="EF642" s="1">
        <v>40197.249745370369</v>
      </c>
    </row>
    <row r="643" spans="1:136" x14ac:dyDescent="0.3">
      <c r="A643">
        <v>842179</v>
      </c>
      <c r="B643" t="s">
        <v>43</v>
      </c>
      <c r="E643">
        <v>93455</v>
      </c>
      <c r="F643" t="s">
        <v>823</v>
      </c>
      <c r="G643" t="s">
        <v>40</v>
      </c>
      <c r="H643">
        <v>64940</v>
      </c>
      <c r="J643" t="s">
        <v>823</v>
      </c>
      <c r="L643" t="s">
        <v>40</v>
      </c>
      <c r="M643">
        <v>64940</v>
      </c>
      <c r="N643" t="s">
        <v>39</v>
      </c>
      <c r="P643">
        <v>227</v>
      </c>
      <c r="Q643">
        <v>208.5</v>
      </c>
      <c r="R643" t="s">
        <v>2208</v>
      </c>
      <c r="S643">
        <v>1995</v>
      </c>
      <c r="T643">
        <v>14122</v>
      </c>
      <c r="U643" t="s">
        <v>37</v>
      </c>
      <c r="V643" t="s">
        <v>36</v>
      </c>
      <c r="W643" t="s">
        <v>35</v>
      </c>
      <c r="X643" t="s">
        <v>34</v>
      </c>
      <c r="Y643" t="s">
        <v>659</v>
      </c>
      <c r="AB643">
        <v>3</v>
      </c>
      <c r="AC643" t="s">
        <v>32</v>
      </c>
      <c r="AD643">
        <v>-109.90194700000001</v>
      </c>
      <c r="AE643">
        <v>34.823891000000003</v>
      </c>
      <c r="AF643" t="s">
        <v>3907</v>
      </c>
      <c r="AG643" t="s">
        <v>3905</v>
      </c>
      <c r="AI643" t="s">
        <v>3904</v>
      </c>
      <c r="AJ643" t="s">
        <v>18</v>
      </c>
      <c r="AK643" t="s">
        <v>601</v>
      </c>
      <c r="AL643" t="s">
        <v>1361</v>
      </c>
      <c r="AM643" t="s">
        <v>60</v>
      </c>
      <c r="AN643" t="s">
        <v>26</v>
      </c>
      <c r="AP643" t="s">
        <v>3760</v>
      </c>
      <c r="AQ643" t="s">
        <v>23</v>
      </c>
      <c r="AR643">
        <v>101</v>
      </c>
      <c r="AS643" t="s">
        <v>21</v>
      </c>
      <c r="AT643">
        <v>-37.72</v>
      </c>
      <c r="AU643">
        <v>10.33</v>
      </c>
      <c r="AV643" t="s">
        <v>22</v>
      </c>
      <c r="AW643">
        <v>133</v>
      </c>
      <c r="AX643" t="s">
        <v>21</v>
      </c>
      <c r="AY643">
        <v>-52.52</v>
      </c>
      <c r="AZ643">
        <v>10.4</v>
      </c>
      <c r="BA643" t="s">
        <v>20</v>
      </c>
      <c r="BB643" t="s">
        <v>19</v>
      </c>
      <c r="BF643" t="s">
        <v>18</v>
      </c>
      <c r="BH643" t="s">
        <v>447</v>
      </c>
      <c r="BJ643" t="s">
        <v>448</v>
      </c>
      <c r="BU643" t="s">
        <v>3821</v>
      </c>
      <c r="BW643" t="s">
        <v>14</v>
      </c>
      <c r="CG643" t="s">
        <v>13</v>
      </c>
      <c r="CJ643" t="s">
        <v>11</v>
      </c>
      <c r="CR643" t="s">
        <v>10</v>
      </c>
      <c r="DE643" t="s">
        <v>71</v>
      </c>
      <c r="DF643" t="s">
        <v>50</v>
      </c>
      <c r="DG643" t="s">
        <v>1017</v>
      </c>
      <c r="DK643" t="s">
        <v>1017</v>
      </c>
      <c r="DL643" t="s">
        <v>3903</v>
      </c>
      <c r="DO643" t="s">
        <v>5</v>
      </c>
      <c r="DQ643" t="s">
        <v>4</v>
      </c>
      <c r="DT643" t="s">
        <v>3</v>
      </c>
      <c r="DX643" t="s">
        <v>2</v>
      </c>
      <c r="EB643" t="s">
        <v>1255</v>
      </c>
      <c r="EC643" t="s">
        <v>1255</v>
      </c>
      <c r="EE643" s="1">
        <v>40197.178067129629</v>
      </c>
      <c r="EF643" s="1">
        <v>40197.261400462965</v>
      </c>
    </row>
    <row r="644" spans="1:136" x14ac:dyDescent="0.3">
      <c r="A644">
        <v>842180</v>
      </c>
      <c r="B644" t="s">
        <v>43</v>
      </c>
      <c r="E644">
        <v>93455</v>
      </c>
      <c r="F644" t="s">
        <v>1132</v>
      </c>
      <c r="G644" t="s">
        <v>158</v>
      </c>
      <c r="H644">
        <v>145117</v>
      </c>
      <c r="I644" t="s">
        <v>663</v>
      </c>
      <c r="J644" t="s">
        <v>1131</v>
      </c>
      <c r="L644" t="s">
        <v>158</v>
      </c>
      <c r="M644">
        <v>347591</v>
      </c>
      <c r="N644" t="s">
        <v>39</v>
      </c>
      <c r="P644">
        <v>227</v>
      </c>
      <c r="Q644">
        <v>208.5</v>
      </c>
      <c r="R644" t="s">
        <v>2208</v>
      </c>
      <c r="S644">
        <v>1995</v>
      </c>
      <c r="T644">
        <v>14122</v>
      </c>
      <c r="U644" t="s">
        <v>37</v>
      </c>
      <c r="V644" t="s">
        <v>36</v>
      </c>
      <c r="X644" t="s">
        <v>255</v>
      </c>
      <c r="AB644">
        <v>1</v>
      </c>
      <c r="AC644" t="s">
        <v>32</v>
      </c>
      <c r="AD644">
        <v>-109.90194700000001</v>
      </c>
      <c r="AE644">
        <v>34.823891000000003</v>
      </c>
      <c r="AF644" t="s">
        <v>3906</v>
      </c>
      <c r="AG644" t="s">
        <v>3905</v>
      </c>
      <c r="AI644" t="s">
        <v>3904</v>
      </c>
      <c r="AJ644" t="s">
        <v>18</v>
      </c>
      <c r="AK644" t="s">
        <v>601</v>
      </c>
      <c r="AL644" t="s">
        <v>1361</v>
      </c>
      <c r="AM644" t="s">
        <v>60</v>
      </c>
      <c r="AN644" t="s">
        <v>26</v>
      </c>
      <c r="AP644" t="s">
        <v>3760</v>
      </c>
      <c r="AQ644" t="s">
        <v>23</v>
      </c>
      <c r="AR644">
        <v>101</v>
      </c>
      <c r="AS644" t="s">
        <v>21</v>
      </c>
      <c r="AT644">
        <v>-37.72</v>
      </c>
      <c r="AU644">
        <v>10.33</v>
      </c>
      <c r="AV644" t="s">
        <v>22</v>
      </c>
      <c r="AW644">
        <v>133</v>
      </c>
      <c r="AX644" t="s">
        <v>21</v>
      </c>
      <c r="AY644">
        <v>-52.52</v>
      </c>
      <c r="AZ644">
        <v>10.4</v>
      </c>
      <c r="BA644" t="s">
        <v>20</v>
      </c>
      <c r="BB644" t="s">
        <v>19</v>
      </c>
      <c r="BF644" t="s">
        <v>18</v>
      </c>
      <c r="BH644" t="s">
        <v>447</v>
      </c>
      <c r="BJ644" t="s">
        <v>448</v>
      </c>
      <c r="BU644" t="s">
        <v>3821</v>
      </c>
      <c r="BW644" t="s">
        <v>14</v>
      </c>
      <c r="CG644" t="s">
        <v>13</v>
      </c>
      <c r="CJ644" t="s">
        <v>11</v>
      </c>
      <c r="CR644" t="s">
        <v>10</v>
      </c>
      <c r="DE644" t="s">
        <v>71</v>
      </c>
      <c r="DF644" t="s">
        <v>50</v>
      </c>
      <c r="DG644" t="s">
        <v>1017</v>
      </c>
      <c r="DK644" t="s">
        <v>1017</v>
      </c>
      <c r="DL644" t="s">
        <v>3903</v>
      </c>
      <c r="DO644" t="s">
        <v>5</v>
      </c>
      <c r="DQ644" t="s">
        <v>4</v>
      </c>
      <c r="DT644" t="s">
        <v>46</v>
      </c>
      <c r="DX644" t="s">
        <v>2</v>
      </c>
      <c r="EB644" t="s">
        <v>1255</v>
      </c>
      <c r="EC644" t="s">
        <v>1255</v>
      </c>
      <c r="EE644" s="1">
        <v>40197.178067129629</v>
      </c>
      <c r="EF644" s="1">
        <v>40197.261400462965</v>
      </c>
    </row>
    <row r="645" spans="1:136" x14ac:dyDescent="0.3">
      <c r="A645">
        <v>842181</v>
      </c>
      <c r="B645" t="s">
        <v>43</v>
      </c>
      <c r="E645">
        <v>93456</v>
      </c>
      <c r="F645" t="s">
        <v>1132</v>
      </c>
      <c r="G645" t="s">
        <v>158</v>
      </c>
      <c r="H645">
        <v>145117</v>
      </c>
      <c r="I645" t="s">
        <v>663</v>
      </c>
      <c r="J645" t="s">
        <v>1131</v>
      </c>
      <c r="L645" t="s">
        <v>158</v>
      </c>
      <c r="M645">
        <v>347591</v>
      </c>
      <c r="N645" t="s">
        <v>39</v>
      </c>
      <c r="P645">
        <v>227</v>
      </c>
      <c r="Q645">
        <v>208.5</v>
      </c>
      <c r="R645" t="s">
        <v>2208</v>
      </c>
      <c r="S645">
        <v>1995</v>
      </c>
      <c r="T645">
        <v>14122</v>
      </c>
      <c r="U645" t="s">
        <v>37</v>
      </c>
      <c r="V645" t="s">
        <v>36</v>
      </c>
      <c r="X645" t="s">
        <v>255</v>
      </c>
      <c r="AB645">
        <v>1</v>
      </c>
      <c r="AC645" t="s">
        <v>155</v>
      </c>
      <c r="AD645">
        <v>-109.90194700000001</v>
      </c>
      <c r="AE645">
        <v>34.823891000000003</v>
      </c>
      <c r="AF645" t="s">
        <v>3902</v>
      </c>
      <c r="AG645" t="s">
        <v>3901</v>
      </c>
      <c r="AI645" t="s">
        <v>3900</v>
      </c>
      <c r="AJ645" t="s">
        <v>18</v>
      </c>
      <c r="AK645" t="s">
        <v>601</v>
      </c>
      <c r="AL645" t="s">
        <v>1361</v>
      </c>
      <c r="AM645" t="s">
        <v>60</v>
      </c>
      <c r="AN645" t="s">
        <v>26</v>
      </c>
      <c r="AP645" t="s">
        <v>3760</v>
      </c>
      <c r="AQ645" t="s">
        <v>23</v>
      </c>
      <c r="AR645">
        <v>101</v>
      </c>
      <c r="AS645" t="s">
        <v>21</v>
      </c>
      <c r="AT645">
        <v>-37.72</v>
      </c>
      <c r="AU645">
        <v>10.33</v>
      </c>
      <c r="AV645" t="s">
        <v>22</v>
      </c>
      <c r="AW645">
        <v>133</v>
      </c>
      <c r="AX645" t="s">
        <v>21</v>
      </c>
      <c r="AY645">
        <v>-52.52</v>
      </c>
      <c r="AZ645">
        <v>10.4</v>
      </c>
      <c r="BA645" t="s">
        <v>20</v>
      </c>
      <c r="BB645" t="s">
        <v>19</v>
      </c>
      <c r="BF645" t="s">
        <v>18</v>
      </c>
      <c r="BH645" t="s">
        <v>447</v>
      </c>
      <c r="BJ645" t="s">
        <v>1508</v>
      </c>
      <c r="BU645" t="s">
        <v>3899</v>
      </c>
      <c r="BW645" t="s">
        <v>74</v>
      </c>
      <c r="CG645" t="s">
        <v>13</v>
      </c>
      <c r="CJ645" t="s">
        <v>11</v>
      </c>
      <c r="CR645" t="s">
        <v>10</v>
      </c>
      <c r="DE645" t="s">
        <v>71</v>
      </c>
      <c r="DF645" t="s">
        <v>203</v>
      </c>
      <c r="DG645" t="s">
        <v>1017</v>
      </c>
      <c r="DK645" t="s">
        <v>1017</v>
      </c>
      <c r="DL645">
        <v>1983</v>
      </c>
      <c r="DO645" t="s">
        <v>5</v>
      </c>
      <c r="DQ645" t="s">
        <v>4</v>
      </c>
      <c r="DT645" t="s">
        <v>46</v>
      </c>
      <c r="DX645" t="s">
        <v>2</v>
      </c>
      <c r="EB645" t="s">
        <v>1255</v>
      </c>
      <c r="EC645" t="s">
        <v>1255</v>
      </c>
      <c r="EE645" s="1">
        <v>40197.179791666669</v>
      </c>
      <c r="EF645" s="1">
        <v>40197.263124999998</v>
      </c>
    </row>
    <row r="646" spans="1:136" x14ac:dyDescent="0.3">
      <c r="A646">
        <v>842182</v>
      </c>
      <c r="B646" t="s">
        <v>43</v>
      </c>
      <c r="E646">
        <v>93456</v>
      </c>
      <c r="F646" t="s">
        <v>823</v>
      </c>
      <c r="G646" t="s">
        <v>40</v>
      </c>
      <c r="H646">
        <v>64940</v>
      </c>
      <c r="J646" t="s">
        <v>823</v>
      </c>
      <c r="L646" t="s">
        <v>40</v>
      </c>
      <c r="M646">
        <v>64940</v>
      </c>
      <c r="N646" t="s">
        <v>39</v>
      </c>
      <c r="P646">
        <v>227</v>
      </c>
      <c r="Q646">
        <v>208.5</v>
      </c>
      <c r="R646" t="s">
        <v>2208</v>
      </c>
      <c r="S646">
        <v>1995</v>
      </c>
      <c r="T646">
        <v>14122</v>
      </c>
      <c r="U646" t="s">
        <v>37</v>
      </c>
      <c r="V646" t="s">
        <v>36</v>
      </c>
      <c r="W646" t="s">
        <v>35</v>
      </c>
      <c r="X646" t="s">
        <v>34</v>
      </c>
      <c r="Y646" t="s">
        <v>659</v>
      </c>
      <c r="AB646">
        <v>1</v>
      </c>
      <c r="AC646" t="s">
        <v>155</v>
      </c>
      <c r="AD646">
        <v>-109.90194700000001</v>
      </c>
      <c r="AE646">
        <v>34.823891000000003</v>
      </c>
      <c r="AF646" t="s">
        <v>3891</v>
      </c>
      <c r="AG646" t="s">
        <v>3901</v>
      </c>
      <c r="AI646" t="s">
        <v>3900</v>
      </c>
      <c r="AJ646" t="s">
        <v>18</v>
      </c>
      <c r="AK646" t="s">
        <v>601</v>
      </c>
      <c r="AL646" t="s">
        <v>1361</v>
      </c>
      <c r="AM646" t="s">
        <v>60</v>
      </c>
      <c r="AN646" t="s">
        <v>26</v>
      </c>
      <c r="AP646" t="s">
        <v>3760</v>
      </c>
      <c r="AQ646" t="s">
        <v>23</v>
      </c>
      <c r="AR646">
        <v>101</v>
      </c>
      <c r="AS646" t="s">
        <v>21</v>
      </c>
      <c r="AT646">
        <v>-37.72</v>
      </c>
      <c r="AU646">
        <v>10.33</v>
      </c>
      <c r="AV646" t="s">
        <v>22</v>
      </c>
      <c r="AW646">
        <v>133</v>
      </c>
      <c r="AX646" t="s">
        <v>21</v>
      </c>
      <c r="AY646">
        <v>-52.52</v>
      </c>
      <c r="AZ646">
        <v>10.4</v>
      </c>
      <c r="BA646" t="s">
        <v>20</v>
      </c>
      <c r="BB646" t="s">
        <v>19</v>
      </c>
      <c r="BF646" t="s">
        <v>18</v>
      </c>
      <c r="BH646" t="s">
        <v>447</v>
      </c>
      <c r="BJ646" t="s">
        <v>1508</v>
      </c>
      <c r="BU646" t="s">
        <v>3899</v>
      </c>
      <c r="BW646" t="s">
        <v>74</v>
      </c>
      <c r="CG646" t="s">
        <v>13</v>
      </c>
      <c r="CJ646" t="s">
        <v>11</v>
      </c>
      <c r="CR646" t="s">
        <v>10</v>
      </c>
      <c r="DE646" t="s">
        <v>71</v>
      </c>
      <c r="DF646" t="s">
        <v>203</v>
      </c>
      <c r="DG646" t="s">
        <v>1017</v>
      </c>
      <c r="DK646" t="s">
        <v>1017</v>
      </c>
      <c r="DL646">
        <v>1983</v>
      </c>
      <c r="DO646" t="s">
        <v>5</v>
      </c>
      <c r="DQ646" t="s">
        <v>4</v>
      </c>
      <c r="DT646" t="s">
        <v>3</v>
      </c>
      <c r="DX646" t="s">
        <v>2</v>
      </c>
      <c r="EB646" t="s">
        <v>1255</v>
      </c>
      <c r="EC646" t="s">
        <v>1255</v>
      </c>
      <c r="EE646" s="1">
        <v>40197.179791666669</v>
      </c>
      <c r="EF646" s="1">
        <v>40197.263124999998</v>
      </c>
    </row>
    <row r="647" spans="1:136" x14ac:dyDescent="0.3">
      <c r="A647">
        <v>842183</v>
      </c>
      <c r="B647" t="s">
        <v>43</v>
      </c>
      <c r="E647">
        <v>93457</v>
      </c>
      <c r="F647" t="s">
        <v>1132</v>
      </c>
      <c r="G647" t="s">
        <v>158</v>
      </c>
      <c r="H647">
        <v>145117</v>
      </c>
      <c r="I647" t="s">
        <v>663</v>
      </c>
      <c r="J647" t="s">
        <v>1131</v>
      </c>
      <c r="L647" t="s">
        <v>158</v>
      </c>
      <c r="M647">
        <v>347591</v>
      </c>
      <c r="N647" t="s">
        <v>39</v>
      </c>
      <c r="P647">
        <v>227</v>
      </c>
      <c r="Q647">
        <v>208.5</v>
      </c>
      <c r="R647" t="s">
        <v>2208</v>
      </c>
      <c r="S647">
        <v>1995</v>
      </c>
      <c r="T647">
        <v>14122</v>
      </c>
      <c r="U647" t="s">
        <v>37</v>
      </c>
      <c r="V647" t="s">
        <v>36</v>
      </c>
      <c r="X647" t="s">
        <v>255</v>
      </c>
      <c r="AB647">
        <v>1</v>
      </c>
      <c r="AC647" t="s">
        <v>155</v>
      </c>
      <c r="AD647">
        <v>-109.862503</v>
      </c>
      <c r="AE647">
        <v>34.841667000000001</v>
      </c>
      <c r="AF647" t="s">
        <v>3898</v>
      </c>
      <c r="AG647" t="s">
        <v>3897</v>
      </c>
      <c r="AI647" t="s">
        <v>3896</v>
      </c>
      <c r="AJ647" t="s">
        <v>18</v>
      </c>
      <c r="AK647" t="s">
        <v>601</v>
      </c>
      <c r="AL647" t="s">
        <v>1361</v>
      </c>
      <c r="AM647" t="s">
        <v>280</v>
      </c>
      <c r="AN647" t="s">
        <v>26</v>
      </c>
      <c r="AO647" t="s">
        <v>98</v>
      </c>
      <c r="AQ647" t="s">
        <v>23</v>
      </c>
      <c r="AR647">
        <v>101</v>
      </c>
      <c r="AS647" t="s">
        <v>21</v>
      </c>
      <c r="AT647">
        <v>-37.69</v>
      </c>
      <c r="AU647">
        <v>10.34</v>
      </c>
      <c r="AV647" t="s">
        <v>22</v>
      </c>
      <c r="AW647">
        <v>133</v>
      </c>
      <c r="AX647" t="s">
        <v>21</v>
      </c>
      <c r="AY647">
        <v>-52.49</v>
      </c>
      <c r="AZ647">
        <v>10.41</v>
      </c>
      <c r="BA647" t="s">
        <v>20</v>
      </c>
      <c r="BB647" t="s">
        <v>19</v>
      </c>
      <c r="BF647" t="s">
        <v>18</v>
      </c>
      <c r="BH647" t="s">
        <v>447</v>
      </c>
      <c r="BJ647" t="s">
        <v>448</v>
      </c>
      <c r="BK647" t="s">
        <v>15</v>
      </c>
      <c r="BU647" t="s">
        <v>3832</v>
      </c>
      <c r="BW647" t="s">
        <v>14</v>
      </c>
      <c r="CG647" t="s">
        <v>13</v>
      </c>
      <c r="CJ647" t="s">
        <v>11</v>
      </c>
      <c r="CR647" t="s">
        <v>10</v>
      </c>
      <c r="DE647" t="s">
        <v>71</v>
      </c>
      <c r="DF647" t="s">
        <v>50</v>
      </c>
      <c r="DG647" t="s">
        <v>1017</v>
      </c>
      <c r="DK647" t="s">
        <v>1017</v>
      </c>
      <c r="DL647">
        <v>1983</v>
      </c>
      <c r="DO647" t="s">
        <v>5</v>
      </c>
      <c r="DQ647" t="s">
        <v>4</v>
      </c>
      <c r="DT647" t="s">
        <v>46</v>
      </c>
      <c r="DX647" t="s">
        <v>2</v>
      </c>
      <c r="EB647" t="s">
        <v>1255</v>
      </c>
      <c r="EC647" t="s">
        <v>1255</v>
      </c>
      <c r="EE647" s="1">
        <v>40197.181203703702</v>
      </c>
      <c r="EF647" s="1">
        <v>40197.264537037037</v>
      </c>
    </row>
    <row r="648" spans="1:136" x14ac:dyDescent="0.3">
      <c r="A648">
        <v>842184</v>
      </c>
      <c r="B648" t="s">
        <v>43</v>
      </c>
      <c r="E648">
        <v>57686</v>
      </c>
      <c r="F648" t="s">
        <v>457</v>
      </c>
      <c r="G648" t="s">
        <v>201</v>
      </c>
      <c r="H648">
        <v>64939</v>
      </c>
      <c r="J648" t="s">
        <v>455</v>
      </c>
      <c r="L648" t="s">
        <v>201</v>
      </c>
      <c r="M648">
        <v>64939</v>
      </c>
      <c r="N648" t="s">
        <v>39</v>
      </c>
      <c r="P648">
        <v>227</v>
      </c>
      <c r="Q648">
        <v>208.5</v>
      </c>
      <c r="R648" t="s">
        <v>2208</v>
      </c>
      <c r="S648">
        <v>1995</v>
      </c>
      <c r="T648">
        <v>14122</v>
      </c>
      <c r="U648" t="s">
        <v>37</v>
      </c>
      <c r="V648" t="s">
        <v>36</v>
      </c>
      <c r="W648" t="s">
        <v>35</v>
      </c>
      <c r="X648" t="s">
        <v>34</v>
      </c>
      <c r="Y648" t="s">
        <v>455</v>
      </c>
      <c r="AB648">
        <v>1</v>
      </c>
      <c r="AC648" t="s">
        <v>155</v>
      </c>
      <c r="AD648">
        <v>-109.807503</v>
      </c>
      <c r="AE648">
        <v>35.125</v>
      </c>
      <c r="AF648" t="s">
        <v>3891</v>
      </c>
      <c r="AG648" t="s">
        <v>3894</v>
      </c>
      <c r="AI648" t="s">
        <v>3893</v>
      </c>
      <c r="AJ648" t="s">
        <v>18</v>
      </c>
      <c r="AK648" t="s">
        <v>601</v>
      </c>
      <c r="AL648" t="s">
        <v>600</v>
      </c>
      <c r="AM648" t="s">
        <v>60</v>
      </c>
      <c r="AN648" t="s">
        <v>26</v>
      </c>
      <c r="AQ648" t="s">
        <v>23</v>
      </c>
      <c r="AR648">
        <v>101</v>
      </c>
      <c r="AS648" t="s">
        <v>21</v>
      </c>
      <c r="AT648">
        <v>-37.58</v>
      </c>
      <c r="AU648">
        <v>10.61</v>
      </c>
      <c r="AV648" t="s">
        <v>22</v>
      </c>
      <c r="AW648">
        <v>133</v>
      </c>
      <c r="AX648" t="s">
        <v>21</v>
      </c>
      <c r="AY648">
        <v>-52.39</v>
      </c>
      <c r="AZ648">
        <v>10.68</v>
      </c>
      <c r="BA648" t="s">
        <v>20</v>
      </c>
      <c r="BB648" t="s">
        <v>19</v>
      </c>
      <c r="BF648" t="s">
        <v>18</v>
      </c>
      <c r="BG648" t="s">
        <v>278</v>
      </c>
      <c r="BH648" t="s">
        <v>447</v>
      </c>
      <c r="BJ648" t="s">
        <v>1508</v>
      </c>
      <c r="BU648" t="s">
        <v>3892</v>
      </c>
      <c r="BW648" t="s">
        <v>14</v>
      </c>
      <c r="CG648" t="s">
        <v>13</v>
      </c>
      <c r="CJ648" t="s">
        <v>11</v>
      </c>
      <c r="CR648" t="s">
        <v>10</v>
      </c>
      <c r="DE648" t="s">
        <v>71</v>
      </c>
      <c r="DF648" t="s">
        <v>203</v>
      </c>
      <c r="DG648" t="s">
        <v>1017</v>
      </c>
      <c r="DK648" t="s">
        <v>1017</v>
      </c>
      <c r="DL648">
        <v>1983</v>
      </c>
      <c r="DO648" t="s">
        <v>5</v>
      </c>
      <c r="DQ648" t="s">
        <v>4</v>
      </c>
      <c r="DT648" t="s">
        <v>3</v>
      </c>
      <c r="DX648" t="s">
        <v>2</v>
      </c>
      <c r="EB648" t="s">
        <v>1255</v>
      </c>
      <c r="EC648" t="s">
        <v>1255</v>
      </c>
      <c r="EE648" s="1">
        <v>40197.187962962962</v>
      </c>
      <c r="EF648" s="1">
        <v>40197.271296296298</v>
      </c>
    </row>
    <row r="649" spans="1:136" x14ac:dyDescent="0.3">
      <c r="A649">
        <v>842185</v>
      </c>
      <c r="B649" t="s">
        <v>43</v>
      </c>
      <c r="E649">
        <v>57686</v>
      </c>
      <c r="F649" t="s">
        <v>823</v>
      </c>
      <c r="G649" t="s">
        <v>40</v>
      </c>
      <c r="H649">
        <v>64940</v>
      </c>
      <c r="J649" t="s">
        <v>823</v>
      </c>
      <c r="L649" t="s">
        <v>40</v>
      </c>
      <c r="M649">
        <v>64940</v>
      </c>
      <c r="N649" t="s">
        <v>39</v>
      </c>
      <c r="P649">
        <v>227</v>
      </c>
      <c r="Q649">
        <v>208.5</v>
      </c>
      <c r="R649" t="s">
        <v>2208</v>
      </c>
      <c r="S649">
        <v>1995</v>
      </c>
      <c r="T649">
        <v>14122</v>
      </c>
      <c r="U649" t="s">
        <v>37</v>
      </c>
      <c r="V649" t="s">
        <v>36</v>
      </c>
      <c r="W649" t="s">
        <v>35</v>
      </c>
      <c r="X649" t="s">
        <v>34</v>
      </c>
      <c r="Y649" t="s">
        <v>659</v>
      </c>
      <c r="AB649">
        <v>1</v>
      </c>
      <c r="AC649" t="s">
        <v>155</v>
      </c>
      <c r="AD649">
        <v>-109.807503</v>
      </c>
      <c r="AE649">
        <v>35.125</v>
      </c>
      <c r="AF649" t="s">
        <v>3891</v>
      </c>
      <c r="AG649" t="s">
        <v>3894</v>
      </c>
      <c r="AI649" t="s">
        <v>3893</v>
      </c>
      <c r="AJ649" t="s">
        <v>18</v>
      </c>
      <c r="AK649" t="s">
        <v>601</v>
      </c>
      <c r="AL649" t="s">
        <v>600</v>
      </c>
      <c r="AM649" t="s">
        <v>60</v>
      </c>
      <c r="AN649" t="s">
        <v>26</v>
      </c>
      <c r="AQ649" t="s">
        <v>23</v>
      </c>
      <c r="AR649">
        <v>101</v>
      </c>
      <c r="AS649" t="s">
        <v>21</v>
      </c>
      <c r="AT649">
        <v>-37.58</v>
      </c>
      <c r="AU649">
        <v>10.61</v>
      </c>
      <c r="AV649" t="s">
        <v>22</v>
      </c>
      <c r="AW649">
        <v>133</v>
      </c>
      <c r="AX649" t="s">
        <v>21</v>
      </c>
      <c r="AY649">
        <v>-52.39</v>
      </c>
      <c r="AZ649">
        <v>10.68</v>
      </c>
      <c r="BA649" t="s">
        <v>20</v>
      </c>
      <c r="BB649" t="s">
        <v>19</v>
      </c>
      <c r="BF649" t="s">
        <v>18</v>
      </c>
      <c r="BG649" t="s">
        <v>278</v>
      </c>
      <c r="BH649" t="s">
        <v>447</v>
      </c>
      <c r="BJ649" t="s">
        <v>1508</v>
      </c>
      <c r="BU649" t="s">
        <v>3892</v>
      </c>
      <c r="BW649" t="s">
        <v>14</v>
      </c>
      <c r="CG649" t="s">
        <v>13</v>
      </c>
      <c r="CJ649" t="s">
        <v>11</v>
      </c>
      <c r="CR649" t="s">
        <v>10</v>
      </c>
      <c r="DE649" t="s">
        <v>71</v>
      </c>
      <c r="DF649" t="s">
        <v>203</v>
      </c>
      <c r="DG649" t="s">
        <v>1017</v>
      </c>
      <c r="DK649" t="s">
        <v>1017</v>
      </c>
      <c r="DL649">
        <v>1983</v>
      </c>
      <c r="DO649" t="s">
        <v>5</v>
      </c>
      <c r="DQ649" t="s">
        <v>4</v>
      </c>
      <c r="DT649" t="s">
        <v>3</v>
      </c>
      <c r="DX649" t="s">
        <v>2</v>
      </c>
      <c r="EB649" t="s">
        <v>1255</v>
      </c>
      <c r="EC649" t="s">
        <v>1255</v>
      </c>
      <c r="EE649" s="1">
        <v>40197.187962962962</v>
      </c>
      <c r="EF649" s="1">
        <v>40197.271296296298</v>
      </c>
    </row>
    <row r="650" spans="1:136" x14ac:dyDescent="0.3">
      <c r="A650">
        <v>842186</v>
      </c>
      <c r="B650" t="s">
        <v>43</v>
      </c>
      <c r="E650">
        <v>57686</v>
      </c>
      <c r="F650" t="s">
        <v>1132</v>
      </c>
      <c r="G650" t="s">
        <v>158</v>
      </c>
      <c r="H650">
        <v>145117</v>
      </c>
      <c r="I650" t="s">
        <v>663</v>
      </c>
      <c r="J650" t="s">
        <v>1131</v>
      </c>
      <c r="L650" t="s">
        <v>158</v>
      </c>
      <c r="M650">
        <v>347591</v>
      </c>
      <c r="N650" t="s">
        <v>39</v>
      </c>
      <c r="P650">
        <v>227</v>
      </c>
      <c r="Q650">
        <v>208.5</v>
      </c>
      <c r="R650" t="s">
        <v>2208</v>
      </c>
      <c r="S650">
        <v>1995</v>
      </c>
      <c r="T650">
        <v>14122</v>
      </c>
      <c r="U650" t="s">
        <v>37</v>
      </c>
      <c r="V650" t="s">
        <v>36</v>
      </c>
      <c r="X650" t="s">
        <v>255</v>
      </c>
      <c r="AB650">
        <v>1</v>
      </c>
      <c r="AC650" t="s">
        <v>155</v>
      </c>
      <c r="AD650">
        <v>-109.807503</v>
      </c>
      <c r="AE650">
        <v>35.125</v>
      </c>
      <c r="AF650" t="s">
        <v>3895</v>
      </c>
      <c r="AG650" t="s">
        <v>3894</v>
      </c>
      <c r="AI650" t="s">
        <v>3893</v>
      </c>
      <c r="AJ650" t="s">
        <v>18</v>
      </c>
      <c r="AK650" t="s">
        <v>601</v>
      </c>
      <c r="AL650" t="s">
        <v>600</v>
      </c>
      <c r="AM650" t="s">
        <v>60</v>
      </c>
      <c r="AN650" t="s">
        <v>26</v>
      </c>
      <c r="AQ650" t="s">
        <v>23</v>
      </c>
      <c r="AR650">
        <v>101</v>
      </c>
      <c r="AS650" t="s">
        <v>21</v>
      </c>
      <c r="AT650">
        <v>-37.58</v>
      </c>
      <c r="AU650">
        <v>10.61</v>
      </c>
      <c r="AV650" t="s">
        <v>22</v>
      </c>
      <c r="AW650">
        <v>133</v>
      </c>
      <c r="AX650" t="s">
        <v>21</v>
      </c>
      <c r="AY650">
        <v>-52.39</v>
      </c>
      <c r="AZ650">
        <v>10.68</v>
      </c>
      <c r="BA650" t="s">
        <v>20</v>
      </c>
      <c r="BB650" t="s">
        <v>19</v>
      </c>
      <c r="BF650" t="s">
        <v>18</v>
      </c>
      <c r="BG650" t="s">
        <v>278</v>
      </c>
      <c r="BH650" t="s">
        <v>447</v>
      </c>
      <c r="BJ650" t="s">
        <v>1508</v>
      </c>
      <c r="BU650" t="s">
        <v>3892</v>
      </c>
      <c r="BW650" t="s">
        <v>14</v>
      </c>
      <c r="CG650" t="s">
        <v>13</v>
      </c>
      <c r="CJ650" t="s">
        <v>11</v>
      </c>
      <c r="CR650" t="s">
        <v>10</v>
      </c>
      <c r="DE650" t="s">
        <v>71</v>
      </c>
      <c r="DF650" t="s">
        <v>203</v>
      </c>
      <c r="DG650" t="s">
        <v>1017</v>
      </c>
      <c r="DK650" t="s">
        <v>1017</v>
      </c>
      <c r="DL650">
        <v>1983</v>
      </c>
      <c r="DO650" t="s">
        <v>5</v>
      </c>
      <c r="DQ650" t="s">
        <v>4</v>
      </c>
      <c r="DT650" t="s">
        <v>46</v>
      </c>
      <c r="DX650" t="s">
        <v>2</v>
      </c>
      <c r="EB650" t="s">
        <v>1255</v>
      </c>
      <c r="EC650" t="s">
        <v>1255</v>
      </c>
      <c r="EE650" s="1">
        <v>40197.187962962962</v>
      </c>
      <c r="EF650" s="1">
        <v>40197.271296296298</v>
      </c>
    </row>
    <row r="651" spans="1:136" x14ac:dyDescent="0.3">
      <c r="A651">
        <v>842187</v>
      </c>
      <c r="B651" t="s">
        <v>43</v>
      </c>
      <c r="E651">
        <v>93458</v>
      </c>
      <c r="F651" t="s">
        <v>823</v>
      </c>
      <c r="G651" t="s">
        <v>40</v>
      </c>
      <c r="H651">
        <v>64940</v>
      </c>
      <c r="J651" t="s">
        <v>823</v>
      </c>
      <c r="L651" t="s">
        <v>40</v>
      </c>
      <c r="M651">
        <v>64940</v>
      </c>
      <c r="N651" t="s">
        <v>39</v>
      </c>
      <c r="P651">
        <v>227</v>
      </c>
      <c r="Q651">
        <v>208.5</v>
      </c>
      <c r="R651" t="s">
        <v>2208</v>
      </c>
      <c r="S651">
        <v>1995</v>
      </c>
      <c r="T651">
        <v>14122</v>
      </c>
      <c r="U651" t="s">
        <v>37</v>
      </c>
      <c r="V651" t="s">
        <v>36</v>
      </c>
      <c r="W651" t="s">
        <v>35</v>
      </c>
      <c r="X651" t="s">
        <v>34</v>
      </c>
      <c r="Y651" t="s">
        <v>659</v>
      </c>
      <c r="AB651">
        <v>1</v>
      </c>
      <c r="AC651" t="s">
        <v>155</v>
      </c>
      <c r="AD651">
        <v>-109.883331</v>
      </c>
      <c r="AE651">
        <v>34.788891</v>
      </c>
      <c r="AF651" t="s">
        <v>3891</v>
      </c>
      <c r="AG651" t="s">
        <v>3890</v>
      </c>
      <c r="AI651" t="s">
        <v>3889</v>
      </c>
      <c r="AJ651" t="s">
        <v>18</v>
      </c>
      <c r="AK651" t="s">
        <v>601</v>
      </c>
      <c r="AL651" t="s">
        <v>1361</v>
      </c>
      <c r="AM651" t="s">
        <v>280</v>
      </c>
      <c r="AN651" t="s">
        <v>26</v>
      </c>
      <c r="AO651" t="s">
        <v>98</v>
      </c>
      <c r="AQ651" t="s">
        <v>23</v>
      </c>
      <c r="AR651">
        <v>101</v>
      </c>
      <c r="AS651" t="s">
        <v>21</v>
      </c>
      <c r="AT651">
        <v>-37.72</v>
      </c>
      <c r="AU651">
        <v>10.29</v>
      </c>
      <c r="AV651" t="s">
        <v>22</v>
      </c>
      <c r="AW651">
        <v>133</v>
      </c>
      <c r="AX651" t="s">
        <v>21</v>
      </c>
      <c r="AY651">
        <v>-52.51</v>
      </c>
      <c r="AZ651">
        <v>10.36</v>
      </c>
      <c r="BA651" t="s">
        <v>20</v>
      </c>
      <c r="BB651" t="s">
        <v>19</v>
      </c>
      <c r="BF651" t="s">
        <v>18</v>
      </c>
      <c r="BH651" t="s">
        <v>447</v>
      </c>
      <c r="BJ651" t="s">
        <v>1508</v>
      </c>
      <c r="BK651" t="s">
        <v>15</v>
      </c>
      <c r="BU651" t="s">
        <v>3888</v>
      </c>
      <c r="BW651" t="s">
        <v>74</v>
      </c>
      <c r="CG651" t="s">
        <v>13</v>
      </c>
      <c r="CJ651" t="s">
        <v>11</v>
      </c>
      <c r="CR651" t="s">
        <v>10</v>
      </c>
      <c r="DE651" t="s">
        <v>71</v>
      </c>
      <c r="DF651" t="s">
        <v>203</v>
      </c>
      <c r="DG651" t="s">
        <v>1017</v>
      </c>
      <c r="DK651" t="s">
        <v>1017</v>
      </c>
      <c r="DL651">
        <v>1983</v>
      </c>
      <c r="DO651" t="s">
        <v>5</v>
      </c>
      <c r="DQ651" t="s">
        <v>4</v>
      </c>
      <c r="DT651" t="s">
        <v>3</v>
      </c>
      <c r="DX651" t="s">
        <v>2</v>
      </c>
      <c r="EB651" t="s">
        <v>1255</v>
      </c>
      <c r="EC651" t="s">
        <v>1255</v>
      </c>
      <c r="EE651" s="1">
        <v>40197.19327546296</v>
      </c>
      <c r="EF651" s="1">
        <v>40197.276608796295</v>
      </c>
    </row>
    <row r="652" spans="1:136" x14ac:dyDescent="0.3">
      <c r="A652">
        <v>842190</v>
      </c>
      <c r="B652" t="s">
        <v>43</v>
      </c>
      <c r="E652">
        <v>93459</v>
      </c>
      <c r="F652" t="s">
        <v>823</v>
      </c>
      <c r="G652" t="s">
        <v>40</v>
      </c>
      <c r="H652">
        <v>64940</v>
      </c>
      <c r="J652" t="s">
        <v>823</v>
      </c>
      <c r="L652" t="s">
        <v>40</v>
      </c>
      <c r="M652">
        <v>64940</v>
      </c>
      <c r="N652" t="s">
        <v>39</v>
      </c>
      <c r="P652">
        <v>227</v>
      </c>
      <c r="Q652">
        <v>208.5</v>
      </c>
      <c r="R652" t="s">
        <v>2208</v>
      </c>
      <c r="S652">
        <v>1995</v>
      </c>
      <c r="T652">
        <v>14122</v>
      </c>
      <c r="U652" t="s">
        <v>37</v>
      </c>
      <c r="V652" t="s">
        <v>36</v>
      </c>
      <c r="W652" t="s">
        <v>35</v>
      </c>
      <c r="X652" t="s">
        <v>34</v>
      </c>
      <c r="Y652" t="s">
        <v>659</v>
      </c>
      <c r="AB652">
        <v>2</v>
      </c>
      <c r="AC652" t="s">
        <v>155</v>
      </c>
      <c r="AD652">
        <v>-109.666664</v>
      </c>
      <c r="AE652">
        <v>34.733891</v>
      </c>
      <c r="AF652" t="s">
        <v>3887</v>
      </c>
      <c r="AG652" t="s">
        <v>3886</v>
      </c>
      <c r="AI652" t="s">
        <v>3885</v>
      </c>
      <c r="AJ652" t="s">
        <v>18</v>
      </c>
      <c r="AK652" t="s">
        <v>601</v>
      </c>
      <c r="AL652" t="s">
        <v>600</v>
      </c>
      <c r="AM652" t="s">
        <v>280</v>
      </c>
      <c r="AN652" t="s">
        <v>26</v>
      </c>
      <c r="AQ652" t="s">
        <v>23</v>
      </c>
      <c r="AR652">
        <v>101</v>
      </c>
      <c r="AS652" t="s">
        <v>21</v>
      </c>
      <c r="AT652">
        <v>-37.549999999999997</v>
      </c>
      <c r="AU652">
        <v>10.199999999999999</v>
      </c>
      <c r="AV652" t="s">
        <v>22</v>
      </c>
      <c r="AW652">
        <v>133</v>
      </c>
      <c r="AX652" t="s">
        <v>21</v>
      </c>
      <c r="AY652">
        <v>-52.35</v>
      </c>
      <c r="AZ652">
        <v>10.27</v>
      </c>
      <c r="BA652" t="s">
        <v>20</v>
      </c>
      <c r="BB652" t="s">
        <v>19</v>
      </c>
      <c r="BF652" t="s">
        <v>18</v>
      </c>
      <c r="BH652" t="s">
        <v>447</v>
      </c>
      <c r="BJ652" t="s">
        <v>448</v>
      </c>
      <c r="BU652" t="s">
        <v>3725</v>
      </c>
      <c r="BW652" t="s">
        <v>14</v>
      </c>
      <c r="CG652" t="s">
        <v>13</v>
      </c>
      <c r="CJ652" t="s">
        <v>11</v>
      </c>
      <c r="CR652" t="s">
        <v>10</v>
      </c>
      <c r="DE652" t="s">
        <v>71</v>
      </c>
      <c r="DF652" t="s">
        <v>50</v>
      </c>
      <c r="DG652" t="s">
        <v>1017</v>
      </c>
      <c r="DK652" t="s">
        <v>1017</v>
      </c>
      <c r="DL652">
        <v>1982</v>
      </c>
      <c r="DO652" t="s">
        <v>5</v>
      </c>
      <c r="DQ652" t="s">
        <v>4</v>
      </c>
      <c r="DT652" t="s">
        <v>3</v>
      </c>
      <c r="DX652" t="s">
        <v>2</v>
      </c>
      <c r="EB652" t="s">
        <v>1255</v>
      </c>
      <c r="EC652" t="s">
        <v>1255</v>
      </c>
      <c r="EE652" s="1">
        <v>40197.198182870372</v>
      </c>
      <c r="EF652" s="1">
        <v>40197.2815162037</v>
      </c>
    </row>
    <row r="653" spans="1:136" x14ac:dyDescent="0.3">
      <c r="A653">
        <v>842193</v>
      </c>
      <c r="B653" t="s">
        <v>43</v>
      </c>
      <c r="E653">
        <v>93460</v>
      </c>
      <c r="F653" t="s">
        <v>457</v>
      </c>
      <c r="G653" t="s">
        <v>201</v>
      </c>
      <c r="H653">
        <v>64939</v>
      </c>
      <c r="J653" t="s">
        <v>455</v>
      </c>
      <c r="L653" t="s">
        <v>201</v>
      </c>
      <c r="M653">
        <v>64939</v>
      </c>
      <c r="N653" t="s">
        <v>39</v>
      </c>
      <c r="P653">
        <v>227</v>
      </c>
      <c r="Q653">
        <v>208.5</v>
      </c>
      <c r="R653" t="s">
        <v>2208</v>
      </c>
      <c r="S653">
        <v>1995</v>
      </c>
      <c r="T653">
        <v>14122</v>
      </c>
      <c r="U653" t="s">
        <v>37</v>
      </c>
      <c r="V653" t="s">
        <v>36</v>
      </c>
      <c r="W653" t="s">
        <v>35</v>
      </c>
      <c r="X653" t="s">
        <v>34</v>
      </c>
      <c r="Y653" t="s">
        <v>455</v>
      </c>
      <c r="AD653">
        <v>-109.849998</v>
      </c>
      <c r="AE653">
        <v>35.033332999999999</v>
      </c>
      <c r="AF653" t="s">
        <v>3884</v>
      </c>
      <c r="AG653" t="s">
        <v>3881</v>
      </c>
      <c r="AI653" t="s">
        <v>3880</v>
      </c>
      <c r="AJ653" t="s">
        <v>18</v>
      </c>
      <c r="AK653" t="s">
        <v>601</v>
      </c>
      <c r="AL653" t="s">
        <v>600</v>
      </c>
      <c r="AM653" t="s">
        <v>60</v>
      </c>
      <c r="AN653" t="s">
        <v>194</v>
      </c>
      <c r="AP653" t="s">
        <v>1509</v>
      </c>
      <c r="AQ653" t="s">
        <v>23</v>
      </c>
      <c r="AR653">
        <v>101</v>
      </c>
      <c r="AS653" t="s">
        <v>21</v>
      </c>
      <c r="AT653">
        <v>-37.64</v>
      </c>
      <c r="AU653">
        <v>10.53</v>
      </c>
      <c r="AV653" t="s">
        <v>22</v>
      </c>
      <c r="AW653">
        <v>133</v>
      </c>
      <c r="AX653" t="s">
        <v>21</v>
      </c>
      <c r="AY653">
        <v>-52.44</v>
      </c>
      <c r="AZ653">
        <v>10.6</v>
      </c>
      <c r="BA653" t="s">
        <v>20</v>
      </c>
      <c r="BB653" t="s">
        <v>19</v>
      </c>
      <c r="BF653" t="s">
        <v>18</v>
      </c>
      <c r="BG653" t="s">
        <v>449</v>
      </c>
      <c r="BH653" t="s">
        <v>447</v>
      </c>
      <c r="BJ653" t="s">
        <v>448</v>
      </c>
      <c r="BU653" t="s">
        <v>3879</v>
      </c>
      <c r="BW653" t="s">
        <v>14</v>
      </c>
      <c r="CG653" t="s">
        <v>13</v>
      </c>
      <c r="CJ653" t="s">
        <v>11</v>
      </c>
      <c r="CR653" t="s">
        <v>10</v>
      </c>
      <c r="DE653" t="s">
        <v>9</v>
      </c>
      <c r="DF653" t="s">
        <v>50</v>
      </c>
      <c r="DG653" t="s">
        <v>1017</v>
      </c>
      <c r="DK653" t="s">
        <v>1017</v>
      </c>
      <c r="DL653" t="s">
        <v>1123</v>
      </c>
      <c r="DO653" t="s">
        <v>5</v>
      </c>
      <c r="DQ653" t="s">
        <v>4</v>
      </c>
      <c r="DT653" t="s">
        <v>3</v>
      </c>
      <c r="DX653" t="s">
        <v>2</v>
      </c>
      <c r="EB653" t="s">
        <v>1255</v>
      </c>
      <c r="EC653" t="s">
        <v>1255</v>
      </c>
      <c r="EE653" s="1">
        <v>40197.205787037034</v>
      </c>
      <c r="EF653" s="1">
        <v>40197.289120370369</v>
      </c>
    </row>
    <row r="654" spans="1:136" x14ac:dyDescent="0.3">
      <c r="A654">
        <v>842194</v>
      </c>
      <c r="B654" t="s">
        <v>43</v>
      </c>
      <c r="E654">
        <v>93460</v>
      </c>
      <c r="F654" t="s">
        <v>823</v>
      </c>
      <c r="G654" t="s">
        <v>40</v>
      </c>
      <c r="H654">
        <v>64940</v>
      </c>
      <c r="J654" t="s">
        <v>823</v>
      </c>
      <c r="L654" t="s">
        <v>40</v>
      </c>
      <c r="M654">
        <v>64940</v>
      </c>
      <c r="N654" t="s">
        <v>39</v>
      </c>
      <c r="P654">
        <v>227</v>
      </c>
      <c r="Q654">
        <v>208.5</v>
      </c>
      <c r="R654" t="s">
        <v>2208</v>
      </c>
      <c r="S654">
        <v>1995</v>
      </c>
      <c r="T654">
        <v>14122</v>
      </c>
      <c r="U654" t="s">
        <v>37</v>
      </c>
      <c r="V654" t="s">
        <v>36</v>
      </c>
      <c r="W654" t="s">
        <v>35</v>
      </c>
      <c r="X654" t="s">
        <v>34</v>
      </c>
      <c r="Y654" t="s">
        <v>659</v>
      </c>
      <c r="AB654">
        <v>8</v>
      </c>
      <c r="AC654" t="s">
        <v>32</v>
      </c>
      <c r="AD654">
        <v>-109.849998</v>
      </c>
      <c r="AE654">
        <v>35.033332999999999</v>
      </c>
      <c r="AF654" t="s">
        <v>3883</v>
      </c>
      <c r="AG654" t="s">
        <v>3881</v>
      </c>
      <c r="AI654" t="s">
        <v>3880</v>
      </c>
      <c r="AJ654" t="s">
        <v>18</v>
      </c>
      <c r="AK654" t="s">
        <v>601</v>
      </c>
      <c r="AL654" t="s">
        <v>600</v>
      </c>
      <c r="AM654" t="s">
        <v>60</v>
      </c>
      <c r="AN654" t="s">
        <v>194</v>
      </c>
      <c r="AP654" t="s">
        <v>1509</v>
      </c>
      <c r="AQ654" t="s">
        <v>23</v>
      </c>
      <c r="AR654">
        <v>101</v>
      </c>
      <c r="AS654" t="s">
        <v>21</v>
      </c>
      <c r="AT654">
        <v>-37.64</v>
      </c>
      <c r="AU654">
        <v>10.53</v>
      </c>
      <c r="AV654" t="s">
        <v>22</v>
      </c>
      <c r="AW654">
        <v>133</v>
      </c>
      <c r="AX654" t="s">
        <v>21</v>
      </c>
      <c r="AY654">
        <v>-52.44</v>
      </c>
      <c r="AZ654">
        <v>10.6</v>
      </c>
      <c r="BA654" t="s">
        <v>20</v>
      </c>
      <c r="BB654" t="s">
        <v>19</v>
      </c>
      <c r="BF654" t="s">
        <v>18</v>
      </c>
      <c r="BG654" t="s">
        <v>449</v>
      </c>
      <c r="BH654" t="s">
        <v>447</v>
      </c>
      <c r="BJ654" t="s">
        <v>448</v>
      </c>
      <c r="BU654" t="s">
        <v>3879</v>
      </c>
      <c r="BW654" t="s">
        <v>14</v>
      </c>
      <c r="CG654" t="s">
        <v>13</v>
      </c>
      <c r="CJ654" t="s">
        <v>11</v>
      </c>
      <c r="CR654" t="s">
        <v>10</v>
      </c>
      <c r="DE654" t="s">
        <v>9</v>
      </c>
      <c r="DF654" t="s">
        <v>50</v>
      </c>
      <c r="DG654" t="s">
        <v>1017</v>
      </c>
      <c r="DK654" t="s">
        <v>1017</v>
      </c>
      <c r="DL654" t="s">
        <v>1123</v>
      </c>
      <c r="DO654" t="s">
        <v>5</v>
      </c>
      <c r="DQ654" t="s">
        <v>4</v>
      </c>
      <c r="DT654" t="s">
        <v>3</v>
      </c>
      <c r="DX654" t="s">
        <v>2</v>
      </c>
      <c r="EB654" t="s">
        <v>1255</v>
      </c>
      <c r="EC654" t="s">
        <v>1255</v>
      </c>
      <c r="EE654" s="1">
        <v>40197.205787037034</v>
      </c>
      <c r="EF654" s="1">
        <v>40197.289120370369</v>
      </c>
    </row>
    <row r="655" spans="1:136" x14ac:dyDescent="0.3">
      <c r="A655">
        <v>842195</v>
      </c>
      <c r="B655" t="s">
        <v>43</v>
      </c>
      <c r="E655">
        <v>93460</v>
      </c>
      <c r="F655" t="s">
        <v>1132</v>
      </c>
      <c r="G655" t="s">
        <v>158</v>
      </c>
      <c r="H655">
        <v>145117</v>
      </c>
      <c r="I655" t="s">
        <v>663</v>
      </c>
      <c r="J655" t="s">
        <v>1131</v>
      </c>
      <c r="L655" t="s">
        <v>158</v>
      </c>
      <c r="M655">
        <v>347591</v>
      </c>
      <c r="N655" t="s">
        <v>39</v>
      </c>
      <c r="P655">
        <v>227</v>
      </c>
      <c r="Q655">
        <v>208.5</v>
      </c>
      <c r="R655" t="s">
        <v>2208</v>
      </c>
      <c r="S655">
        <v>1995</v>
      </c>
      <c r="T655">
        <v>14122</v>
      </c>
      <c r="U655" t="s">
        <v>37</v>
      </c>
      <c r="V655" t="s">
        <v>36</v>
      </c>
      <c r="X655" t="s">
        <v>255</v>
      </c>
      <c r="AB655">
        <v>1</v>
      </c>
      <c r="AC655" t="s">
        <v>155</v>
      </c>
      <c r="AD655">
        <v>-109.849998</v>
      </c>
      <c r="AE655">
        <v>35.033332999999999</v>
      </c>
      <c r="AF655" t="s">
        <v>3882</v>
      </c>
      <c r="AG655" t="s">
        <v>3881</v>
      </c>
      <c r="AI655" t="s">
        <v>3880</v>
      </c>
      <c r="AJ655" t="s">
        <v>18</v>
      </c>
      <c r="AK655" t="s">
        <v>601</v>
      </c>
      <c r="AL655" t="s">
        <v>600</v>
      </c>
      <c r="AM655" t="s">
        <v>60</v>
      </c>
      <c r="AN655" t="s">
        <v>194</v>
      </c>
      <c r="AP655" t="s">
        <v>1509</v>
      </c>
      <c r="AQ655" t="s">
        <v>23</v>
      </c>
      <c r="AR655">
        <v>101</v>
      </c>
      <c r="AS655" t="s">
        <v>21</v>
      </c>
      <c r="AT655">
        <v>-37.64</v>
      </c>
      <c r="AU655">
        <v>10.53</v>
      </c>
      <c r="AV655" t="s">
        <v>22</v>
      </c>
      <c r="AW655">
        <v>133</v>
      </c>
      <c r="AX655" t="s">
        <v>21</v>
      </c>
      <c r="AY655">
        <v>-52.44</v>
      </c>
      <c r="AZ655">
        <v>10.6</v>
      </c>
      <c r="BA655" t="s">
        <v>20</v>
      </c>
      <c r="BB655" t="s">
        <v>19</v>
      </c>
      <c r="BF655" t="s">
        <v>18</v>
      </c>
      <c r="BG655" t="s">
        <v>449</v>
      </c>
      <c r="BH655" t="s">
        <v>447</v>
      </c>
      <c r="BJ655" t="s">
        <v>448</v>
      </c>
      <c r="BU655" t="s">
        <v>3879</v>
      </c>
      <c r="BW655" t="s">
        <v>14</v>
      </c>
      <c r="CG655" t="s">
        <v>13</v>
      </c>
      <c r="CJ655" t="s">
        <v>11</v>
      </c>
      <c r="CR655" t="s">
        <v>10</v>
      </c>
      <c r="DE655" t="s">
        <v>9</v>
      </c>
      <c r="DF655" t="s">
        <v>50</v>
      </c>
      <c r="DG655" t="s">
        <v>1017</v>
      </c>
      <c r="DK655" t="s">
        <v>1017</v>
      </c>
      <c r="DL655" t="s">
        <v>1123</v>
      </c>
      <c r="DO655" t="s">
        <v>5</v>
      </c>
      <c r="DQ655" t="s">
        <v>4</v>
      </c>
      <c r="DT655" t="s">
        <v>46</v>
      </c>
      <c r="DX655" t="s">
        <v>2</v>
      </c>
      <c r="EB655" t="s">
        <v>1255</v>
      </c>
      <c r="EC655" t="s">
        <v>1255</v>
      </c>
      <c r="EE655" s="1">
        <v>40197.205787037034</v>
      </c>
      <c r="EF655" s="1">
        <v>40197.289120370369</v>
      </c>
    </row>
    <row r="656" spans="1:136" x14ac:dyDescent="0.3">
      <c r="A656">
        <v>842197</v>
      </c>
      <c r="B656" t="s">
        <v>43</v>
      </c>
      <c r="E656">
        <v>93461</v>
      </c>
      <c r="F656" t="s">
        <v>3318</v>
      </c>
      <c r="G656" t="s">
        <v>40</v>
      </c>
      <c r="H656">
        <v>69064</v>
      </c>
      <c r="I656" t="s">
        <v>549</v>
      </c>
      <c r="J656" t="s">
        <v>3317</v>
      </c>
      <c r="L656" t="s">
        <v>40</v>
      </c>
      <c r="M656">
        <v>69064</v>
      </c>
      <c r="N656" t="s">
        <v>39</v>
      </c>
      <c r="P656">
        <v>227</v>
      </c>
      <c r="Q656">
        <v>208.5</v>
      </c>
      <c r="R656" t="s">
        <v>2208</v>
      </c>
      <c r="S656">
        <v>1995</v>
      </c>
      <c r="T656">
        <v>14122</v>
      </c>
      <c r="U656" t="s">
        <v>37</v>
      </c>
      <c r="V656" t="s">
        <v>36</v>
      </c>
      <c r="W656" t="s">
        <v>35</v>
      </c>
      <c r="X656" t="s">
        <v>255</v>
      </c>
      <c r="Y656" t="s">
        <v>832</v>
      </c>
      <c r="AD656">
        <v>-109.849998</v>
      </c>
      <c r="AE656">
        <v>35.033332999999999</v>
      </c>
      <c r="AG656" t="s">
        <v>3878</v>
      </c>
      <c r="AI656" t="s">
        <v>3877</v>
      </c>
      <c r="AJ656" t="s">
        <v>18</v>
      </c>
      <c r="AK656" t="s">
        <v>601</v>
      </c>
      <c r="AL656" t="s">
        <v>600</v>
      </c>
      <c r="AM656" t="s">
        <v>60</v>
      </c>
      <c r="AN656" t="s">
        <v>194</v>
      </c>
      <c r="AO656" t="s">
        <v>98</v>
      </c>
      <c r="AP656" t="s">
        <v>3870</v>
      </c>
      <c r="AQ656" t="s">
        <v>23</v>
      </c>
      <c r="AR656">
        <v>101</v>
      </c>
      <c r="AS656" t="s">
        <v>21</v>
      </c>
      <c r="AT656">
        <v>-37.64</v>
      </c>
      <c r="AU656">
        <v>10.53</v>
      </c>
      <c r="AV656" t="s">
        <v>22</v>
      </c>
      <c r="AW656">
        <v>133</v>
      </c>
      <c r="AX656" t="s">
        <v>21</v>
      </c>
      <c r="AY656">
        <v>-52.44</v>
      </c>
      <c r="AZ656">
        <v>10.6</v>
      </c>
      <c r="BA656" t="s">
        <v>20</v>
      </c>
      <c r="BB656" t="s">
        <v>19</v>
      </c>
      <c r="BF656" t="s">
        <v>18</v>
      </c>
      <c r="BG656" t="s">
        <v>449</v>
      </c>
      <c r="BH656" t="s">
        <v>447</v>
      </c>
      <c r="BJ656" t="s">
        <v>448</v>
      </c>
      <c r="BK656" t="s">
        <v>15</v>
      </c>
      <c r="BU656" t="s">
        <v>3876</v>
      </c>
      <c r="BW656" t="s">
        <v>14</v>
      </c>
      <c r="CG656" t="s">
        <v>13</v>
      </c>
      <c r="CJ656" t="s">
        <v>11</v>
      </c>
      <c r="CR656" t="s">
        <v>10</v>
      </c>
      <c r="DE656" t="s">
        <v>9</v>
      </c>
      <c r="DF656" t="s">
        <v>50</v>
      </c>
      <c r="DG656" t="s">
        <v>1017</v>
      </c>
      <c r="DK656" t="s">
        <v>1017</v>
      </c>
      <c r="DL656">
        <v>1985</v>
      </c>
      <c r="DO656" t="s">
        <v>5</v>
      </c>
      <c r="DQ656" t="s">
        <v>4</v>
      </c>
      <c r="DT656" t="s">
        <v>46</v>
      </c>
      <c r="DX656" t="s">
        <v>2</v>
      </c>
      <c r="EB656" t="s">
        <v>1255</v>
      </c>
      <c r="EC656" t="s">
        <v>1255</v>
      </c>
      <c r="EE656" s="1">
        <v>40197.208622685182</v>
      </c>
      <c r="EF656" s="1">
        <v>40197.291956018518</v>
      </c>
    </row>
    <row r="657" spans="1:136" x14ac:dyDescent="0.3">
      <c r="A657">
        <v>842198</v>
      </c>
      <c r="B657" t="s">
        <v>43</v>
      </c>
      <c r="E657">
        <v>93462</v>
      </c>
      <c r="F657" t="s">
        <v>3875</v>
      </c>
      <c r="G657" t="s">
        <v>40</v>
      </c>
      <c r="H657">
        <v>69064</v>
      </c>
      <c r="I657" t="s">
        <v>549</v>
      </c>
      <c r="J657" t="s">
        <v>3317</v>
      </c>
      <c r="L657" t="s">
        <v>40</v>
      </c>
      <c r="M657">
        <v>69064</v>
      </c>
      <c r="N657" t="s">
        <v>39</v>
      </c>
      <c r="P657">
        <v>227</v>
      </c>
      <c r="Q657">
        <v>208.5</v>
      </c>
      <c r="R657" t="s">
        <v>2208</v>
      </c>
      <c r="S657">
        <v>1995</v>
      </c>
      <c r="T657">
        <v>14122</v>
      </c>
      <c r="U657" t="s">
        <v>37</v>
      </c>
      <c r="V657" t="s">
        <v>36</v>
      </c>
      <c r="W657" t="s">
        <v>35</v>
      </c>
      <c r="X657" t="s">
        <v>255</v>
      </c>
      <c r="Y657" t="s">
        <v>832</v>
      </c>
      <c r="AB657">
        <v>1</v>
      </c>
      <c r="AC657" t="s">
        <v>298</v>
      </c>
      <c r="AD657">
        <v>-109.849998</v>
      </c>
      <c r="AE657">
        <v>35.033332999999999</v>
      </c>
      <c r="AF657" t="s">
        <v>3874</v>
      </c>
      <c r="AG657" t="s">
        <v>3872</v>
      </c>
      <c r="AI657" t="s">
        <v>3871</v>
      </c>
      <c r="AJ657" t="s">
        <v>18</v>
      </c>
      <c r="AK657" t="s">
        <v>601</v>
      </c>
      <c r="AL657" t="s">
        <v>600</v>
      </c>
      <c r="AM657" t="s">
        <v>60</v>
      </c>
      <c r="AN657" t="s">
        <v>194</v>
      </c>
      <c r="AO657" t="s">
        <v>98</v>
      </c>
      <c r="AP657" t="s">
        <v>3870</v>
      </c>
      <c r="AQ657" t="s">
        <v>23</v>
      </c>
      <c r="AR657">
        <v>101</v>
      </c>
      <c r="AS657" t="s">
        <v>21</v>
      </c>
      <c r="AT657">
        <v>-37.64</v>
      </c>
      <c r="AU657">
        <v>10.53</v>
      </c>
      <c r="AV657" t="s">
        <v>22</v>
      </c>
      <c r="AW657">
        <v>133</v>
      </c>
      <c r="AX657" t="s">
        <v>21</v>
      </c>
      <c r="AY657">
        <v>-52.44</v>
      </c>
      <c r="AZ657">
        <v>10.6</v>
      </c>
      <c r="BA657" t="s">
        <v>20</v>
      </c>
      <c r="BB657" t="s">
        <v>19</v>
      </c>
      <c r="BF657" t="s">
        <v>18</v>
      </c>
      <c r="BG657" t="s">
        <v>449</v>
      </c>
      <c r="BH657" t="s">
        <v>447</v>
      </c>
      <c r="BJ657" t="s">
        <v>448</v>
      </c>
      <c r="BK657" t="s">
        <v>15</v>
      </c>
      <c r="BU657" t="s">
        <v>3869</v>
      </c>
      <c r="BW657" t="s">
        <v>442</v>
      </c>
      <c r="BZ657" t="s">
        <v>876</v>
      </c>
      <c r="CA657" t="s">
        <v>52</v>
      </c>
      <c r="CG657" t="s">
        <v>13</v>
      </c>
      <c r="CJ657" t="s">
        <v>11</v>
      </c>
      <c r="CR657" t="s">
        <v>10</v>
      </c>
      <c r="DE657" t="s">
        <v>9</v>
      </c>
      <c r="DF657" t="s">
        <v>50</v>
      </c>
      <c r="DG657" t="s">
        <v>1017</v>
      </c>
      <c r="DK657" t="s">
        <v>1017</v>
      </c>
      <c r="DL657">
        <v>1985</v>
      </c>
      <c r="DO657" t="s">
        <v>5</v>
      </c>
      <c r="DQ657" t="s">
        <v>4</v>
      </c>
      <c r="DT657" t="s">
        <v>46</v>
      </c>
      <c r="DX657" t="s">
        <v>2</v>
      </c>
      <c r="EB657" t="s">
        <v>1255</v>
      </c>
      <c r="EC657" t="s">
        <v>1255</v>
      </c>
      <c r="EE657" s="1">
        <v>40197.212118055555</v>
      </c>
      <c r="EF657" s="1">
        <v>40197.295451388891</v>
      </c>
    </row>
    <row r="658" spans="1:136" x14ac:dyDescent="0.3">
      <c r="A658">
        <v>842199</v>
      </c>
      <c r="B658" t="s">
        <v>43</v>
      </c>
      <c r="E658">
        <v>93462</v>
      </c>
      <c r="F658" t="s">
        <v>457</v>
      </c>
      <c r="G658" t="s">
        <v>201</v>
      </c>
      <c r="H658">
        <v>64939</v>
      </c>
      <c r="J658" t="s">
        <v>455</v>
      </c>
      <c r="L658" t="s">
        <v>201</v>
      </c>
      <c r="M658">
        <v>64939</v>
      </c>
      <c r="N658" t="s">
        <v>39</v>
      </c>
      <c r="P658">
        <v>227</v>
      </c>
      <c r="Q658">
        <v>208.5</v>
      </c>
      <c r="R658" t="s">
        <v>2208</v>
      </c>
      <c r="S658">
        <v>1995</v>
      </c>
      <c r="T658">
        <v>14122</v>
      </c>
      <c r="U658" t="s">
        <v>37</v>
      </c>
      <c r="V658" t="s">
        <v>36</v>
      </c>
      <c r="W658" t="s">
        <v>35</v>
      </c>
      <c r="X658" t="s">
        <v>34</v>
      </c>
      <c r="Y658" t="s">
        <v>455</v>
      </c>
      <c r="AB658">
        <v>1</v>
      </c>
      <c r="AC658" t="s">
        <v>32</v>
      </c>
      <c r="AD658">
        <v>-109.849998</v>
      </c>
      <c r="AE658">
        <v>35.033332999999999</v>
      </c>
      <c r="AF658" t="s">
        <v>3873</v>
      </c>
      <c r="AG658" t="s">
        <v>3872</v>
      </c>
      <c r="AI658" t="s">
        <v>3871</v>
      </c>
      <c r="AJ658" t="s">
        <v>18</v>
      </c>
      <c r="AK658" t="s">
        <v>601</v>
      </c>
      <c r="AL658" t="s">
        <v>600</v>
      </c>
      <c r="AM658" t="s">
        <v>60</v>
      </c>
      <c r="AN658" t="s">
        <v>194</v>
      </c>
      <c r="AO658" t="s">
        <v>98</v>
      </c>
      <c r="AP658" t="s">
        <v>3870</v>
      </c>
      <c r="AQ658" t="s">
        <v>23</v>
      </c>
      <c r="AR658">
        <v>101</v>
      </c>
      <c r="AS658" t="s">
        <v>21</v>
      </c>
      <c r="AT658">
        <v>-37.64</v>
      </c>
      <c r="AU658">
        <v>10.53</v>
      </c>
      <c r="AV658" t="s">
        <v>22</v>
      </c>
      <c r="AW658">
        <v>133</v>
      </c>
      <c r="AX658" t="s">
        <v>21</v>
      </c>
      <c r="AY658">
        <v>-52.44</v>
      </c>
      <c r="AZ658">
        <v>10.6</v>
      </c>
      <c r="BA658" t="s">
        <v>20</v>
      </c>
      <c r="BB658" t="s">
        <v>19</v>
      </c>
      <c r="BF658" t="s">
        <v>18</v>
      </c>
      <c r="BG658" t="s">
        <v>449</v>
      </c>
      <c r="BH658" t="s">
        <v>447</v>
      </c>
      <c r="BJ658" t="s">
        <v>448</v>
      </c>
      <c r="BK658" t="s">
        <v>15</v>
      </c>
      <c r="BU658" t="s">
        <v>3869</v>
      </c>
      <c r="BW658" t="s">
        <v>442</v>
      </c>
      <c r="BZ658" t="s">
        <v>876</v>
      </c>
      <c r="CA658" t="s">
        <v>52</v>
      </c>
      <c r="CG658" t="s">
        <v>13</v>
      </c>
      <c r="CJ658" t="s">
        <v>11</v>
      </c>
      <c r="CR658" t="s">
        <v>10</v>
      </c>
      <c r="DE658" t="s">
        <v>9</v>
      </c>
      <c r="DF658" t="s">
        <v>50</v>
      </c>
      <c r="DG658" t="s">
        <v>1017</v>
      </c>
      <c r="DK658" t="s">
        <v>1017</v>
      </c>
      <c r="DL658">
        <v>1985</v>
      </c>
      <c r="DO658" t="s">
        <v>5</v>
      </c>
      <c r="DQ658" t="s">
        <v>4</v>
      </c>
      <c r="DT658" t="s">
        <v>3</v>
      </c>
      <c r="DX658" t="s">
        <v>2</v>
      </c>
      <c r="EB658" t="s">
        <v>1255</v>
      </c>
      <c r="EC658" t="s">
        <v>1255</v>
      </c>
      <c r="EE658" s="1">
        <v>40197.212118055555</v>
      </c>
      <c r="EF658" s="1">
        <v>40197.295451388891</v>
      </c>
    </row>
    <row r="659" spans="1:136" x14ac:dyDescent="0.3">
      <c r="A659">
        <v>842200</v>
      </c>
      <c r="B659" t="s">
        <v>43</v>
      </c>
      <c r="E659">
        <v>93463</v>
      </c>
      <c r="F659" t="s">
        <v>823</v>
      </c>
      <c r="G659" t="s">
        <v>40</v>
      </c>
      <c r="H659">
        <v>64940</v>
      </c>
      <c r="J659" t="s">
        <v>823</v>
      </c>
      <c r="L659" t="s">
        <v>40</v>
      </c>
      <c r="M659">
        <v>64940</v>
      </c>
      <c r="N659" t="s">
        <v>39</v>
      </c>
      <c r="P659">
        <v>227</v>
      </c>
      <c r="Q659">
        <v>208.5</v>
      </c>
      <c r="R659" t="s">
        <v>2208</v>
      </c>
      <c r="S659">
        <v>1995</v>
      </c>
      <c r="T659">
        <v>14122</v>
      </c>
      <c r="U659" t="s">
        <v>37</v>
      </c>
      <c r="V659" t="s">
        <v>36</v>
      </c>
      <c r="W659" t="s">
        <v>35</v>
      </c>
      <c r="X659" t="s">
        <v>34</v>
      </c>
      <c r="Y659" t="s">
        <v>659</v>
      </c>
      <c r="AB659">
        <v>1</v>
      </c>
      <c r="AC659" t="s">
        <v>155</v>
      </c>
      <c r="AD659">
        <v>-109.883331</v>
      </c>
      <c r="AE659">
        <v>34.788891</v>
      </c>
      <c r="AF659" t="s">
        <v>3868</v>
      </c>
      <c r="AG659" t="s">
        <v>3867</v>
      </c>
      <c r="AI659" t="s">
        <v>3866</v>
      </c>
      <c r="AJ659" t="s">
        <v>18</v>
      </c>
      <c r="AK659" t="s">
        <v>601</v>
      </c>
      <c r="AL659" t="s">
        <v>1361</v>
      </c>
      <c r="AM659" t="s">
        <v>280</v>
      </c>
      <c r="AN659" t="s">
        <v>26</v>
      </c>
      <c r="AO659" t="s">
        <v>98</v>
      </c>
      <c r="AQ659" t="s">
        <v>23</v>
      </c>
      <c r="AR659">
        <v>101</v>
      </c>
      <c r="AS659" t="s">
        <v>21</v>
      </c>
      <c r="AT659">
        <v>-37.72</v>
      </c>
      <c r="AU659">
        <v>10.29</v>
      </c>
      <c r="AV659" t="s">
        <v>22</v>
      </c>
      <c r="AW659">
        <v>133</v>
      </c>
      <c r="AX659" t="s">
        <v>21</v>
      </c>
      <c r="AY659">
        <v>-52.51</v>
      </c>
      <c r="AZ659">
        <v>10.36</v>
      </c>
      <c r="BA659" t="s">
        <v>20</v>
      </c>
      <c r="BB659" t="s">
        <v>19</v>
      </c>
      <c r="BF659" t="s">
        <v>18</v>
      </c>
      <c r="BH659" t="s">
        <v>447</v>
      </c>
      <c r="BJ659" t="s">
        <v>1508</v>
      </c>
      <c r="BK659" t="s">
        <v>15</v>
      </c>
      <c r="BU659" t="s">
        <v>3865</v>
      </c>
      <c r="BW659" t="s">
        <v>14</v>
      </c>
      <c r="CG659" t="s">
        <v>13</v>
      </c>
      <c r="CJ659" t="s">
        <v>11</v>
      </c>
      <c r="CR659" t="s">
        <v>10</v>
      </c>
      <c r="DE659" t="s">
        <v>71</v>
      </c>
      <c r="DF659" t="s">
        <v>50</v>
      </c>
      <c r="DG659" t="s">
        <v>1017</v>
      </c>
      <c r="DK659" t="s">
        <v>1017</v>
      </c>
      <c r="DL659">
        <v>1983</v>
      </c>
      <c r="DO659" t="s">
        <v>5</v>
      </c>
      <c r="DQ659" t="s">
        <v>4</v>
      </c>
      <c r="DT659" t="s">
        <v>3</v>
      </c>
      <c r="DX659" t="s">
        <v>2</v>
      </c>
      <c r="EB659" t="s">
        <v>1255</v>
      </c>
      <c r="EC659" t="s">
        <v>1255</v>
      </c>
      <c r="EE659" s="1">
        <v>40197.215717592589</v>
      </c>
      <c r="EF659" s="1">
        <v>40197.299050925925</v>
      </c>
    </row>
    <row r="660" spans="1:136" x14ac:dyDescent="0.3">
      <c r="A660">
        <v>842201</v>
      </c>
      <c r="B660" t="s">
        <v>43</v>
      </c>
      <c r="E660">
        <v>93464</v>
      </c>
      <c r="F660" t="s">
        <v>3318</v>
      </c>
      <c r="G660" t="s">
        <v>40</v>
      </c>
      <c r="H660">
        <v>69064</v>
      </c>
      <c r="I660" t="s">
        <v>549</v>
      </c>
      <c r="J660" t="s">
        <v>3317</v>
      </c>
      <c r="L660" t="s">
        <v>40</v>
      </c>
      <c r="M660">
        <v>69064</v>
      </c>
      <c r="N660" t="s">
        <v>39</v>
      </c>
      <c r="P660">
        <v>227</v>
      </c>
      <c r="Q660">
        <v>208.5</v>
      </c>
      <c r="R660" t="s">
        <v>2208</v>
      </c>
      <c r="S660">
        <v>1995</v>
      </c>
      <c r="T660">
        <v>14122</v>
      </c>
      <c r="U660" t="s">
        <v>37</v>
      </c>
      <c r="V660" t="s">
        <v>36</v>
      </c>
      <c r="W660" t="s">
        <v>35</v>
      </c>
      <c r="X660" t="s">
        <v>255</v>
      </c>
      <c r="Y660" t="s">
        <v>832</v>
      </c>
      <c r="AB660">
        <v>1</v>
      </c>
      <c r="AC660" t="s">
        <v>298</v>
      </c>
      <c r="AD660">
        <v>-109.783333</v>
      </c>
      <c r="AE660">
        <v>35</v>
      </c>
      <c r="AF660" t="s">
        <v>3864</v>
      </c>
      <c r="AG660" t="s">
        <v>3863</v>
      </c>
      <c r="AI660" t="s">
        <v>3862</v>
      </c>
      <c r="AJ660" t="s">
        <v>18</v>
      </c>
      <c r="AK660" t="s">
        <v>601</v>
      </c>
      <c r="AL660" t="s">
        <v>600</v>
      </c>
      <c r="AM660" t="s">
        <v>1877</v>
      </c>
      <c r="AN660" t="s">
        <v>1067</v>
      </c>
      <c r="AO660" t="s">
        <v>98</v>
      </c>
      <c r="AQ660" t="s">
        <v>23</v>
      </c>
      <c r="AR660">
        <v>101</v>
      </c>
      <c r="AS660" t="s">
        <v>21</v>
      </c>
      <c r="AT660">
        <v>-37.590000000000003</v>
      </c>
      <c r="AU660">
        <v>10.48</v>
      </c>
      <c r="AV660" t="s">
        <v>22</v>
      </c>
      <c r="AW660">
        <v>133</v>
      </c>
      <c r="AX660" t="s">
        <v>21</v>
      </c>
      <c r="AY660">
        <v>-52.39</v>
      </c>
      <c r="AZ660">
        <v>10.55</v>
      </c>
      <c r="BA660" t="s">
        <v>20</v>
      </c>
      <c r="BB660" t="s">
        <v>19</v>
      </c>
      <c r="BF660" t="s">
        <v>18</v>
      </c>
      <c r="BH660" t="s">
        <v>447</v>
      </c>
      <c r="BJ660" t="s">
        <v>448</v>
      </c>
      <c r="BK660" t="s">
        <v>15</v>
      </c>
      <c r="BU660" t="s">
        <v>3832</v>
      </c>
      <c r="BW660" t="s">
        <v>14</v>
      </c>
      <c r="CG660" t="s">
        <v>13</v>
      </c>
      <c r="CJ660" t="s">
        <v>11</v>
      </c>
      <c r="CR660" t="s">
        <v>10</v>
      </c>
      <c r="DE660" t="s">
        <v>71</v>
      </c>
      <c r="DF660" t="s">
        <v>50</v>
      </c>
      <c r="DK660" t="s">
        <v>278</v>
      </c>
      <c r="DL660" t="s">
        <v>2871</v>
      </c>
      <c r="DO660" t="s">
        <v>5</v>
      </c>
      <c r="DQ660" t="s">
        <v>4</v>
      </c>
      <c r="DT660" t="s">
        <v>46</v>
      </c>
      <c r="DX660" t="s">
        <v>2</v>
      </c>
      <c r="EB660" t="s">
        <v>1255</v>
      </c>
      <c r="EC660" t="s">
        <v>1255</v>
      </c>
      <c r="EE660" s="1">
        <v>40197.219780092593</v>
      </c>
      <c r="EF660" s="1">
        <v>40197.303113425929</v>
      </c>
    </row>
    <row r="661" spans="1:136" x14ac:dyDescent="0.3">
      <c r="A661">
        <v>842202</v>
      </c>
      <c r="B661" t="s">
        <v>43</v>
      </c>
      <c r="E661">
        <v>93465</v>
      </c>
      <c r="F661" t="s">
        <v>823</v>
      </c>
      <c r="G661" t="s">
        <v>40</v>
      </c>
      <c r="H661">
        <v>64940</v>
      </c>
      <c r="J661" t="s">
        <v>823</v>
      </c>
      <c r="L661" t="s">
        <v>40</v>
      </c>
      <c r="M661">
        <v>64940</v>
      </c>
      <c r="N661" t="s">
        <v>39</v>
      </c>
      <c r="P661">
        <v>227</v>
      </c>
      <c r="Q661">
        <v>208.5</v>
      </c>
      <c r="R661" t="s">
        <v>2208</v>
      </c>
      <c r="S661">
        <v>1995</v>
      </c>
      <c r="T661">
        <v>14122</v>
      </c>
      <c r="U661" t="s">
        <v>37</v>
      </c>
      <c r="V661" t="s">
        <v>36</v>
      </c>
      <c r="W661" t="s">
        <v>35</v>
      </c>
      <c r="X661" t="s">
        <v>34</v>
      </c>
      <c r="Y661" t="s">
        <v>659</v>
      </c>
      <c r="AD661">
        <v>-109.90194700000001</v>
      </c>
      <c r="AE661">
        <v>34.823891000000003</v>
      </c>
      <c r="AF661" t="s">
        <v>3861</v>
      </c>
      <c r="AG661" t="s">
        <v>3860</v>
      </c>
      <c r="AI661" t="s">
        <v>3859</v>
      </c>
      <c r="AJ661" t="s">
        <v>18</v>
      </c>
      <c r="AK661" t="s">
        <v>601</v>
      </c>
      <c r="AL661" t="s">
        <v>1361</v>
      </c>
      <c r="AM661" t="s">
        <v>60</v>
      </c>
      <c r="AN661" t="s">
        <v>26</v>
      </c>
      <c r="AP661" t="s">
        <v>3858</v>
      </c>
      <c r="AQ661" t="s">
        <v>23</v>
      </c>
      <c r="AR661">
        <v>101</v>
      </c>
      <c r="AS661" t="s">
        <v>21</v>
      </c>
      <c r="AT661">
        <v>-37.72</v>
      </c>
      <c r="AU661">
        <v>10.33</v>
      </c>
      <c r="AV661" t="s">
        <v>22</v>
      </c>
      <c r="AW661">
        <v>133</v>
      </c>
      <c r="AX661" t="s">
        <v>21</v>
      </c>
      <c r="AY661">
        <v>-52.52</v>
      </c>
      <c r="AZ661">
        <v>10.4</v>
      </c>
      <c r="BA661" t="s">
        <v>20</v>
      </c>
      <c r="BB661" t="s">
        <v>19</v>
      </c>
      <c r="BF661" t="s">
        <v>18</v>
      </c>
      <c r="BH661" t="s">
        <v>447</v>
      </c>
      <c r="BJ661" t="s">
        <v>448</v>
      </c>
      <c r="BU661" t="s">
        <v>3821</v>
      </c>
      <c r="BW661" t="s">
        <v>14</v>
      </c>
      <c r="CG661" t="s">
        <v>13</v>
      </c>
      <c r="CJ661" t="s">
        <v>11</v>
      </c>
      <c r="CR661" t="s">
        <v>10</v>
      </c>
      <c r="DE661" t="s">
        <v>71</v>
      </c>
      <c r="DF661" t="s">
        <v>50</v>
      </c>
      <c r="DG661" t="s">
        <v>1017</v>
      </c>
      <c r="DK661" t="s">
        <v>1017</v>
      </c>
      <c r="DL661" t="s">
        <v>3857</v>
      </c>
      <c r="DO661" t="s">
        <v>5</v>
      </c>
      <c r="DQ661" t="s">
        <v>4</v>
      </c>
      <c r="DT661" t="s">
        <v>3</v>
      </c>
      <c r="DX661" t="s">
        <v>2</v>
      </c>
      <c r="EB661" t="s">
        <v>1255</v>
      </c>
      <c r="EC661" t="s">
        <v>1255</v>
      </c>
      <c r="EE661" s="1">
        <v>40197.222453703704</v>
      </c>
      <c r="EF661" s="1">
        <v>40197.305787037039</v>
      </c>
    </row>
    <row r="662" spans="1:136" x14ac:dyDescent="0.3">
      <c r="A662">
        <v>842203</v>
      </c>
      <c r="B662" t="s">
        <v>43</v>
      </c>
      <c r="E662">
        <v>93465</v>
      </c>
      <c r="F662" t="s">
        <v>1132</v>
      </c>
      <c r="G662" t="s">
        <v>158</v>
      </c>
      <c r="H662">
        <v>145117</v>
      </c>
      <c r="I662" t="s">
        <v>663</v>
      </c>
      <c r="J662" t="s">
        <v>1131</v>
      </c>
      <c r="L662" t="s">
        <v>158</v>
      </c>
      <c r="M662">
        <v>347591</v>
      </c>
      <c r="N662" t="s">
        <v>39</v>
      </c>
      <c r="P662">
        <v>227</v>
      </c>
      <c r="Q662">
        <v>208.5</v>
      </c>
      <c r="R662" t="s">
        <v>2208</v>
      </c>
      <c r="S662">
        <v>1995</v>
      </c>
      <c r="T662">
        <v>14122</v>
      </c>
      <c r="U662" t="s">
        <v>37</v>
      </c>
      <c r="V662" t="s">
        <v>36</v>
      </c>
      <c r="X662" t="s">
        <v>255</v>
      </c>
      <c r="AD662">
        <v>-109.90194700000001</v>
      </c>
      <c r="AE662">
        <v>34.823891000000003</v>
      </c>
      <c r="AG662" t="s">
        <v>3860</v>
      </c>
      <c r="AI662" t="s">
        <v>3859</v>
      </c>
      <c r="AJ662" t="s">
        <v>18</v>
      </c>
      <c r="AK662" t="s">
        <v>601</v>
      </c>
      <c r="AL662" t="s">
        <v>1361</v>
      </c>
      <c r="AM662" t="s">
        <v>60</v>
      </c>
      <c r="AN662" t="s">
        <v>26</v>
      </c>
      <c r="AP662" t="s">
        <v>3858</v>
      </c>
      <c r="AQ662" t="s">
        <v>23</v>
      </c>
      <c r="AR662">
        <v>101</v>
      </c>
      <c r="AS662" t="s">
        <v>21</v>
      </c>
      <c r="AT662">
        <v>-37.72</v>
      </c>
      <c r="AU662">
        <v>10.33</v>
      </c>
      <c r="AV662" t="s">
        <v>22</v>
      </c>
      <c r="AW662">
        <v>133</v>
      </c>
      <c r="AX662" t="s">
        <v>21</v>
      </c>
      <c r="AY662">
        <v>-52.52</v>
      </c>
      <c r="AZ662">
        <v>10.4</v>
      </c>
      <c r="BA662" t="s">
        <v>20</v>
      </c>
      <c r="BB662" t="s">
        <v>19</v>
      </c>
      <c r="BF662" t="s">
        <v>18</v>
      </c>
      <c r="BH662" t="s">
        <v>447</v>
      </c>
      <c r="BJ662" t="s">
        <v>448</v>
      </c>
      <c r="BU662" t="s">
        <v>3821</v>
      </c>
      <c r="BW662" t="s">
        <v>14</v>
      </c>
      <c r="CG662" t="s">
        <v>13</v>
      </c>
      <c r="CJ662" t="s">
        <v>11</v>
      </c>
      <c r="CR662" t="s">
        <v>10</v>
      </c>
      <c r="DE662" t="s">
        <v>71</v>
      </c>
      <c r="DF662" t="s">
        <v>50</v>
      </c>
      <c r="DG662" t="s">
        <v>1017</v>
      </c>
      <c r="DK662" t="s">
        <v>1017</v>
      </c>
      <c r="DL662" t="s">
        <v>3857</v>
      </c>
      <c r="DO662" t="s">
        <v>5</v>
      </c>
      <c r="DQ662" t="s">
        <v>4</v>
      </c>
      <c r="DT662" t="s">
        <v>46</v>
      </c>
      <c r="DX662" t="s">
        <v>2</v>
      </c>
      <c r="EB662" t="s">
        <v>1255</v>
      </c>
      <c r="EC662" t="s">
        <v>1255</v>
      </c>
      <c r="EE662" s="1">
        <v>40197.222453703704</v>
      </c>
      <c r="EF662" s="1">
        <v>40197.305787037039</v>
      </c>
    </row>
    <row r="663" spans="1:136" x14ac:dyDescent="0.3">
      <c r="A663">
        <v>842204</v>
      </c>
      <c r="B663" t="s">
        <v>43</v>
      </c>
      <c r="E663">
        <v>93466</v>
      </c>
      <c r="F663" t="s">
        <v>823</v>
      </c>
      <c r="G663" t="s">
        <v>40</v>
      </c>
      <c r="H663">
        <v>64940</v>
      </c>
      <c r="J663" t="s">
        <v>823</v>
      </c>
      <c r="L663" t="s">
        <v>40</v>
      </c>
      <c r="M663">
        <v>64940</v>
      </c>
      <c r="N663" t="s">
        <v>39</v>
      </c>
      <c r="P663">
        <v>227</v>
      </c>
      <c r="Q663">
        <v>208.5</v>
      </c>
      <c r="R663" t="s">
        <v>2208</v>
      </c>
      <c r="S663">
        <v>1995</v>
      </c>
      <c r="T663">
        <v>14122</v>
      </c>
      <c r="U663" t="s">
        <v>37</v>
      </c>
      <c r="V663" t="s">
        <v>36</v>
      </c>
      <c r="W663" t="s">
        <v>35</v>
      </c>
      <c r="X663" t="s">
        <v>34</v>
      </c>
      <c r="Y663" t="s">
        <v>659</v>
      </c>
      <c r="AD663">
        <v>-109.800003</v>
      </c>
      <c r="AE663">
        <v>34.866669000000002</v>
      </c>
      <c r="AG663" t="s">
        <v>3855</v>
      </c>
      <c r="AI663" t="s">
        <v>3854</v>
      </c>
      <c r="AJ663" t="s">
        <v>18</v>
      </c>
      <c r="AK663" t="s">
        <v>601</v>
      </c>
      <c r="AL663" t="s">
        <v>600</v>
      </c>
      <c r="AM663" t="s">
        <v>280</v>
      </c>
      <c r="AN663" t="s">
        <v>194</v>
      </c>
      <c r="AQ663" t="s">
        <v>23</v>
      </c>
      <c r="AR663">
        <v>101</v>
      </c>
      <c r="AS663" t="s">
        <v>21</v>
      </c>
      <c r="AT663">
        <v>-37.630000000000003</v>
      </c>
      <c r="AU663">
        <v>10.36</v>
      </c>
      <c r="AV663" t="s">
        <v>22</v>
      </c>
      <c r="AW663">
        <v>133</v>
      </c>
      <c r="AX663" t="s">
        <v>21</v>
      </c>
      <c r="AY663">
        <v>-52.43</v>
      </c>
      <c r="AZ663">
        <v>10.42</v>
      </c>
      <c r="BA663" t="s">
        <v>20</v>
      </c>
      <c r="BB663" t="s">
        <v>19</v>
      </c>
      <c r="BF663" t="s">
        <v>18</v>
      </c>
      <c r="BG663" t="s">
        <v>278</v>
      </c>
      <c r="BH663" t="s">
        <v>447</v>
      </c>
      <c r="BJ663" t="s">
        <v>448</v>
      </c>
      <c r="BU663" t="s">
        <v>3832</v>
      </c>
      <c r="BW663" t="s">
        <v>14</v>
      </c>
      <c r="CG663" t="s">
        <v>13</v>
      </c>
      <c r="CJ663" t="s">
        <v>11</v>
      </c>
      <c r="CR663" t="s">
        <v>10</v>
      </c>
      <c r="DE663" t="s">
        <v>71</v>
      </c>
      <c r="DF663" t="s">
        <v>50</v>
      </c>
      <c r="DG663" t="s">
        <v>1017</v>
      </c>
      <c r="DK663" t="s">
        <v>1017</v>
      </c>
      <c r="DL663">
        <v>1984</v>
      </c>
      <c r="DO663" t="s">
        <v>5</v>
      </c>
      <c r="DQ663" t="s">
        <v>4</v>
      </c>
      <c r="DT663" t="s">
        <v>3</v>
      </c>
      <c r="DX663" t="s">
        <v>2</v>
      </c>
      <c r="EB663" t="s">
        <v>1255</v>
      </c>
      <c r="EC663" t="s">
        <v>1255</v>
      </c>
      <c r="EE663" s="1">
        <v>40197.226539351854</v>
      </c>
      <c r="EF663" s="1">
        <v>40197.309872685182</v>
      </c>
    </row>
    <row r="664" spans="1:136" x14ac:dyDescent="0.3">
      <c r="A664">
        <v>842205</v>
      </c>
      <c r="B664" t="s">
        <v>43</v>
      </c>
      <c r="E664">
        <v>93466</v>
      </c>
      <c r="F664" t="s">
        <v>3318</v>
      </c>
      <c r="G664" t="s">
        <v>40</v>
      </c>
      <c r="H664">
        <v>69064</v>
      </c>
      <c r="I664" t="s">
        <v>549</v>
      </c>
      <c r="J664" t="s">
        <v>3317</v>
      </c>
      <c r="L664" t="s">
        <v>40</v>
      </c>
      <c r="M664">
        <v>69064</v>
      </c>
      <c r="N664" t="s">
        <v>39</v>
      </c>
      <c r="P664">
        <v>227</v>
      </c>
      <c r="Q664">
        <v>208.5</v>
      </c>
      <c r="R664" t="s">
        <v>2208</v>
      </c>
      <c r="S664">
        <v>1995</v>
      </c>
      <c r="T664">
        <v>14122</v>
      </c>
      <c r="U664" t="s">
        <v>37</v>
      </c>
      <c r="V664" t="s">
        <v>36</v>
      </c>
      <c r="W664" t="s">
        <v>35</v>
      </c>
      <c r="X664" t="s">
        <v>255</v>
      </c>
      <c r="Y664" t="s">
        <v>832</v>
      </c>
      <c r="AB664">
        <v>2</v>
      </c>
      <c r="AC664" t="s">
        <v>32</v>
      </c>
      <c r="AD664">
        <v>-109.800003</v>
      </c>
      <c r="AE664">
        <v>34.866669000000002</v>
      </c>
      <c r="AF664" t="s">
        <v>3856</v>
      </c>
      <c r="AG664" t="s">
        <v>3855</v>
      </c>
      <c r="AI664" t="s">
        <v>3854</v>
      </c>
      <c r="AJ664" t="s">
        <v>18</v>
      </c>
      <c r="AK664" t="s">
        <v>601</v>
      </c>
      <c r="AL664" t="s">
        <v>600</v>
      </c>
      <c r="AM664" t="s">
        <v>280</v>
      </c>
      <c r="AN664" t="s">
        <v>194</v>
      </c>
      <c r="AQ664" t="s">
        <v>23</v>
      </c>
      <c r="AR664">
        <v>101</v>
      </c>
      <c r="AS664" t="s">
        <v>21</v>
      </c>
      <c r="AT664">
        <v>-37.630000000000003</v>
      </c>
      <c r="AU664">
        <v>10.36</v>
      </c>
      <c r="AV664" t="s">
        <v>22</v>
      </c>
      <c r="AW664">
        <v>133</v>
      </c>
      <c r="AX664" t="s">
        <v>21</v>
      </c>
      <c r="AY664">
        <v>-52.43</v>
      </c>
      <c r="AZ664">
        <v>10.42</v>
      </c>
      <c r="BA664" t="s">
        <v>20</v>
      </c>
      <c r="BB664" t="s">
        <v>19</v>
      </c>
      <c r="BF664" t="s">
        <v>18</v>
      </c>
      <c r="BG664" t="s">
        <v>278</v>
      </c>
      <c r="BH664" t="s">
        <v>447</v>
      </c>
      <c r="BJ664" t="s">
        <v>448</v>
      </c>
      <c r="BU664" t="s">
        <v>3832</v>
      </c>
      <c r="BW664" t="s">
        <v>14</v>
      </c>
      <c r="CG664" t="s">
        <v>13</v>
      </c>
      <c r="CJ664" t="s">
        <v>11</v>
      </c>
      <c r="CR664" t="s">
        <v>10</v>
      </c>
      <c r="DE664" t="s">
        <v>71</v>
      </c>
      <c r="DF664" t="s">
        <v>50</v>
      </c>
      <c r="DG664" t="s">
        <v>1017</v>
      </c>
      <c r="DK664" t="s">
        <v>1017</v>
      </c>
      <c r="DL664">
        <v>1984</v>
      </c>
      <c r="DO664" t="s">
        <v>5</v>
      </c>
      <c r="DQ664" t="s">
        <v>4</v>
      </c>
      <c r="DT664" t="s">
        <v>46</v>
      </c>
      <c r="DX664" t="s">
        <v>2</v>
      </c>
      <c r="EB664" t="s">
        <v>1255</v>
      </c>
      <c r="EC664" t="s">
        <v>1255</v>
      </c>
      <c r="EE664" s="1">
        <v>40197.226539351854</v>
      </c>
      <c r="EF664" s="1">
        <v>40197.309872685182</v>
      </c>
    </row>
    <row r="665" spans="1:136" x14ac:dyDescent="0.3">
      <c r="A665">
        <v>842206</v>
      </c>
      <c r="B665" t="s">
        <v>43</v>
      </c>
      <c r="E665">
        <v>93467</v>
      </c>
      <c r="F665" t="s">
        <v>1132</v>
      </c>
      <c r="G665" t="s">
        <v>158</v>
      </c>
      <c r="H665">
        <v>145117</v>
      </c>
      <c r="I665" t="s">
        <v>663</v>
      </c>
      <c r="J665" t="s">
        <v>1131</v>
      </c>
      <c r="L665" t="s">
        <v>158</v>
      </c>
      <c r="M665">
        <v>347591</v>
      </c>
      <c r="N665" t="s">
        <v>39</v>
      </c>
      <c r="P665">
        <v>227</v>
      </c>
      <c r="Q665">
        <v>208.5</v>
      </c>
      <c r="R665" t="s">
        <v>2208</v>
      </c>
      <c r="S665">
        <v>1995</v>
      </c>
      <c r="T665">
        <v>14122</v>
      </c>
      <c r="U665" t="s">
        <v>37</v>
      </c>
      <c r="V665" t="s">
        <v>36</v>
      </c>
      <c r="X665" t="s">
        <v>255</v>
      </c>
      <c r="AB665">
        <v>1</v>
      </c>
      <c r="AC665" t="s">
        <v>298</v>
      </c>
      <c r="AD665">
        <v>-109.800003</v>
      </c>
      <c r="AE665">
        <v>34.866669000000002</v>
      </c>
      <c r="AF665" t="s">
        <v>3853</v>
      </c>
      <c r="AG665" t="s">
        <v>3852</v>
      </c>
      <c r="AI665" t="s">
        <v>3851</v>
      </c>
      <c r="AJ665" t="s">
        <v>18</v>
      </c>
      <c r="AK665" t="s">
        <v>601</v>
      </c>
      <c r="AL665" t="s">
        <v>600</v>
      </c>
      <c r="AM665" t="s">
        <v>280</v>
      </c>
      <c r="AN665" t="s">
        <v>194</v>
      </c>
      <c r="AO665" t="s">
        <v>98</v>
      </c>
      <c r="AQ665" t="s">
        <v>23</v>
      </c>
      <c r="AR665">
        <v>101</v>
      </c>
      <c r="AS665" t="s">
        <v>21</v>
      </c>
      <c r="AT665">
        <v>-37.630000000000003</v>
      </c>
      <c r="AU665">
        <v>10.36</v>
      </c>
      <c r="AV665" t="s">
        <v>22</v>
      </c>
      <c r="AW665">
        <v>133</v>
      </c>
      <c r="AX665" t="s">
        <v>21</v>
      </c>
      <c r="AY665">
        <v>-52.43</v>
      </c>
      <c r="AZ665">
        <v>10.42</v>
      </c>
      <c r="BA665" t="s">
        <v>20</v>
      </c>
      <c r="BB665" t="s">
        <v>19</v>
      </c>
      <c r="BF665" t="s">
        <v>18</v>
      </c>
      <c r="BG665" t="s">
        <v>278</v>
      </c>
      <c r="BH665" t="s">
        <v>447</v>
      </c>
      <c r="BJ665" t="s">
        <v>448</v>
      </c>
      <c r="BK665" t="s">
        <v>15</v>
      </c>
      <c r="BU665" t="s">
        <v>3832</v>
      </c>
      <c r="BW665" t="s">
        <v>14</v>
      </c>
      <c r="CG665" t="s">
        <v>13</v>
      </c>
      <c r="CJ665" t="s">
        <v>11</v>
      </c>
      <c r="CR665" t="s">
        <v>10</v>
      </c>
      <c r="DE665" t="s">
        <v>71</v>
      </c>
      <c r="DF665" t="s">
        <v>50</v>
      </c>
      <c r="DG665" t="s">
        <v>1017</v>
      </c>
      <c r="DK665" t="s">
        <v>1017</v>
      </c>
      <c r="DL665">
        <v>1984</v>
      </c>
      <c r="DO665" t="s">
        <v>5</v>
      </c>
      <c r="DQ665" t="s">
        <v>4</v>
      </c>
      <c r="DT665" t="s">
        <v>46</v>
      </c>
      <c r="DX665" t="s">
        <v>2</v>
      </c>
      <c r="EB665" t="s">
        <v>1255</v>
      </c>
      <c r="EC665" t="s">
        <v>1255</v>
      </c>
      <c r="EE665" s="1">
        <v>40197.22792824074</v>
      </c>
      <c r="EF665" s="1">
        <v>40197.311261574076</v>
      </c>
    </row>
    <row r="666" spans="1:136" x14ac:dyDescent="0.3">
      <c r="A666">
        <v>842209</v>
      </c>
      <c r="B666" t="s">
        <v>43</v>
      </c>
      <c r="E666">
        <v>93469</v>
      </c>
      <c r="F666" t="s">
        <v>823</v>
      </c>
      <c r="G666" t="s">
        <v>40</v>
      </c>
      <c r="H666">
        <v>64940</v>
      </c>
      <c r="J666" t="s">
        <v>823</v>
      </c>
      <c r="L666" t="s">
        <v>40</v>
      </c>
      <c r="M666">
        <v>64940</v>
      </c>
      <c r="N666" t="s">
        <v>39</v>
      </c>
      <c r="P666">
        <v>227</v>
      </c>
      <c r="Q666">
        <v>208.5</v>
      </c>
      <c r="R666" t="s">
        <v>2208</v>
      </c>
      <c r="S666">
        <v>1995</v>
      </c>
      <c r="T666">
        <v>14122</v>
      </c>
      <c r="U666" t="s">
        <v>37</v>
      </c>
      <c r="V666" t="s">
        <v>36</v>
      </c>
      <c r="W666" t="s">
        <v>35</v>
      </c>
      <c r="X666" t="s">
        <v>34</v>
      </c>
      <c r="Y666" t="s">
        <v>659</v>
      </c>
      <c r="AB666">
        <v>1</v>
      </c>
      <c r="AC666" t="s">
        <v>298</v>
      </c>
      <c r="AD666">
        <v>-109.800003</v>
      </c>
      <c r="AE666">
        <v>35.099997999999999</v>
      </c>
      <c r="AF666" t="s">
        <v>3850</v>
      </c>
      <c r="AG666" t="s">
        <v>3849</v>
      </c>
      <c r="AI666" t="s">
        <v>3848</v>
      </c>
      <c r="AJ666" t="s">
        <v>18</v>
      </c>
      <c r="AK666" t="s">
        <v>601</v>
      </c>
      <c r="AL666" t="s">
        <v>600</v>
      </c>
      <c r="AM666" t="s">
        <v>1877</v>
      </c>
      <c r="AN666" t="s">
        <v>194</v>
      </c>
      <c r="AO666" t="s">
        <v>98</v>
      </c>
      <c r="AQ666" t="s">
        <v>23</v>
      </c>
      <c r="AR666">
        <v>101</v>
      </c>
      <c r="AS666" t="s">
        <v>21</v>
      </c>
      <c r="AT666">
        <v>-37.58</v>
      </c>
      <c r="AU666">
        <v>10.59</v>
      </c>
      <c r="AV666" t="s">
        <v>22</v>
      </c>
      <c r="AW666">
        <v>133</v>
      </c>
      <c r="AX666" t="s">
        <v>21</v>
      </c>
      <c r="AY666">
        <v>-52.39</v>
      </c>
      <c r="AZ666">
        <v>10.65</v>
      </c>
      <c r="BA666" t="s">
        <v>20</v>
      </c>
      <c r="BB666" t="s">
        <v>19</v>
      </c>
      <c r="BF666" t="s">
        <v>18</v>
      </c>
      <c r="BG666" t="s">
        <v>278</v>
      </c>
      <c r="BH666" t="s">
        <v>447</v>
      </c>
      <c r="BJ666" t="s">
        <v>448</v>
      </c>
      <c r="BK666" t="s">
        <v>15</v>
      </c>
      <c r="BU666" t="s">
        <v>3832</v>
      </c>
      <c r="BW666" t="s">
        <v>14</v>
      </c>
      <c r="CG666" t="s">
        <v>13</v>
      </c>
      <c r="CJ666" t="s">
        <v>11</v>
      </c>
      <c r="CR666" t="s">
        <v>10</v>
      </c>
      <c r="DE666" t="s">
        <v>71</v>
      </c>
      <c r="DF666" t="s">
        <v>50</v>
      </c>
      <c r="DG666" t="s">
        <v>1017</v>
      </c>
      <c r="DK666" t="s">
        <v>1017</v>
      </c>
      <c r="DL666">
        <v>1983</v>
      </c>
      <c r="DO666" t="s">
        <v>5</v>
      </c>
      <c r="DQ666" t="s">
        <v>4</v>
      </c>
      <c r="DT666" t="s">
        <v>3</v>
      </c>
      <c r="DX666" t="s">
        <v>2</v>
      </c>
      <c r="EB666" t="s">
        <v>1255</v>
      </c>
      <c r="EC666" t="s">
        <v>1255</v>
      </c>
      <c r="EE666" s="1">
        <v>40197.231585648151</v>
      </c>
      <c r="EF666" s="1">
        <v>40197.314918981479</v>
      </c>
    </row>
    <row r="667" spans="1:136" x14ac:dyDescent="0.3">
      <c r="A667">
        <v>842211</v>
      </c>
      <c r="B667" t="s">
        <v>43</v>
      </c>
      <c r="E667">
        <v>93470</v>
      </c>
      <c r="F667" t="s">
        <v>1132</v>
      </c>
      <c r="G667" t="s">
        <v>158</v>
      </c>
      <c r="H667">
        <v>145117</v>
      </c>
      <c r="I667" t="s">
        <v>663</v>
      </c>
      <c r="J667" t="s">
        <v>1131</v>
      </c>
      <c r="L667" t="s">
        <v>158</v>
      </c>
      <c r="M667">
        <v>347591</v>
      </c>
      <c r="N667" t="s">
        <v>39</v>
      </c>
      <c r="P667">
        <v>227</v>
      </c>
      <c r="Q667">
        <v>208.5</v>
      </c>
      <c r="R667" t="s">
        <v>2208</v>
      </c>
      <c r="S667">
        <v>1995</v>
      </c>
      <c r="T667">
        <v>14122</v>
      </c>
      <c r="U667" t="s">
        <v>37</v>
      </c>
      <c r="V667" t="s">
        <v>36</v>
      </c>
      <c r="X667" t="s">
        <v>255</v>
      </c>
      <c r="AB667">
        <v>1</v>
      </c>
      <c r="AC667" t="s">
        <v>32</v>
      </c>
      <c r="AD667">
        <v>-109.5</v>
      </c>
      <c r="AE667">
        <v>34.833331999999999</v>
      </c>
      <c r="AF667" t="s">
        <v>3847</v>
      </c>
      <c r="AG667" t="s">
        <v>3846</v>
      </c>
      <c r="AJ667" t="s">
        <v>18</v>
      </c>
      <c r="AK667" t="s">
        <v>601</v>
      </c>
      <c r="AL667" t="s">
        <v>600</v>
      </c>
      <c r="AM667" t="s">
        <v>280</v>
      </c>
      <c r="AN667" t="s">
        <v>194</v>
      </c>
      <c r="AO667" t="s">
        <v>98</v>
      </c>
      <c r="AP667" t="s">
        <v>3845</v>
      </c>
      <c r="AQ667" t="s">
        <v>23</v>
      </c>
      <c r="AR667">
        <v>101</v>
      </c>
      <c r="AS667" t="s">
        <v>21</v>
      </c>
      <c r="AT667">
        <v>-37.39</v>
      </c>
      <c r="AU667">
        <v>10.27</v>
      </c>
      <c r="AV667" t="s">
        <v>22</v>
      </c>
      <c r="AW667">
        <v>133</v>
      </c>
      <c r="AX667" t="s">
        <v>21</v>
      </c>
      <c r="AY667">
        <v>-52.19</v>
      </c>
      <c r="AZ667">
        <v>10.35</v>
      </c>
      <c r="BA667" t="s">
        <v>20</v>
      </c>
      <c r="BB667" t="s">
        <v>19</v>
      </c>
      <c r="BF667" t="s">
        <v>18</v>
      </c>
      <c r="BH667" t="s">
        <v>447</v>
      </c>
      <c r="BJ667" t="s">
        <v>448</v>
      </c>
      <c r="BK667" t="s">
        <v>15</v>
      </c>
      <c r="BU667" t="s">
        <v>3832</v>
      </c>
      <c r="BW667" t="s">
        <v>14</v>
      </c>
      <c r="CG667" t="s">
        <v>13</v>
      </c>
      <c r="CJ667" t="s">
        <v>11</v>
      </c>
      <c r="CR667" t="s">
        <v>10</v>
      </c>
      <c r="DE667" t="s">
        <v>71</v>
      </c>
      <c r="DF667" t="s">
        <v>50</v>
      </c>
      <c r="DG667" t="s">
        <v>1017</v>
      </c>
      <c r="DK667" t="s">
        <v>1017</v>
      </c>
      <c r="DL667">
        <v>1924</v>
      </c>
      <c r="DO667" t="s">
        <v>5</v>
      </c>
      <c r="DQ667" t="s">
        <v>4</v>
      </c>
      <c r="DT667" t="s">
        <v>46</v>
      </c>
      <c r="DX667" t="s">
        <v>2</v>
      </c>
      <c r="EB667" t="s">
        <v>1255</v>
      </c>
      <c r="EC667" t="s">
        <v>1255</v>
      </c>
      <c r="EE667" s="1">
        <v>40197.235208333332</v>
      </c>
      <c r="EF667" s="1">
        <v>40197.318541666667</v>
      </c>
    </row>
    <row r="668" spans="1:136" x14ac:dyDescent="0.3">
      <c r="A668">
        <v>842212</v>
      </c>
      <c r="B668" t="s">
        <v>43</v>
      </c>
      <c r="E668">
        <v>93471</v>
      </c>
      <c r="F668" t="s">
        <v>1838</v>
      </c>
      <c r="G668" t="s">
        <v>40</v>
      </c>
      <c r="H668">
        <v>69074</v>
      </c>
      <c r="J668" t="s">
        <v>1838</v>
      </c>
      <c r="L668" t="s">
        <v>40</v>
      </c>
      <c r="M668">
        <v>69074</v>
      </c>
      <c r="N668" t="s">
        <v>39</v>
      </c>
      <c r="P668">
        <v>227</v>
      </c>
      <c r="Q668">
        <v>208.5</v>
      </c>
      <c r="R668" t="s">
        <v>2208</v>
      </c>
      <c r="S668">
        <v>1995</v>
      </c>
      <c r="T668">
        <v>14122</v>
      </c>
      <c r="U668" t="s">
        <v>37</v>
      </c>
      <c r="V668" t="s">
        <v>36</v>
      </c>
      <c r="W668" t="s">
        <v>35</v>
      </c>
      <c r="X668" t="s">
        <v>898</v>
      </c>
      <c r="Y668" t="s">
        <v>1183</v>
      </c>
      <c r="AB668">
        <v>1</v>
      </c>
      <c r="AC668" t="s">
        <v>32</v>
      </c>
      <c r="AD668">
        <v>-109.51667</v>
      </c>
      <c r="AE668">
        <v>34.766666000000001</v>
      </c>
      <c r="AF668" t="s">
        <v>3844</v>
      </c>
      <c r="AG668" t="s">
        <v>3842</v>
      </c>
      <c r="AJ668" t="s">
        <v>18</v>
      </c>
      <c r="AK668" t="s">
        <v>601</v>
      </c>
      <c r="AL668" t="s">
        <v>600</v>
      </c>
      <c r="AM668" t="s">
        <v>280</v>
      </c>
      <c r="AN668" t="s">
        <v>194</v>
      </c>
      <c r="AO668" t="s">
        <v>98</v>
      </c>
      <c r="AP668" t="s">
        <v>3841</v>
      </c>
      <c r="AQ668" t="s">
        <v>23</v>
      </c>
      <c r="AR668">
        <v>101</v>
      </c>
      <c r="AS668" t="s">
        <v>21</v>
      </c>
      <c r="AT668">
        <v>-37.42</v>
      </c>
      <c r="AU668">
        <v>10.210000000000001</v>
      </c>
      <c r="AV668" t="s">
        <v>22</v>
      </c>
      <c r="AW668">
        <v>133</v>
      </c>
      <c r="AX668" t="s">
        <v>21</v>
      </c>
      <c r="AY668">
        <v>-52.22</v>
      </c>
      <c r="AZ668">
        <v>10.29</v>
      </c>
      <c r="BA668" t="s">
        <v>20</v>
      </c>
      <c r="BB668" t="s">
        <v>19</v>
      </c>
      <c r="BF668" t="s">
        <v>18</v>
      </c>
      <c r="BH668" t="s">
        <v>447</v>
      </c>
      <c r="BJ668" t="s">
        <v>448</v>
      </c>
      <c r="BK668" t="s">
        <v>15</v>
      </c>
      <c r="BU668" t="s">
        <v>3832</v>
      </c>
      <c r="BW668" t="s">
        <v>14</v>
      </c>
      <c r="CG668" t="s">
        <v>13</v>
      </c>
      <c r="CJ668" t="s">
        <v>11</v>
      </c>
      <c r="CR668" t="s">
        <v>10</v>
      </c>
      <c r="DE668" t="s">
        <v>71</v>
      </c>
      <c r="DF668" t="s">
        <v>50</v>
      </c>
      <c r="DG668" t="s">
        <v>1017</v>
      </c>
      <c r="DK668" t="s">
        <v>1017</v>
      </c>
      <c r="DL668">
        <v>1924</v>
      </c>
      <c r="DO668" t="s">
        <v>5</v>
      </c>
      <c r="DQ668" t="s">
        <v>4</v>
      </c>
      <c r="DT668" t="s">
        <v>46</v>
      </c>
      <c r="DX668" t="s">
        <v>2</v>
      </c>
      <c r="EB668" t="s">
        <v>1255</v>
      </c>
      <c r="EC668" t="s">
        <v>1255</v>
      </c>
      <c r="EE668" s="1">
        <v>40197.239270833335</v>
      </c>
      <c r="EF668" s="1">
        <v>40197.322604166664</v>
      </c>
    </row>
    <row r="669" spans="1:136" x14ac:dyDescent="0.3">
      <c r="A669">
        <v>842213</v>
      </c>
      <c r="B669" t="s">
        <v>43</v>
      </c>
      <c r="E669">
        <v>93471</v>
      </c>
      <c r="F669" t="s">
        <v>1132</v>
      </c>
      <c r="G669" t="s">
        <v>158</v>
      </c>
      <c r="H669">
        <v>145117</v>
      </c>
      <c r="I669" t="s">
        <v>663</v>
      </c>
      <c r="J669" t="s">
        <v>1131</v>
      </c>
      <c r="L669" t="s">
        <v>158</v>
      </c>
      <c r="M669">
        <v>347591</v>
      </c>
      <c r="N669" t="s">
        <v>39</v>
      </c>
      <c r="P669">
        <v>227</v>
      </c>
      <c r="Q669">
        <v>208.5</v>
      </c>
      <c r="R669" t="s">
        <v>2208</v>
      </c>
      <c r="S669">
        <v>1995</v>
      </c>
      <c r="T669">
        <v>14122</v>
      </c>
      <c r="U669" t="s">
        <v>37</v>
      </c>
      <c r="V669" t="s">
        <v>36</v>
      </c>
      <c r="X669" t="s">
        <v>255</v>
      </c>
      <c r="AB669">
        <v>1</v>
      </c>
      <c r="AC669" t="s">
        <v>32</v>
      </c>
      <c r="AD669">
        <v>-109.51667</v>
      </c>
      <c r="AE669">
        <v>34.766666000000001</v>
      </c>
      <c r="AF669" t="s">
        <v>3843</v>
      </c>
      <c r="AG669" t="s">
        <v>3842</v>
      </c>
      <c r="AJ669" t="s">
        <v>18</v>
      </c>
      <c r="AK669" t="s">
        <v>601</v>
      </c>
      <c r="AL669" t="s">
        <v>600</v>
      </c>
      <c r="AM669" t="s">
        <v>280</v>
      </c>
      <c r="AN669" t="s">
        <v>194</v>
      </c>
      <c r="AO669" t="s">
        <v>98</v>
      </c>
      <c r="AP669" t="s">
        <v>3841</v>
      </c>
      <c r="AQ669" t="s">
        <v>23</v>
      </c>
      <c r="AR669">
        <v>101</v>
      </c>
      <c r="AS669" t="s">
        <v>21</v>
      </c>
      <c r="AT669">
        <v>-37.42</v>
      </c>
      <c r="AU669">
        <v>10.210000000000001</v>
      </c>
      <c r="AV669" t="s">
        <v>22</v>
      </c>
      <c r="AW669">
        <v>133</v>
      </c>
      <c r="AX669" t="s">
        <v>21</v>
      </c>
      <c r="AY669">
        <v>-52.22</v>
      </c>
      <c r="AZ669">
        <v>10.29</v>
      </c>
      <c r="BA669" t="s">
        <v>20</v>
      </c>
      <c r="BB669" t="s">
        <v>19</v>
      </c>
      <c r="BF669" t="s">
        <v>18</v>
      </c>
      <c r="BH669" t="s">
        <v>447</v>
      </c>
      <c r="BJ669" t="s">
        <v>448</v>
      </c>
      <c r="BK669" t="s">
        <v>15</v>
      </c>
      <c r="BU669" t="s">
        <v>3832</v>
      </c>
      <c r="BW669" t="s">
        <v>14</v>
      </c>
      <c r="CG669" t="s">
        <v>13</v>
      </c>
      <c r="CJ669" t="s">
        <v>11</v>
      </c>
      <c r="CR669" t="s">
        <v>10</v>
      </c>
      <c r="DE669" t="s">
        <v>71</v>
      </c>
      <c r="DF669" t="s">
        <v>50</v>
      </c>
      <c r="DG669" t="s">
        <v>1017</v>
      </c>
      <c r="DK669" t="s">
        <v>1017</v>
      </c>
      <c r="DL669">
        <v>1924</v>
      </c>
      <c r="DO669" t="s">
        <v>5</v>
      </c>
      <c r="DQ669" t="s">
        <v>4</v>
      </c>
      <c r="DT669" t="s">
        <v>46</v>
      </c>
      <c r="DX669" t="s">
        <v>2</v>
      </c>
      <c r="EB669" t="s">
        <v>1255</v>
      </c>
      <c r="EC669" t="s">
        <v>1255</v>
      </c>
      <c r="EE669" s="1">
        <v>40197.239270833335</v>
      </c>
      <c r="EF669" s="1">
        <v>40197.322604166664</v>
      </c>
    </row>
    <row r="670" spans="1:136" x14ac:dyDescent="0.3">
      <c r="A670">
        <v>842214</v>
      </c>
      <c r="B670" t="s">
        <v>43</v>
      </c>
      <c r="E670">
        <v>93472</v>
      </c>
      <c r="F670" t="s">
        <v>1132</v>
      </c>
      <c r="G670" t="s">
        <v>158</v>
      </c>
      <c r="H670">
        <v>145117</v>
      </c>
      <c r="I670" t="s">
        <v>663</v>
      </c>
      <c r="J670" t="s">
        <v>1131</v>
      </c>
      <c r="L670" t="s">
        <v>158</v>
      </c>
      <c r="M670">
        <v>347591</v>
      </c>
      <c r="N670" t="s">
        <v>39</v>
      </c>
      <c r="P670">
        <v>227</v>
      </c>
      <c r="Q670">
        <v>208.5</v>
      </c>
      <c r="R670" t="s">
        <v>2208</v>
      </c>
      <c r="S670">
        <v>1995</v>
      </c>
      <c r="T670">
        <v>14122</v>
      </c>
      <c r="U670" t="s">
        <v>37</v>
      </c>
      <c r="V670" t="s">
        <v>36</v>
      </c>
      <c r="X670" t="s">
        <v>255</v>
      </c>
      <c r="AB670">
        <v>1</v>
      </c>
      <c r="AC670" t="s">
        <v>155</v>
      </c>
      <c r="AD670">
        <v>-109.333336</v>
      </c>
      <c r="AE670">
        <v>36.416668000000001</v>
      </c>
      <c r="AF670" t="s">
        <v>3840</v>
      </c>
      <c r="AG670" t="s">
        <v>3839</v>
      </c>
      <c r="AJ670" t="s">
        <v>18</v>
      </c>
      <c r="AK670" t="s">
        <v>601</v>
      </c>
      <c r="AL670" t="s">
        <v>600</v>
      </c>
      <c r="AM670" t="s">
        <v>280</v>
      </c>
      <c r="AN670" t="s">
        <v>194</v>
      </c>
      <c r="AO670" t="s">
        <v>98</v>
      </c>
      <c r="AP670" t="s">
        <v>3829</v>
      </c>
      <c r="AQ670" t="s">
        <v>23</v>
      </c>
      <c r="AR670">
        <v>101</v>
      </c>
      <c r="AS670" t="s">
        <v>21</v>
      </c>
      <c r="AT670">
        <v>-36.93</v>
      </c>
      <c r="AU670">
        <v>11.8</v>
      </c>
      <c r="AV670" t="s">
        <v>22</v>
      </c>
      <c r="AW670">
        <v>133</v>
      </c>
      <c r="AX670" t="s">
        <v>21</v>
      </c>
      <c r="AY670">
        <v>-51.78</v>
      </c>
      <c r="AZ670">
        <v>11.89</v>
      </c>
      <c r="BA670" t="s">
        <v>20</v>
      </c>
      <c r="BB670" t="s">
        <v>19</v>
      </c>
      <c r="BF670" t="s">
        <v>18</v>
      </c>
      <c r="BH670" t="s">
        <v>447</v>
      </c>
      <c r="BJ670" t="s">
        <v>448</v>
      </c>
      <c r="BK670" t="s">
        <v>15</v>
      </c>
      <c r="BU670" t="s">
        <v>3832</v>
      </c>
      <c r="BW670" t="s">
        <v>14</v>
      </c>
      <c r="CG670" t="s">
        <v>13</v>
      </c>
      <c r="CJ670" t="s">
        <v>11</v>
      </c>
      <c r="CR670" t="s">
        <v>10</v>
      </c>
      <c r="DE670" t="s">
        <v>71</v>
      </c>
      <c r="DF670" t="s">
        <v>50</v>
      </c>
      <c r="DG670" t="s">
        <v>1017</v>
      </c>
      <c r="DK670" t="s">
        <v>1017</v>
      </c>
      <c r="DL670">
        <v>1927</v>
      </c>
      <c r="DO670" t="s">
        <v>5</v>
      </c>
      <c r="DQ670" t="s">
        <v>4</v>
      </c>
      <c r="DT670" t="s">
        <v>46</v>
      </c>
      <c r="DX670" t="s">
        <v>2</v>
      </c>
      <c r="EB670" t="s">
        <v>1255</v>
      </c>
      <c r="EC670" t="s">
        <v>1255</v>
      </c>
      <c r="EE670" s="1">
        <v>40197.242037037038</v>
      </c>
      <c r="EF670" s="1">
        <v>40197.325370370374</v>
      </c>
    </row>
    <row r="671" spans="1:136" x14ac:dyDescent="0.3">
      <c r="A671">
        <v>842216</v>
      </c>
      <c r="B671" t="s">
        <v>43</v>
      </c>
      <c r="E671">
        <v>93473</v>
      </c>
      <c r="F671" t="s">
        <v>1132</v>
      </c>
      <c r="G671" t="s">
        <v>158</v>
      </c>
      <c r="H671">
        <v>145117</v>
      </c>
      <c r="I671" t="s">
        <v>663</v>
      </c>
      <c r="J671" t="s">
        <v>1131</v>
      </c>
      <c r="L671" t="s">
        <v>158</v>
      </c>
      <c r="M671">
        <v>347591</v>
      </c>
      <c r="N671" t="s">
        <v>39</v>
      </c>
      <c r="P671">
        <v>227</v>
      </c>
      <c r="Q671">
        <v>208.5</v>
      </c>
      <c r="R671" t="s">
        <v>2208</v>
      </c>
      <c r="S671">
        <v>1995</v>
      </c>
      <c r="T671">
        <v>14122</v>
      </c>
      <c r="U671" t="s">
        <v>37</v>
      </c>
      <c r="V671" t="s">
        <v>36</v>
      </c>
      <c r="X671" t="s">
        <v>255</v>
      </c>
      <c r="AB671">
        <v>1</v>
      </c>
      <c r="AC671" t="s">
        <v>32</v>
      </c>
      <c r="AD671">
        <v>-109.599998</v>
      </c>
      <c r="AE671">
        <v>34.400002000000001</v>
      </c>
      <c r="AF671" t="s">
        <v>3838</v>
      </c>
      <c r="AG671" t="s">
        <v>3837</v>
      </c>
      <c r="AJ671" t="s">
        <v>18</v>
      </c>
      <c r="AK671" t="s">
        <v>601</v>
      </c>
      <c r="AL671" t="s">
        <v>600</v>
      </c>
      <c r="AM671" t="s">
        <v>280</v>
      </c>
      <c r="AN671" t="s">
        <v>194</v>
      </c>
      <c r="AP671" t="s">
        <v>3836</v>
      </c>
      <c r="AQ671" t="s">
        <v>23</v>
      </c>
      <c r="AR671">
        <v>101</v>
      </c>
      <c r="AS671" t="s">
        <v>21</v>
      </c>
      <c r="AT671">
        <v>-37.56</v>
      </c>
      <c r="AU671">
        <v>9.8699999999999992</v>
      </c>
      <c r="AV671" t="s">
        <v>22</v>
      </c>
      <c r="AW671">
        <v>133</v>
      </c>
      <c r="AX671" t="s">
        <v>21</v>
      </c>
      <c r="AY671">
        <v>-52.35</v>
      </c>
      <c r="AZ671">
        <v>9.94</v>
      </c>
      <c r="BA671" t="s">
        <v>20</v>
      </c>
      <c r="BB671" t="s">
        <v>19</v>
      </c>
      <c r="BF671" t="s">
        <v>18</v>
      </c>
      <c r="BH671" t="s">
        <v>447</v>
      </c>
      <c r="BJ671" t="s">
        <v>448</v>
      </c>
      <c r="BU671" t="s">
        <v>3832</v>
      </c>
      <c r="BW671" t="s">
        <v>14</v>
      </c>
      <c r="CG671" t="s">
        <v>13</v>
      </c>
      <c r="CJ671" t="s">
        <v>11</v>
      </c>
      <c r="CR671" t="s">
        <v>10</v>
      </c>
      <c r="DE671" t="s">
        <v>71</v>
      </c>
      <c r="DF671" t="s">
        <v>50</v>
      </c>
      <c r="DG671" t="s">
        <v>1017</v>
      </c>
      <c r="DK671" t="s">
        <v>1017</v>
      </c>
      <c r="DL671">
        <v>1927</v>
      </c>
      <c r="DO671" t="s">
        <v>5</v>
      </c>
      <c r="DQ671" t="s">
        <v>4</v>
      </c>
      <c r="DT671" t="s">
        <v>46</v>
      </c>
      <c r="DX671" t="s">
        <v>2</v>
      </c>
      <c r="EB671" t="s">
        <v>1255</v>
      </c>
      <c r="EC671" t="s">
        <v>1255</v>
      </c>
      <c r="EE671" s="1">
        <v>40197.245532407411</v>
      </c>
      <c r="EF671" s="1">
        <v>40197.328865740739</v>
      </c>
    </row>
    <row r="672" spans="1:136" x14ac:dyDescent="0.3">
      <c r="A672">
        <v>842218</v>
      </c>
      <c r="B672" t="s">
        <v>43</v>
      </c>
      <c r="E672">
        <v>93474</v>
      </c>
      <c r="F672" t="s">
        <v>1132</v>
      </c>
      <c r="G672" t="s">
        <v>158</v>
      </c>
      <c r="H672">
        <v>145117</v>
      </c>
      <c r="I672" t="s">
        <v>663</v>
      </c>
      <c r="J672" t="s">
        <v>1131</v>
      </c>
      <c r="L672" t="s">
        <v>158</v>
      </c>
      <c r="M672">
        <v>347591</v>
      </c>
      <c r="N672" t="s">
        <v>39</v>
      </c>
      <c r="P672">
        <v>227</v>
      </c>
      <c r="Q672">
        <v>208.5</v>
      </c>
      <c r="R672" t="s">
        <v>2208</v>
      </c>
      <c r="S672">
        <v>1995</v>
      </c>
      <c r="T672">
        <v>14122</v>
      </c>
      <c r="U672" t="s">
        <v>37</v>
      </c>
      <c r="V672" t="s">
        <v>36</v>
      </c>
      <c r="X672" t="s">
        <v>255</v>
      </c>
      <c r="AB672">
        <v>1</v>
      </c>
      <c r="AC672" t="s">
        <v>155</v>
      </c>
      <c r="AD672">
        <v>-109.416664</v>
      </c>
      <c r="AE672">
        <v>36.5</v>
      </c>
      <c r="AF672" t="s">
        <v>3835</v>
      </c>
      <c r="AG672" t="s">
        <v>3834</v>
      </c>
      <c r="AJ672" t="s">
        <v>18</v>
      </c>
      <c r="AK672" t="s">
        <v>601</v>
      </c>
      <c r="AL672" t="s">
        <v>600</v>
      </c>
      <c r="AM672" t="s">
        <v>280</v>
      </c>
      <c r="AN672" t="s">
        <v>194</v>
      </c>
      <c r="AP672" t="s">
        <v>3833</v>
      </c>
      <c r="AQ672" t="s">
        <v>23</v>
      </c>
      <c r="AR672">
        <v>101</v>
      </c>
      <c r="AS672" t="s">
        <v>21</v>
      </c>
      <c r="AT672">
        <v>-36.979999999999997</v>
      </c>
      <c r="AU672">
        <v>11.89</v>
      </c>
      <c r="AV672" t="s">
        <v>22</v>
      </c>
      <c r="AW672">
        <v>133</v>
      </c>
      <c r="AX672" t="s">
        <v>21</v>
      </c>
      <c r="AY672">
        <v>-51.83</v>
      </c>
      <c r="AZ672">
        <v>11.98</v>
      </c>
      <c r="BA672" t="s">
        <v>20</v>
      </c>
      <c r="BB672" t="s">
        <v>19</v>
      </c>
      <c r="BF672" t="s">
        <v>18</v>
      </c>
      <c r="BH672" t="s">
        <v>447</v>
      </c>
      <c r="BJ672" t="s">
        <v>448</v>
      </c>
      <c r="BU672" t="s">
        <v>3832</v>
      </c>
      <c r="BW672" t="s">
        <v>14</v>
      </c>
      <c r="CG672" t="s">
        <v>13</v>
      </c>
      <c r="CJ672" t="s">
        <v>11</v>
      </c>
      <c r="CR672" t="s">
        <v>10</v>
      </c>
      <c r="DE672" t="s">
        <v>71</v>
      </c>
      <c r="DF672" t="s">
        <v>50</v>
      </c>
      <c r="DG672" t="s">
        <v>1017</v>
      </c>
      <c r="DK672" t="s">
        <v>1017</v>
      </c>
      <c r="DL672">
        <v>1927</v>
      </c>
      <c r="DO672" t="s">
        <v>5</v>
      </c>
      <c r="DQ672" t="s">
        <v>4</v>
      </c>
      <c r="DT672" t="s">
        <v>46</v>
      </c>
      <c r="DX672" t="s">
        <v>2</v>
      </c>
      <c r="EB672" t="s">
        <v>1255</v>
      </c>
      <c r="EC672" t="s">
        <v>1255</v>
      </c>
      <c r="EE672" s="1">
        <v>40197.247129629628</v>
      </c>
      <c r="EF672" s="1">
        <v>40197.330462962964</v>
      </c>
    </row>
    <row r="673" spans="1:136" x14ac:dyDescent="0.3">
      <c r="A673">
        <v>842223</v>
      </c>
      <c r="B673" t="s">
        <v>43</v>
      </c>
      <c r="E673">
        <v>93360</v>
      </c>
      <c r="F673" t="s">
        <v>2308</v>
      </c>
      <c r="G673" t="s">
        <v>40</v>
      </c>
      <c r="H673">
        <v>69060</v>
      </c>
      <c r="J673" t="s">
        <v>2308</v>
      </c>
      <c r="L673" t="s">
        <v>40</v>
      </c>
      <c r="M673">
        <v>69060</v>
      </c>
      <c r="N673" t="s">
        <v>39</v>
      </c>
      <c r="P673">
        <v>227</v>
      </c>
      <c r="Q673">
        <v>208.5</v>
      </c>
      <c r="R673" t="s">
        <v>2208</v>
      </c>
      <c r="S673">
        <v>1995</v>
      </c>
      <c r="T673">
        <v>14122</v>
      </c>
      <c r="U673" t="s">
        <v>37</v>
      </c>
      <c r="V673" t="s">
        <v>36</v>
      </c>
      <c r="W673" t="s">
        <v>35</v>
      </c>
      <c r="X673" t="s">
        <v>255</v>
      </c>
      <c r="Y673" t="s">
        <v>2307</v>
      </c>
      <c r="AB673">
        <v>2</v>
      </c>
      <c r="AC673" t="s">
        <v>155</v>
      </c>
      <c r="AD673">
        <v>-109.333336</v>
      </c>
      <c r="AE673">
        <v>36.416668000000001</v>
      </c>
      <c r="AF673" t="s">
        <v>3831</v>
      </c>
      <c r="AG673" t="s">
        <v>3830</v>
      </c>
      <c r="AJ673" t="s">
        <v>18</v>
      </c>
      <c r="AK673" t="s">
        <v>601</v>
      </c>
      <c r="AL673" t="s">
        <v>600</v>
      </c>
      <c r="AM673" t="s">
        <v>280</v>
      </c>
      <c r="AN673" t="s">
        <v>194</v>
      </c>
      <c r="AP673" t="s">
        <v>3829</v>
      </c>
      <c r="AQ673" t="s">
        <v>23</v>
      </c>
      <c r="AR673">
        <v>101</v>
      </c>
      <c r="AS673" t="s">
        <v>21</v>
      </c>
      <c r="AT673">
        <v>-36.93</v>
      </c>
      <c r="AU673">
        <v>11.8</v>
      </c>
      <c r="AV673" t="s">
        <v>22</v>
      </c>
      <c r="AW673">
        <v>133</v>
      </c>
      <c r="AX673" t="s">
        <v>21</v>
      </c>
      <c r="AY673">
        <v>-51.78</v>
      </c>
      <c r="AZ673">
        <v>11.89</v>
      </c>
      <c r="BA673" t="s">
        <v>20</v>
      </c>
      <c r="BB673" t="s">
        <v>19</v>
      </c>
      <c r="BF673" t="s">
        <v>18</v>
      </c>
      <c r="BH673" t="s">
        <v>447</v>
      </c>
      <c r="BJ673" t="s">
        <v>448</v>
      </c>
      <c r="BK673" t="s">
        <v>129</v>
      </c>
      <c r="BU673" t="s">
        <v>1359</v>
      </c>
      <c r="BW673" t="s">
        <v>14</v>
      </c>
      <c r="CG673" t="s">
        <v>13</v>
      </c>
      <c r="CJ673" t="s">
        <v>11</v>
      </c>
      <c r="CR673" t="s">
        <v>10</v>
      </c>
      <c r="DE673" t="s">
        <v>71</v>
      </c>
      <c r="DF673" t="s">
        <v>50</v>
      </c>
      <c r="DG673" t="s">
        <v>1017</v>
      </c>
      <c r="DK673" t="s">
        <v>1017</v>
      </c>
      <c r="DL673">
        <v>1927</v>
      </c>
      <c r="DO673" t="s">
        <v>5</v>
      </c>
      <c r="DQ673" t="s">
        <v>4</v>
      </c>
      <c r="DT673" t="s">
        <v>46</v>
      </c>
      <c r="DX673" t="s">
        <v>2</v>
      </c>
      <c r="EB673" t="s">
        <v>1255</v>
      </c>
      <c r="EC673" t="s">
        <v>1255</v>
      </c>
      <c r="EE673" s="1">
        <v>40197.26253472222</v>
      </c>
      <c r="EF673" s="1">
        <v>40197.345868055556</v>
      </c>
    </row>
    <row r="674" spans="1:136" x14ac:dyDescent="0.3">
      <c r="A674">
        <v>842224</v>
      </c>
      <c r="B674" t="s">
        <v>43</v>
      </c>
      <c r="E674">
        <v>93364</v>
      </c>
      <c r="F674" t="s">
        <v>2331</v>
      </c>
      <c r="G674" t="s">
        <v>201</v>
      </c>
      <c r="H674">
        <v>64948</v>
      </c>
      <c r="J674" t="s">
        <v>2307</v>
      </c>
      <c r="L674" t="s">
        <v>201</v>
      </c>
      <c r="M674">
        <v>64948</v>
      </c>
      <c r="N674" t="s">
        <v>39</v>
      </c>
      <c r="P674">
        <v>227</v>
      </c>
      <c r="Q674">
        <v>208.5</v>
      </c>
      <c r="R674" t="s">
        <v>2208</v>
      </c>
      <c r="S674">
        <v>1995</v>
      </c>
      <c r="T674">
        <v>14122</v>
      </c>
      <c r="U674" t="s">
        <v>37</v>
      </c>
      <c r="V674" t="s">
        <v>36</v>
      </c>
      <c r="W674" t="s">
        <v>35</v>
      </c>
      <c r="X674" t="s">
        <v>255</v>
      </c>
      <c r="Y674" t="s">
        <v>2307</v>
      </c>
      <c r="AB674">
        <v>2</v>
      </c>
      <c r="AC674" t="s">
        <v>32</v>
      </c>
      <c r="AD674">
        <v>-109.566666</v>
      </c>
      <c r="AE674">
        <v>36.450001</v>
      </c>
      <c r="AF674" t="s">
        <v>3828</v>
      </c>
      <c r="AG674" t="s">
        <v>3827</v>
      </c>
      <c r="AJ674" t="s">
        <v>18</v>
      </c>
      <c r="AK674" t="s">
        <v>601</v>
      </c>
      <c r="AL674" t="s">
        <v>600</v>
      </c>
      <c r="AM674" t="s">
        <v>280</v>
      </c>
      <c r="AN674" t="s">
        <v>194</v>
      </c>
      <c r="AP674" t="s">
        <v>3826</v>
      </c>
      <c r="AQ674" t="s">
        <v>23</v>
      </c>
      <c r="AR674">
        <v>101</v>
      </c>
      <c r="AS674" t="s">
        <v>21</v>
      </c>
      <c r="AT674">
        <v>-37.11</v>
      </c>
      <c r="AU674">
        <v>11.87</v>
      </c>
      <c r="AV674" t="s">
        <v>22</v>
      </c>
      <c r="AW674">
        <v>133</v>
      </c>
      <c r="AX674" t="s">
        <v>21</v>
      </c>
      <c r="AY674">
        <v>-51.96</v>
      </c>
      <c r="AZ674">
        <v>11.95</v>
      </c>
      <c r="BA674" t="s">
        <v>20</v>
      </c>
      <c r="BB674" t="s">
        <v>19</v>
      </c>
      <c r="BF674" t="s">
        <v>18</v>
      </c>
      <c r="BH674" t="s">
        <v>447</v>
      </c>
      <c r="BJ674" t="s">
        <v>598</v>
      </c>
      <c r="BU674" t="s">
        <v>3825</v>
      </c>
      <c r="BW674" t="s">
        <v>14</v>
      </c>
      <c r="CG674" t="s">
        <v>13</v>
      </c>
      <c r="CJ674" t="s">
        <v>11</v>
      </c>
      <c r="CR674" t="s">
        <v>10</v>
      </c>
      <c r="DE674" t="s">
        <v>71</v>
      </c>
      <c r="DF674" t="s">
        <v>50</v>
      </c>
      <c r="DG674" t="s">
        <v>1017</v>
      </c>
      <c r="DK674" t="s">
        <v>1017</v>
      </c>
      <c r="DL674">
        <v>1938</v>
      </c>
      <c r="DO674" t="s">
        <v>5</v>
      </c>
      <c r="DQ674" t="s">
        <v>4</v>
      </c>
      <c r="DT674" t="s">
        <v>46</v>
      </c>
      <c r="DX674" t="s">
        <v>2</v>
      </c>
      <c r="EB674" t="s">
        <v>1255</v>
      </c>
      <c r="EC674" t="s">
        <v>1255</v>
      </c>
      <c r="EE674" s="1">
        <v>40197.266284722224</v>
      </c>
      <c r="EF674" s="1">
        <v>40197.349618055552</v>
      </c>
    </row>
    <row r="675" spans="1:136" x14ac:dyDescent="0.3">
      <c r="A675">
        <v>842225</v>
      </c>
      <c r="B675" t="s">
        <v>43</v>
      </c>
      <c r="E675">
        <v>93432</v>
      </c>
      <c r="F675" t="s">
        <v>1132</v>
      </c>
      <c r="G675" t="s">
        <v>158</v>
      </c>
      <c r="H675">
        <v>145117</v>
      </c>
      <c r="I675" t="s">
        <v>663</v>
      </c>
      <c r="J675" t="s">
        <v>1131</v>
      </c>
      <c r="L675" t="s">
        <v>158</v>
      </c>
      <c r="M675">
        <v>347591</v>
      </c>
      <c r="N675" t="s">
        <v>39</v>
      </c>
      <c r="P675">
        <v>227</v>
      </c>
      <c r="Q675">
        <v>208.5</v>
      </c>
      <c r="R675" t="s">
        <v>2208</v>
      </c>
      <c r="S675">
        <v>1995</v>
      </c>
      <c r="T675">
        <v>14122</v>
      </c>
      <c r="U675" t="s">
        <v>37</v>
      </c>
      <c r="V675" t="s">
        <v>36</v>
      </c>
      <c r="X675" t="s">
        <v>255</v>
      </c>
      <c r="AD675">
        <v>-109.736664</v>
      </c>
      <c r="AE675">
        <v>34.941113000000001</v>
      </c>
      <c r="AF675" t="s">
        <v>3824</v>
      </c>
      <c r="AG675" t="s">
        <v>3823</v>
      </c>
      <c r="AI675" t="s">
        <v>3822</v>
      </c>
      <c r="AJ675" t="s">
        <v>18</v>
      </c>
      <c r="AK675" t="s">
        <v>601</v>
      </c>
      <c r="AL675" t="s">
        <v>600</v>
      </c>
      <c r="AM675" t="s">
        <v>60</v>
      </c>
      <c r="AN675" t="s">
        <v>26</v>
      </c>
      <c r="AP675" t="s">
        <v>3816</v>
      </c>
      <c r="AQ675" t="s">
        <v>23</v>
      </c>
      <c r="AR675">
        <v>101</v>
      </c>
      <c r="AS675" t="s">
        <v>21</v>
      </c>
      <c r="AT675">
        <v>-37.56</v>
      </c>
      <c r="AU675">
        <v>10.42</v>
      </c>
      <c r="AV675" t="s">
        <v>22</v>
      </c>
      <c r="AW675">
        <v>133</v>
      </c>
      <c r="AX675" t="s">
        <v>21</v>
      </c>
      <c r="AY675">
        <v>-52.37</v>
      </c>
      <c r="AZ675">
        <v>10.49</v>
      </c>
      <c r="BA675" t="s">
        <v>20</v>
      </c>
      <c r="BB675" t="s">
        <v>19</v>
      </c>
      <c r="BF675" t="s">
        <v>18</v>
      </c>
      <c r="BG675" t="s">
        <v>278</v>
      </c>
      <c r="BH675" t="s">
        <v>447</v>
      </c>
      <c r="BJ675" t="s">
        <v>448</v>
      </c>
      <c r="BU675" t="s">
        <v>3821</v>
      </c>
      <c r="BW675" t="s">
        <v>14</v>
      </c>
      <c r="CG675" t="s">
        <v>13</v>
      </c>
      <c r="CJ675" t="s">
        <v>11</v>
      </c>
      <c r="CR675" t="s">
        <v>10</v>
      </c>
      <c r="DE675" t="s">
        <v>71</v>
      </c>
      <c r="DF675" t="s">
        <v>50</v>
      </c>
      <c r="DG675" t="s">
        <v>1017</v>
      </c>
      <c r="DK675" t="s">
        <v>1017</v>
      </c>
      <c r="DL675" t="s">
        <v>3820</v>
      </c>
      <c r="DO675" t="s">
        <v>5</v>
      </c>
      <c r="DQ675" t="s">
        <v>4</v>
      </c>
      <c r="DT675" t="s">
        <v>46</v>
      </c>
      <c r="DX675" t="s">
        <v>2</v>
      </c>
      <c r="EB675" t="s">
        <v>1255</v>
      </c>
      <c r="EC675" t="s">
        <v>1255</v>
      </c>
      <c r="EE675" s="1">
        <v>40197.269432870373</v>
      </c>
      <c r="EF675" s="1">
        <v>40197.352766203701</v>
      </c>
    </row>
    <row r="676" spans="1:136" x14ac:dyDescent="0.3">
      <c r="A676">
        <v>842226</v>
      </c>
      <c r="B676" t="s">
        <v>43</v>
      </c>
      <c r="E676">
        <v>93431</v>
      </c>
      <c r="F676" t="s">
        <v>1132</v>
      </c>
      <c r="G676" t="s">
        <v>158</v>
      </c>
      <c r="H676">
        <v>145117</v>
      </c>
      <c r="I676" t="s">
        <v>663</v>
      </c>
      <c r="J676" t="s">
        <v>1131</v>
      </c>
      <c r="L676" t="s">
        <v>158</v>
      </c>
      <c r="M676">
        <v>347591</v>
      </c>
      <c r="N676" t="s">
        <v>39</v>
      </c>
      <c r="P676">
        <v>227</v>
      </c>
      <c r="Q676">
        <v>208.5</v>
      </c>
      <c r="R676" t="s">
        <v>2208</v>
      </c>
      <c r="S676">
        <v>1995</v>
      </c>
      <c r="T676">
        <v>14122</v>
      </c>
      <c r="U676" t="s">
        <v>37</v>
      </c>
      <c r="V676" t="s">
        <v>36</v>
      </c>
      <c r="X676" t="s">
        <v>255</v>
      </c>
      <c r="AB676">
        <v>5</v>
      </c>
      <c r="AC676" t="s">
        <v>32</v>
      </c>
      <c r="AD676">
        <v>-109.736664</v>
      </c>
      <c r="AE676">
        <v>34.941113000000001</v>
      </c>
      <c r="AF676" t="s">
        <v>3819</v>
      </c>
      <c r="AG676" t="s">
        <v>3818</v>
      </c>
      <c r="AI676" t="s">
        <v>3817</v>
      </c>
      <c r="AJ676" t="s">
        <v>18</v>
      </c>
      <c r="AK676" t="s">
        <v>601</v>
      </c>
      <c r="AL676" t="s">
        <v>600</v>
      </c>
      <c r="AM676" t="s">
        <v>60</v>
      </c>
      <c r="AN676" t="s">
        <v>26</v>
      </c>
      <c r="AP676" t="s">
        <v>3816</v>
      </c>
      <c r="AQ676" t="s">
        <v>23</v>
      </c>
      <c r="AR676">
        <v>101</v>
      </c>
      <c r="AS676" t="s">
        <v>21</v>
      </c>
      <c r="AT676">
        <v>-37.56</v>
      </c>
      <c r="AU676">
        <v>10.42</v>
      </c>
      <c r="AV676" t="s">
        <v>22</v>
      </c>
      <c r="AW676">
        <v>133</v>
      </c>
      <c r="AX676" t="s">
        <v>21</v>
      </c>
      <c r="AY676">
        <v>-52.37</v>
      </c>
      <c r="AZ676">
        <v>10.49</v>
      </c>
      <c r="BA676" t="s">
        <v>20</v>
      </c>
      <c r="BB676" t="s">
        <v>19</v>
      </c>
      <c r="BF676" t="s">
        <v>18</v>
      </c>
      <c r="BG676" t="s">
        <v>278</v>
      </c>
      <c r="BH676" t="s">
        <v>447</v>
      </c>
      <c r="BJ676" t="s">
        <v>1508</v>
      </c>
      <c r="BU676" t="s">
        <v>3815</v>
      </c>
      <c r="BW676" t="s">
        <v>14</v>
      </c>
      <c r="CG676" t="s">
        <v>13</v>
      </c>
      <c r="CJ676" t="s">
        <v>11</v>
      </c>
      <c r="CR676" t="s">
        <v>10</v>
      </c>
      <c r="DE676" t="s">
        <v>71</v>
      </c>
      <c r="DF676" t="s">
        <v>50</v>
      </c>
      <c r="DG676" t="s">
        <v>1017</v>
      </c>
      <c r="DK676" t="s">
        <v>1017</v>
      </c>
      <c r="DL676" t="s">
        <v>3814</v>
      </c>
      <c r="DM676" t="s">
        <v>3813</v>
      </c>
      <c r="DO676" t="s">
        <v>5</v>
      </c>
      <c r="DQ676" t="s">
        <v>4</v>
      </c>
      <c r="DT676" t="s">
        <v>46</v>
      </c>
      <c r="DX676" t="s">
        <v>2</v>
      </c>
      <c r="EB676" t="s">
        <v>1255</v>
      </c>
      <c r="EC676" t="s">
        <v>1255</v>
      </c>
      <c r="EE676" s="1">
        <v>40197.271192129629</v>
      </c>
      <c r="EF676" s="1">
        <v>40197.354525462964</v>
      </c>
    </row>
    <row r="677" spans="1:136" x14ac:dyDescent="0.3">
      <c r="A677">
        <v>842227</v>
      </c>
      <c r="B677" t="s">
        <v>43</v>
      </c>
      <c r="E677">
        <v>93433</v>
      </c>
      <c r="F677" t="s">
        <v>1132</v>
      </c>
      <c r="G677" t="s">
        <v>158</v>
      </c>
      <c r="H677">
        <v>145117</v>
      </c>
      <c r="I677" t="s">
        <v>663</v>
      </c>
      <c r="J677" t="s">
        <v>1131</v>
      </c>
      <c r="L677" t="s">
        <v>158</v>
      </c>
      <c r="M677">
        <v>347591</v>
      </c>
      <c r="N677" t="s">
        <v>39</v>
      </c>
      <c r="P677">
        <v>227</v>
      </c>
      <c r="Q677">
        <v>208.5</v>
      </c>
      <c r="R677" t="s">
        <v>2208</v>
      </c>
      <c r="S677">
        <v>1995</v>
      </c>
      <c r="T677">
        <v>14122</v>
      </c>
      <c r="U677" t="s">
        <v>37</v>
      </c>
      <c r="V677" t="s">
        <v>36</v>
      </c>
      <c r="X677" t="s">
        <v>255</v>
      </c>
      <c r="AB677">
        <v>3</v>
      </c>
      <c r="AC677" t="s">
        <v>155</v>
      </c>
      <c r="AD677">
        <v>-109.755554</v>
      </c>
      <c r="AE677">
        <v>34.916668000000001</v>
      </c>
      <c r="AF677" t="s">
        <v>3812</v>
      </c>
      <c r="AG677" t="s">
        <v>3811</v>
      </c>
      <c r="AI677" t="s">
        <v>3810</v>
      </c>
      <c r="AJ677" t="s">
        <v>18</v>
      </c>
      <c r="AK677" t="s">
        <v>601</v>
      </c>
      <c r="AL677" t="s">
        <v>600</v>
      </c>
      <c r="AM677" t="s">
        <v>60</v>
      </c>
      <c r="AN677" t="s">
        <v>194</v>
      </c>
      <c r="AO677" t="s">
        <v>98</v>
      </c>
      <c r="AP677" t="s">
        <v>3809</v>
      </c>
      <c r="AQ677" t="s">
        <v>23</v>
      </c>
      <c r="AR677">
        <v>101</v>
      </c>
      <c r="AS677" t="s">
        <v>21</v>
      </c>
      <c r="AT677">
        <v>-37.58</v>
      </c>
      <c r="AU677">
        <v>10.4</v>
      </c>
      <c r="AV677" t="s">
        <v>22</v>
      </c>
      <c r="AW677">
        <v>133</v>
      </c>
      <c r="AX677" t="s">
        <v>21</v>
      </c>
      <c r="AY677">
        <v>-52.39</v>
      </c>
      <c r="AZ677">
        <v>10.47</v>
      </c>
      <c r="BA677" t="s">
        <v>20</v>
      </c>
      <c r="BB677" t="s">
        <v>19</v>
      </c>
      <c r="BF677" t="s">
        <v>18</v>
      </c>
      <c r="BG677" t="s">
        <v>278</v>
      </c>
      <c r="BH677" t="s">
        <v>447</v>
      </c>
      <c r="BJ677" t="s">
        <v>1508</v>
      </c>
      <c r="BK677" t="s">
        <v>15</v>
      </c>
      <c r="BU677" t="s">
        <v>3808</v>
      </c>
      <c r="BW677" t="s">
        <v>14</v>
      </c>
      <c r="CG677" t="s">
        <v>13</v>
      </c>
      <c r="CJ677" t="s">
        <v>11</v>
      </c>
      <c r="CR677" t="s">
        <v>10</v>
      </c>
      <c r="DE677" t="s">
        <v>71</v>
      </c>
      <c r="DF677" t="s">
        <v>50</v>
      </c>
      <c r="DG677" t="s">
        <v>1017</v>
      </c>
      <c r="DK677" t="s">
        <v>1017</v>
      </c>
      <c r="DL677" t="s">
        <v>3807</v>
      </c>
      <c r="DO677" t="s">
        <v>5</v>
      </c>
      <c r="DQ677" t="s">
        <v>4</v>
      </c>
      <c r="DT677" t="s">
        <v>46</v>
      </c>
      <c r="DX677" t="s">
        <v>2</v>
      </c>
      <c r="EB677" t="s">
        <v>1255</v>
      </c>
      <c r="EC677" t="s">
        <v>1255</v>
      </c>
      <c r="EE677" s="1">
        <v>40197.271736111114</v>
      </c>
      <c r="EF677" s="1">
        <v>40197.355069444442</v>
      </c>
    </row>
    <row r="678" spans="1:136" x14ac:dyDescent="0.3">
      <c r="A678">
        <v>842228</v>
      </c>
      <c r="B678" t="s">
        <v>43</v>
      </c>
      <c r="E678">
        <v>52501</v>
      </c>
      <c r="F678" t="s">
        <v>457</v>
      </c>
      <c r="G678" t="s">
        <v>201</v>
      </c>
      <c r="H678">
        <v>64939</v>
      </c>
      <c r="J678" t="s">
        <v>455</v>
      </c>
      <c r="L678" t="s">
        <v>201</v>
      </c>
      <c r="M678">
        <v>64939</v>
      </c>
      <c r="N678" t="s">
        <v>39</v>
      </c>
      <c r="P678">
        <v>227</v>
      </c>
      <c r="Q678">
        <v>208.5</v>
      </c>
      <c r="R678" t="s">
        <v>2208</v>
      </c>
      <c r="S678">
        <v>1995</v>
      </c>
      <c r="T678">
        <v>14122</v>
      </c>
      <c r="U678" t="s">
        <v>37</v>
      </c>
      <c r="V678" t="s">
        <v>36</v>
      </c>
      <c r="W678" t="s">
        <v>35</v>
      </c>
      <c r="X678" t="s">
        <v>34</v>
      </c>
      <c r="Y678" t="s">
        <v>455</v>
      </c>
      <c r="AB678">
        <v>1</v>
      </c>
      <c r="AC678" t="s">
        <v>32</v>
      </c>
      <c r="AD678">
        <v>-109.800003</v>
      </c>
      <c r="AE678">
        <v>34.866669000000002</v>
      </c>
      <c r="AF678" t="s">
        <v>3806</v>
      </c>
      <c r="AG678" t="s">
        <v>3803</v>
      </c>
      <c r="AI678" t="s">
        <v>3802</v>
      </c>
      <c r="AJ678" t="s">
        <v>18</v>
      </c>
      <c r="AK678" t="s">
        <v>601</v>
      </c>
      <c r="AL678" t="s">
        <v>600</v>
      </c>
      <c r="AM678" t="s">
        <v>280</v>
      </c>
      <c r="AN678" t="s">
        <v>194</v>
      </c>
      <c r="AO678" t="s">
        <v>59</v>
      </c>
      <c r="AP678" t="s">
        <v>3801</v>
      </c>
      <c r="AQ678" t="s">
        <v>23</v>
      </c>
      <c r="AR678">
        <v>101</v>
      </c>
      <c r="AS678" t="s">
        <v>21</v>
      </c>
      <c r="AT678">
        <v>-37.630000000000003</v>
      </c>
      <c r="AU678">
        <v>10.36</v>
      </c>
      <c r="AV678" t="s">
        <v>22</v>
      </c>
      <c r="AW678">
        <v>133</v>
      </c>
      <c r="AX678" t="s">
        <v>21</v>
      </c>
      <c r="AY678">
        <v>-52.43</v>
      </c>
      <c r="AZ678">
        <v>10.42</v>
      </c>
      <c r="BA678" t="s">
        <v>20</v>
      </c>
      <c r="BB678" t="s">
        <v>19</v>
      </c>
      <c r="BF678" t="s">
        <v>18</v>
      </c>
      <c r="BG678" t="s">
        <v>278</v>
      </c>
      <c r="BH678" t="s">
        <v>447</v>
      </c>
      <c r="BJ678" t="s">
        <v>1508</v>
      </c>
      <c r="BK678" t="s">
        <v>15</v>
      </c>
      <c r="BL678" t="s">
        <v>3800</v>
      </c>
      <c r="BU678" t="s">
        <v>1359</v>
      </c>
      <c r="BV678" t="s">
        <v>3799</v>
      </c>
      <c r="BW678" t="s">
        <v>74</v>
      </c>
      <c r="BX678" t="s">
        <v>2218</v>
      </c>
      <c r="BZ678" t="s">
        <v>876</v>
      </c>
      <c r="CA678" t="s">
        <v>52</v>
      </c>
      <c r="CB678" t="s">
        <v>215</v>
      </c>
      <c r="CC678" t="s">
        <v>621</v>
      </c>
      <c r="CD678" t="s">
        <v>1750</v>
      </c>
      <c r="CF678" t="s">
        <v>52</v>
      </c>
      <c r="CG678" t="s">
        <v>620</v>
      </c>
      <c r="CI678" t="s">
        <v>3798</v>
      </c>
      <c r="CJ678" t="s">
        <v>11</v>
      </c>
      <c r="CR678" t="s">
        <v>10</v>
      </c>
      <c r="DA678" t="s">
        <v>330</v>
      </c>
      <c r="DE678" t="s">
        <v>71</v>
      </c>
      <c r="DF678" t="s">
        <v>666</v>
      </c>
      <c r="DG678" t="s">
        <v>1017</v>
      </c>
      <c r="DL678" t="s">
        <v>3797</v>
      </c>
      <c r="DO678" t="s">
        <v>5</v>
      </c>
      <c r="DQ678" t="s">
        <v>4</v>
      </c>
      <c r="DT678" t="s">
        <v>3</v>
      </c>
      <c r="DX678" t="s">
        <v>2</v>
      </c>
      <c r="EB678" t="s">
        <v>1255</v>
      </c>
      <c r="EC678" t="s">
        <v>1255</v>
      </c>
      <c r="EE678" s="1">
        <v>40197.275324074071</v>
      </c>
      <c r="EF678" s="1">
        <v>40197.358657407407</v>
      </c>
    </row>
    <row r="679" spans="1:136" x14ac:dyDescent="0.3">
      <c r="A679">
        <v>842229</v>
      </c>
      <c r="B679" t="s">
        <v>43</v>
      </c>
      <c r="E679">
        <v>52501</v>
      </c>
      <c r="F679" t="s">
        <v>3805</v>
      </c>
      <c r="G679" t="s">
        <v>40</v>
      </c>
      <c r="H679">
        <v>69076</v>
      </c>
      <c r="J679" t="s">
        <v>1431</v>
      </c>
      <c r="L679" t="s">
        <v>40</v>
      </c>
      <c r="M679">
        <v>69076</v>
      </c>
      <c r="N679" t="s">
        <v>39</v>
      </c>
      <c r="P679">
        <v>227</v>
      </c>
      <c r="Q679">
        <v>208.5</v>
      </c>
      <c r="R679" t="s">
        <v>2208</v>
      </c>
      <c r="S679">
        <v>1995</v>
      </c>
      <c r="T679">
        <v>14122</v>
      </c>
      <c r="U679" t="s">
        <v>37</v>
      </c>
      <c r="V679" t="s">
        <v>36</v>
      </c>
      <c r="W679" t="s">
        <v>35</v>
      </c>
      <c r="X679" t="s">
        <v>135</v>
      </c>
      <c r="Y679" t="s">
        <v>1429</v>
      </c>
      <c r="AB679">
        <v>1</v>
      </c>
      <c r="AC679" t="s">
        <v>32</v>
      </c>
      <c r="AD679">
        <v>-109.800003</v>
      </c>
      <c r="AE679">
        <v>34.866669000000002</v>
      </c>
      <c r="AF679" t="s">
        <v>3804</v>
      </c>
      <c r="AG679" t="s">
        <v>3803</v>
      </c>
      <c r="AI679" t="s">
        <v>3802</v>
      </c>
      <c r="AJ679" t="s">
        <v>18</v>
      </c>
      <c r="AK679" t="s">
        <v>601</v>
      </c>
      <c r="AL679" t="s">
        <v>600</v>
      </c>
      <c r="AM679" t="s">
        <v>280</v>
      </c>
      <c r="AN679" t="s">
        <v>194</v>
      </c>
      <c r="AO679" t="s">
        <v>59</v>
      </c>
      <c r="AP679" t="s">
        <v>3801</v>
      </c>
      <c r="AQ679" t="s">
        <v>23</v>
      </c>
      <c r="AR679">
        <v>101</v>
      </c>
      <c r="AS679" t="s">
        <v>21</v>
      </c>
      <c r="AT679">
        <v>-37.630000000000003</v>
      </c>
      <c r="AU679">
        <v>10.36</v>
      </c>
      <c r="AV679" t="s">
        <v>22</v>
      </c>
      <c r="AW679">
        <v>133</v>
      </c>
      <c r="AX679" t="s">
        <v>21</v>
      </c>
      <c r="AY679">
        <v>-52.43</v>
      </c>
      <c r="AZ679">
        <v>10.42</v>
      </c>
      <c r="BA679" t="s">
        <v>20</v>
      </c>
      <c r="BB679" t="s">
        <v>19</v>
      </c>
      <c r="BF679" t="s">
        <v>18</v>
      </c>
      <c r="BG679" t="s">
        <v>278</v>
      </c>
      <c r="BH679" t="s">
        <v>447</v>
      </c>
      <c r="BJ679" t="s">
        <v>1508</v>
      </c>
      <c r="BK679" t="s">
        <v>15</v>
      </c>
      <c r="BL679" t="s">
        <v>3800</v>
      </c>
      <c r="BU679" t="s">
        <v>1359</v>
      </c>
      <c r="BV679" t="s">
        <v>3799</v>
      </c>
      <c r="BW679" t="s">
        <v>74</v>
      </c>
      <c r="BX679" t="s">
        <v>2218</v>
      </c>
      <c r="BZ679" t="s">
        <v>876</v>
      </c>
      <c r="CA679" t="s">
        <v>52</v>
      </c>
      <c r="CB679" t="s">
        <v>215</v>
      </c>
      <c r="CC679" t="s">
        <v>621</v>
      </c>
      <c r="CD679" t="s">
        <v>1750</v>
      </c>
      <c r="CF679" t="s">
        <v>52</v>
      </c>
      <c r="CG679" t="s">
        <v>620</v>
      </c>
      <c r="CI679" t="s">
        <v>3798</v>
      </c>
      <c r="CJ679" t="s">
        <v>11</v>
      </c>
      <c r="CR679" t="s">
        <v>10</v>
      </c>
      <c r="DA679" t="s">
        <v>330</v>
      </c>
      <c r="DE679" t="s">
        <v>71</v>
      </c>
      <c r="DF679" t="s">
        <v>666</v>
      </c>
      <c r="DG679" t="s">
        <v>1017</v>
      </c>
      <c r="DL679" t="s">
        <v>3797</v>
      </c>
      <c r="DO679" t="s">
        <v>5</v>
      </c>
      <c r="DQ679" t="s">
        <v>4</v>
      </c>
      <c r="DT679" t="s">
        <v>46</v>
      </c>
      <c r="DX679" t="s">
        <v>2</v>
      </c>
      <c r="EB679" t="s">
        <v>1255</v>
      </c>
      <c r="EC679" t="s">
        <v>1255</v>
      </c>
      <c r="EE679" s="1">
        <v>40197.278310185182</v>
      </c>
      <c r="EF679" s="1">
        <v>40197.361643518518</v>
      </c>
    </row>
    <row r="680" spans="1:136" x14ac:dyDescent="0.3">
      <c r="A680">
        <v>842230</v>
      </c>
      <c r="B680" t="s">
        <v>43</v>
      </c>
      <c r="E680">
        <v>84263</v>
      </c>
      <c r="F680" t="s">
        <v>1132</v>
      </c>
      <c r="G680" t="s">
        <v>158</v>
      </c>
      <c r="H680">
        <v>145117</v>
      </c>
      <c r="I680" t="s">
        <v>663</v>
      </c>
      <c r="J680" t="s">
        <v>1131</v>
      </c>
      <c r="L680" t="s">
        <v>158</v>
      </c>
      <c r="M680">
        <v>347591</v>
      </c>
      <c r="N680" t="s">
        <v>39</v>
      </c>
      <c r="P680">
        <v>227</v>
      </c>
      <c r="Q680">
        <v>208.5</v>
      </c>
      <c r="R680" t="s">
        <v>2208</v>
      </c>
      <c r="S680">
        <v>1995</v>
      </c>
      <c r="T680">
        <v>14122</v>
      </c>
      <c r="U680" t="s">
        <v>37</v>
      </c>
      <c r="V680" t="s">
        <v>36</v>
      </c>
      <c r="X680" t="s">
        <v>255</v>
      </c>
      <c r="AD680">
        <v>-109.836113</v>
      </c>
      <c r="AE680">
        <v>35.051945000000003</v>
      </c>
      <c r="AG680" t="s">
        <v>3796</v>
      </c>
      <c r="AI680" t="s">
        <v>3795</v>
      </c>
      <c r="AJ680" t="s">
        <v>18</v>
      </c>
      <c r="AK680" t="s">
        <v>601</v>
      </c>
      <c r="AL680" t="s">
        <v>1361</v>
      </c>
      <c r="AM680" t="s">
        <v>27</v>
      </c>
      <c r="AN680" t="s">
        <v>26</v>
      </c>
      <c r="AO680" t="s">
        <v>98</v>
      </c>
      <c r="AP680" t="s">
        <v>3794</v>
      </c>
      <c r="AQ680" t="s">
        <v>23</v>
      </c>
      <c r="AR680">
        <v>101</v>
      </c>
      <c r="AS680" t="s">
        <v>21</v>
      </c>
      <c r="AT680">
        <v>-37.619999999999997</v>
      </c>
      <c r="AU680">
        <v>10.54</v>
      </c>
      <c r="AV680" t="s">
        <v>22</v>
      </c>
      <c r="AW680">
        <v>133</v>
      </c>
      <c r="AX680" t="s">
        <v>21</v>
      </c>
      <c r="AY680">
        <v>-52.43</v>
      </c>
      <c r="AZ680">
        <v>10.61</v>
      </c>
      <c r="BA680" t="s">
        <v>20</v>
      </c>
      <c r="BB680" t="s">
        <v>19</v>
      </c>
      <c r="BF680" t="s">
        <v>18</v>
      </c>
      <c r="BG680" t="s">
        <v>278</v>
      </c>
      <c r="BH680" t="s">
        <v>447</v>
      </c>
      <c r="BJ680" t="s">
        <v>448</v>
      </c>
      <c r="BK680" t="s">
        <v>129</v>
      </c>
      <c r="BU680" t="s">
        <v>3793</v>
      </c>
      <c r="BV680" t="s">
        <v>3792</v>
      </c>
      <c r="BW680" t="s">
        <v>53</v>
      </c>
      <c r="BX680" t="s">
        <v>3791</v>
      </c>
      <c r="CA680" t="s">
        <v>52</v>
      </c>
      <c r="CB680" t="s">
        <v>53</v>
      </c>
      <c r="CC680" t="s">
        <v>1256</v>
      </c>
      <c r="CE680" t="s">
        <v>443</v>
      </c>
      <c r="CF680" t="s">
        <v>52</v>
      </c>
      <c r="CG680" t="s">
        <v>13</v>
      </c>
      <c r="CJ680" t="s">
        <v>345</v>
      </c>
      <c r="CR680" t="s">
        <v>10</v>
      </c>
      <c r="DE680" t="s">
        <v>71</v>
      </c>
      <c r="DF680" t="s">
        <v>190</v>
      </c>
      <c r="DK680" t="s">
        <v>1206</v>
      </c>
      <c r="DO680" t="s">
        <v>5</v>
      </c>
      <c r="DQ680" t="s">
        <v>4</v>
      </c>
      <c r="DT680" t="s">
        <v>46</v>
      </c>
      <c r="DX680" t="s">
        <v>2</v>
      </c>
      <c r="EB680" t="s">
        <v>1255</v>
      </c>
      <c r="EC680" t="s">
        <v>1255</v>
      </c>
      <c r="EE680" s="1">
        <v>40197.293587962966</v>
      </c>
      <c r="EF680" s="1">
        <v>40197.376921296294</v>
      </c>
    </row>
    <row r="681" spans="1:136" x14ac:dyDescent="0.3">
      <c r="A681">
        <v>842231</v>
      </c>
      <c r="B681" t="s">
        <v>43</v>
      </c>
      <c r="C681">
        <v>23474</v>
      </c>
      <c r="E681">
        <v>92923</v>
      </c>
      <c r="F681" t="s">
        <v>3790</v>
      </c>
      <c r="G681" t="s">
        <v>40</v>
      </c>
      <c r="H681">
        <v>171950</v>
      </c>
      <c r="J681" t="s">
        <v>3790</v>
      </c>
      <c r="L681" t="s">
        <v>40</v>
      </c>
      <c r="M681">
        <v>171950</v>
      </c>
      <c r="N681" t="s">
        <v>39</v>
      </c>
      <c r="P681">
        <v>227</v>
      </c>
      <c r="Q681">
        <v>208.5</v>
      </c>
      <c r="R681" t="s">
        <v>1138</v>
      </c>
      <c r="S681">
        <v>2010</v>
      </c>
      <c r="T681">
        <v>34026</v>
      </c>
      <c r="U681" t="s">
        <v>37</v>
      </c>
      <c r="V681" t="s">
        <v>36</v>
      </c>
      <c r="W681" t="s">
        <v>35</v>
      </c>
      <c r="X681" t="s">
        <v>255</v>
      </c>
      <c r="Y681" t="s">
        <v>3789</v>
      </c>
      <c r="AB681">
        <v>1</v>
      </c>
      <c r="AC681" t="s">
        <v>32</v>
      </c>
      <c r="AD681">
        <v>-109.849998</v>
      </c>
      <c r="AE681">
        <v>35.033332999999999</v>
      </c>
      <c r="AF681" t="s">
        <v>3788</v>
      </c>
      <c r="AG681" t="s">
        <v>3787</v>
      </c>
      <c r="AJ681" t="s">
        <v>18</v>
      </c>
      <c r="AK681" t="s">
        <v>601</v>
      </c>
      <c r="AL681" t="s">
        <v>1361</v>
      </c>
      <c r="AM681" t="s">
        <v>60</v>
      </c>
      <c r="AN681" t="s">
        <v>194</v>
      </c>
      <c r="AP681" t="s">
        <v>1509</v>
      </c>
      <c r="AQ681" t="s">
        <v>23</v>
      </c>
      <c r="AR681">
        <v>101</v>
      </c>
      <c r="AS681" t="s">
        <v>21</v>
      </c>
      <c r="AT681">
        <v>-37.64</v>
      </c>
      <c r="AU681">
        <v>10.53</v>
      </c>
      <c r="AV681" t="s">
        <v>22</v>
      </c>
      <c r="AW681">
        <v>133</v>
      </c>
      <c r="AX681" t="s">
        <v>21</v>
      </c>
      <c r="AY681">
        <v>-52.44</v>
      </c>
      <c r="AZ681">
        <v>10.6</v>
      </c>
      <c r="BA681" t="s">
        <v>20</v>
      </c>
      <c r="BB681" t="s">
        <v>19</v>
      </c>
      <c r="BF681" t="s">
        <v>18</v>
      </c>
      <c r="BG681" t="s">
        <v>449</v>
      </c>
      <c r="BH681" t="s">
        <v>447</v>
      </c>
      <c r="BJ681" t="s">
        <v>1508</v>
      </c>
      <c r="BU681" t="s">
        <v>3786</v>
      </c>
      <c r="BW681" t="s">
        <v>14</v>
      </c>
      <c r="CG681" t="s">
        <v>13</v>
      </c>
      <c r="CJ681" t="s">
        <v>11</v>
      </c>
      <c r="CR681" t="s">
        <v>10</v>
      </c>
      <c r="DE681" t="s">
        <v>9</v>
      </c>
      <c r="DF681" t="s">
        <v>50</v>
      </c>
      <c r="DG681" t="s">
        <v>1017</v>
      </c>
      <c r="DK681" t="s">
        <v>1017</v>
      </c>
      <c r="DL681">
        <v>1985</v>
      </c>
      <c r="DN681" t="s">
        <v>3785</v>
      </c>
      <c r="DO681" t="s">
        <v>5</v>
      </c>
      <c r="DQ681" t="s">
        <v>4</v>
      </c>
      <c r="DT681" t="s">
        <v>46</v>
      </c>
      <c r="DX681" t="s">
        <v>2</v>
      </c>
      <c r="EB681" t="s">
        <v>1255</v>
      </c>
      <c r="EC681" t="s">
        <v>1255</v>
      </c>
      <c r="EE681" s="1">
        <v>40465.417245370372</v>
      </c>
      <c r="EF681" s="1">
        <v>40465.500578703701</v>
      </c>
    </row>
    <row r="682" spans="1:136" x14ac:dyDescent="0.3">
      <c r="A682">
        <v>842232</v>
      </c>
      <c r="B682" t="s">
        <v>43</v>
      </c>
      <c r="E682">
        <v>93478</v>
      </c>
      <c r="F682" t="s">
        <v>2331</v>
      </c>
      <c r="G682" t="s">
        <v>201</v>
      </c>
      <c r="H682">
        <v>64948</v>
      </c>
      <c r="J682" t="s">
        <v>2307</v>
      </c>
      <c r="L682" t="s">
        <v>201</v>
      </c>
      <c r="M682">
        <v>64948</v>
      </c>
      <c r="N682" t="s">
        <v>39</v>
      </c>
      <c r="P682">
        <v>227</v>
      </c>
      <c r="Q682">
        <v>208.5</v>
      </c>
      <c r="R682" t="s">
        <v>3745</v>
      </c>
      <c r="S682">
        <v>2005</v>
      </c>
      <c r="T682">
        <v>15512</v>
      </c>
      <c r="U682" t="s">
        <v>37</v>
      </c>
      <c r="V682" t="s">
        <v>36</v>
      </c>
      <c r="W682" t="s">
        <v>35</v>
      </c>
      <c r="X682" t="s">
        <v>255</v>
      </c>
      <c r="Y682" t="s">
        <v>2307</v>
      </c>
      <c r="AB682">
        <v>1</v>
      </c>
      <c r="AC682" t="s">
        <v>298</v>
      </c>
      <c r="AD682">
        <v>-109.75</v>
      </c>
      <c r="AE682">
        <v>34.933334000000002</v>
      </c>
      <c r="AF682" t="s">
        <v>3784</v>
      </c>
      <c r="AG682" t="s">
        <v>3718</v>
      </c>
      <c r="AJ682" t="s">
        <v>18</v>
      </c>
      <c r="AK682" t="s">
        <v>601</v>
      </c>
      <c r="AL682" t="s">
        <v>600</v>
      </c>
      <c r="AM682" t="s">
        <v>280</v>
      </c>
      <c r="AN682" t="s">
        <v>194</v>
      </c>
      <c r="AO682" t="s">
        <v>98</v>
      </c>
      <c r="AP682" t="s">
        <v>3717</v>
      </c>
      <c r="AQ682" t="s">
        <v>23</v>
      </c>
      <c r="AR682">
        <v>101</v>
      </c>
      <c r="AS682" t="s">
        <v>21</v>
      </c>
      <c r="AT682">
        <v>-37.58</v>
      </c>
      <c r="AU682">
        <v>10.41</v>
      </c>
      <c r="AV682" t="s">
        <v>22</v>
      </c>
      <c r="AW682">
        <v>133</v>
      </c>
      <c r="AX682" t="s">
        <v>21</v>
      </c>
      <c r="AY682">
        <v>-52.38</v>
      </c>
      <c r="AZ682">
        <v>10.48</v>
      </c>
      <c r="BA682" t="s">
        <v>20</v>
      </c>
      <c r="BB682" t="s">
        <v>19</v>
      </c>
      <c r="BF682" t="s">
        <v>18</v>
      </c>
      <c r="BG682" t="s">
        <v>278</v>
      </c>
      <c r="BH682" t="s">
        <v>447</v>
      </c>
      <c r="BJ682" t="s">
        <v>598</v>
      </c>
      <c r="BK682" t="s">
        <v>15</v>
      </c>
      <c r="BU682" t="s">
        <v>3716</v>
      </c>
      <c r="BW682" t="s">
        <v>14</v>
      </c>
      <c r="CG682" t="s">
        <v>13</v>
      </c>
      <c r="CJ682" t="s">
        <v>11</v>
      </c>
      <c r="CR682" t="s">
        <v>10</v>
      </c>
      <c r="DE682" t="s">
        <v>9</v>
      </c>
      <c r="DF682" t="s">
        <v>190</v>
      </c>
      <c r="DO682" t="s">
        <v>5</v>
      </c>
      <c r="DQ682" t="s">
        <v>4</v>
      </c>
      <c r="DT682" t="s">
        <v>46</v>
      </c>
      <c r="DX682" t="s">
        <v>2</v>
      </c>
      <c r="EB682" t="s">
        <v>1255</v>
      </c>
      <c r="EC682" t="s">
        <v>1255</v>
      </c>
      <c r="ED682" t="s">
        <v>1255</v>
      </c>
      <c r="EE682" s="1">
        <v>40197.30972222222</v>
      </c>
      <c r="EF682" s="1">
        <v>40198.311400462961</v>
      </c>
    </row>
    <row r="683" spans="1:136" x14ac:dyDescent="0.3">
      <c r="A683">
        <v>842233</v>
      </c>
      <c r="B683" t="s">
        <v>43</v>
      </c>
      <c r="E683">
        <v>93230</v>
      </c>
      <c r="F683" t="s">
        <v>3783</v>
      </c>
      <c r="G683" t="s">
        <v>201</v>
      </c>
      <c r="H683">
        <v>38271</v>
      </c>
      <c r="J683" t="s">
        <v>902</v>
      </c>
      <c r="L683" t="s">
        <v>201</v>
      </c>
      <c r="M683">
        <v>38271</v>
      </c>
      <c r="N683" t="s">
        <v>39</v>
      </c>
      <c r="P683">
        <v>227</v>
      </c>
      <c r="Q683">
        <v>208.5</v>
      </c>
      <c r="R683" t="s">
        <v>3745</v>
      </c>
      <c r="S683">
        <v>2005</v>
      </c>
      <c r="T683">
        <v>15512</v>
      </c>
      <c r="U683" t="s">
        <v>37</v>
      </c>
      <c r="V683" t="s">
        <v>36</v>
      </c>
      <c r="W683" t="s">
        <v>35</v>
      </c>
      <c r="X683" t="s">
        <v>34</v>
      </c>
      <c r="Y683" t="s">
        <v>902</v>
      </c>
      <c r="AD683">
        <v>-109.800003</v>
      </c>
      <c r="AE683">
        <v>34.866669000000002</v>
      </c>
      <c r="AG683" t="s">
        <v>3782</v>
      </c>
      <c r="AI683" t="s">
        <v>3781</v>
      </c>
      <c r="AJ683" t="s">
        <v>18</v>
      </c>
      <c r="AK683" t="s">
        <v>601</v>
      </c>
      <c r="AL683" t="s">
        <v>600</v>
      </c>
      <c r="AM683" t="s">
        <v>280</v>
      </c>
      <c r="AN683" t="s">
        <v>194</v>
      </c>
      <c r="AQ683" t="s">
        <v>23</v>
      </c>
      <c r="AR683">
        <v>101</v>
      </c>
      <c r="AS683" t="s">
        <v>21</v>
      </c>
      <c r="AT683">
        <v>-37.630000000000003</v>
      </c>
      <c r="AU683">
        <v>10.36</v>
      </c>
      <c r="AV683" t="s">
        <v>22</v>
      </c>
      <c r="AW683">
        <v>133</v>
      </c>
      <c r="AX683" t="s">
        <v>21</v>
      </c>
      <c r="AY683">
        <v>-52.43</v>
      </c>
      <c r="AZ683">
        <v>10.42</v>
      </c>
      <c r="BA683" t="s">
        <v>20</v>
      </c>
      <c r="BB683" t="s">
        <v>19</v>
      </c>
      <c r="BF683" t="s">
        <v>18</v>
      </c>
      <c r="BG683" t="s">
        <v>278</v>
      </c>
      <c r="BH683" t="s">
        <v>447</v>
      </c>
      <c r="BJ683" t="s">
        <v>1508</v>
      </c>
      <c r="BU683" t="s">
        <v>3780</v>
      </c>
      <c r="BW683" t="s">
        <v>14</v>
      </c>
      <c r="CG683" t="s">
        <v>13</v>
      </c>
      <c r="CJ683" t="s">
        <v>11</v>
      </c>
      <c r="CR683" t="s">
        <v>10</v>
      </c>
      <c r="DE683" t="s">
        <v>71</v>
      </c>
      <c r="DF683" t="s">
        <v>50</v>
      </c>
      <c r="DG683" t="s">
        <v>1017</v>
      </c>
      <c r="DL683">
        <v>1982</v>
      </c>
      <c r="DO683" t="s">
        <v>5</v>
      </c>
      <c r="DQ683" t="s">
        <v>4</v>
      </c>
      <c r="DT683" t="s">
        <v>3</v>
      </c>
      <c r="DX683" t="s">
        <v>2</v>
      </c>
      <c r="EB683" t="s">
        <v>1255</v>
      </c>
      <c r="EC683" t="s">
        <v>1255</v>
      </c>
      <c r="EE683" s="1">
        <v>40197.311689814815</v>
      </c>
      <c r="EF683" s="1">
        <v>40197.39502314815</v>
      </c>
    </row>
    <row r="684" spans="1:136" x14ac:dyDescent="0.3">
      <c r="A684">
        <v>842234</v>
      </c>
      <c r="B684" t="s">
        <v>43</v>
      </c>
      <c r="E684">
        <v>93230</v>
      </c>
      <c r="F684" t="s">
        <v>457</v>
      </c>
      <c r="G684" t="s">
        <v>201</v>
      </c>
      <c r="H684">
        <v>64939</v>
      </c>
      <c r="J684" t="s">
        <v>455</v>
      </c>
      <c r="L684" t="s">
        <v>201</v>
      </c>
      <c r="M684">
        <v>64939</v>
      </c>
      <c r="N684" t="s">
        <v>39</v>
      </c>
      <c r="P684">
        <v>227</v>
      </c>
      <c r="Q684">
        <v>208.5</v>
      </c>
      <c r="R684" t="s">
        <v>3745</v>
      </c>
      <c r="S684">
        <v>2005</v>
      </c>
      <c r="T684">
        <v>15512</v>
      </c>
      <c r="U684" t="s">
        <v>37</v>
      </c>
      <c r="V684" t="s">
        <v>36</v>
      </c>
      <c r="W684" t="s">
        <v>35</v>
      </c>
      <c r="X684" t="s">
        <v>34</v>
      </c>
      <c r="Y684" t="s">
        <v>455</v>
      </c>
      <c r="AD684">
        <v>-109.800003</v>
      </c>
      <c r="AE684">
        <v>34.866669000000002</v>
      </c>
      <c r="AG684" t="s">
        <v>3782</v>
      </c>
      <c r="AI684" t="s">
        <v>3781</v>
      </c>
      <c r="AJ684" t="s">
        <v>18</v>
      </c>
      <c r="AK684" t="s">
        <v>601</v>
      </c>
      <c r="AL684" t="s">
        <v>600</v>
      </c>
      <c r="AM684" t="s">
        <v>280</v>
      </c>
      <c r="AN684" t="s">
        <v>194</v>
      </c>
      <c r="AQ684" t="s">
        <v>23</v>
      </c>
      <c r="AR684">
        <v>101</v>
      </c>
      <c r="AS684" t="s">
        <v>21</v>
      </c>
      <c r="AT684">
        <v>-37.630000000000003</v>
      </c>
      <c r="AU684">
        <v>10.36</v>
      </c>
      <c r="AV684" t="s">
        <v>22</v>
      </c>
      <c r="AW684">
        <v>133</v>
      </c>
      <c r="AX684" t="s">
        <v>21</v>
      </c>
      <c r="AY684">
        <v>-52.43</v>
      </c>
      <c r="AZ684">
        <v>10.42</v>
      </c>
      <c r="BA684" t="s">
        <v>20</v>
      </c>
      <c r="BB684" t="s">
        <v>19</v>
      </c>
      <c r="BF684" t="s">
        <v>18</v>
      </c>
      <c r="BG684" t="s">
        <v>278</v>
      </c>
      <c r="BH684" t="s">
        <v>447</v>
      </c>
      <c r="BJ684" t="s">
        <v>1508</v>
      </c>
      <c r="BU684" t="s">
        <v>3780</v>
      </c>
      <c r="BW684" t="s">
        <v>14</v>
      </c>
      <c r="CG684" t="s">
        <v>13</v>
      </c>
      <c r="CJ684" t="s">
        <v>11</v>
      </c>
      <c r="CR684" t="s">
        <v>10</v>
      </c>
      <c r="DE684" t="s">
        <v>71</v>
      </c>
      <c r="DF684" t="s">
        <v>50</v>
      </c>
      <c r="DG684" t="s">
        <v>1017</v>
      </c>
      <c r="DL684">
        <v>1982</v>
      </c>
      <c r="DO684" t="s">
        <v>5</v>
      </c>
      <c r="DQ684" t="s">
        <v>4</v>
      </c>
      <c r="DT684" t="s">
        <v>3</v>
      </c>
      <c r="DX684" t="s">
        <v>2</v>
      </c>
      <c r="EB684" t="s">
        <v>1255</v>
      </c>
      <c r="EC684" t="s">
        <v>1255</v>
      </c>
      <c r="EE684" s="1">
        <v>40197.311689814815</v>
      </c>
      <c r="EF684" s="1">
        <v>40197.39502314815</v>
      </c>
    </row>
    <row r="685" spans="1:136" x14ac:dyDescent="0.3">
      <c r="A685">
        <v>842242</v>
      </c>
      <c r="B685" t="s">
        <v>43</v>
      </c>
      <c r="E685">
        <v>88338</v>
      </c>
      <c r="F685" t="s">
        <v>660</v>
      </c>
      <c r="G685" t="s">
        <v>201</v>
      </c>
      <c r="H685">
        <v>64792</v>
      </c>
      <c r="J685" t="s">
        <v>659</v>
      </c>
      <c r="L685" t="s">
        <v>201</v>
      </c>
      <c r="M685">
        <v>64792</v>
      </c>
      <c r="N685" t="s">
        <v>39</v>
      </c>
      <c r="P685">
        <v>227</v>
      </c>
      <c r="Q685">
        <v>208.5</v>
      </c>
      <c r="R685" t="s">
        <v>3745</v>
      </c>
      <c r="S685">
        <v>2005</v>
      </c>
      <c r="T685">
        <v>15512</v>
      </c>
      <c r="U685" t="s">
        <v>37</v>
      </c>
      <c r="V685" t="s">
        <v>36</v>
      </c>
      <c r="W685" t="s">
        <v>35</v>
      </c>
      <c r="X685" t="s">
        <v>34</v>
      </c>
      <c r="Y685" t="s">
        <v>659</v>
      </c>
      <c r="AD685">
        <v>-109.82527899999999</v>
      </c>
      <c r="AE685">
        <v>34.856945000000003</v>
      </c>
      <c r="AG685" t="s">
        <v>3779</v>
      </c>
      <c r="AI685" t="s">
        <v>3778</v>
      </c>
      <c r="AJ685" t="s">
        <v>18</v>
      </c>
      <c r="AK685" t="s">
        <v>601</v>
      </c>
      <c r="AM685" t="s">
        <v>280</v>
      </c>
      <c r="AN685" t="s">
        <v>26</v>
      </c>
      <c r="AO685" t="s">
        <v>98</v>
      </c>
      <c r="AQ685" t="s">
        <v>23</v>
      </c>
      <c r="AR685">
        <v>101</v>
      </c>
      <c r="AS685" t="s">
        <v>21</v>
      </c>
      <c r="AT685">
        <v>-37.65</v>
      </c>
      <c r="AU685">
        <v>10.35</v>
      </c>
      <c r="AV685" t="s">
        <v>22</v>
      </c>
      <c r="AW685">
        <v>133</v>
      </c>
      <c r="AX685" t="s">
        <v>21</v>
      </c>
      <c r="AY685">
        <v>-52.45</v>
      </c>
      <c r="AZ685">
        <v>10.42</v>
      </c>
      <c r="BA685" t="s">
        <v>20</v>
      </c>
      <c r="BB685" t="s">
        <v>19</v>
      </c>
      <c r="BF685" t="s">
        <v>18</v>
      </c>
      <c r="BG685" t="s">
        <v>278</v>
      </c>
      <c r="BH685" t="s">
        <v>447</v>
      </c>
      <c r="BJ685" t="s">
        <v>1508</v>
      </c>
      <c r="BK685" t="s">
        <v>129</v>
      </c>
      <c r="BU685" t="s">
        <v>3777</v>
      </c>
      <c r="BV685" t="s">
        <v>3776</v>
      </c>
      <c r="BW685" t="s">
        <v>74</v>
      </c>
      <c r="BX685" t="s">
        <v>796</v>
      </c>
      <c r="BY685" t="s">
        <v>84</v>
      </c>
      <c r="BZ685" t="s">
        <v>3775</v>
      </c>
      <c r="CA685" t="s">
        <v>52</v>
      </c>
      <c r="CG685" t="s">
        <v>13</v>
      </c>
      <c r="CJ685" t="s">
        <v>11</v>
      </c>
      <c r="CR685" t="s">
        <v>10</v>
      </c>
      <c r="CS685" t="s">
        <v>141</v>
      </c>
      <c r="CT685" t="s">
        <v>1831</v>
      </c>
      <c r="DE685" t="s">
        <v>9</v>
      </c>
      <c r="DF685" t="s">
        <v>384</v>
      </c>
      <c r="DK685" t="s">
        <v>3774</v>
      </c>
      <c r="DL685" t="s">
        <v>3773</v>
      </c>
      <c r="DM685" t="s">
        <v>3772</v>
      </c>
      <c r="DO685" t="s">
        <v>5</v>
      </c>
      <c r="DQ685" t="s">
        <v>4</v>
      </c>
      <c r="DT685" t="s">
        <v>3</v>
      </c>
      <c r="DX685" t="s">
        <v>2</v>
      </c>
      <c r="EB685" t="s">
        <v>1255</v>
      </c>
      <c r="EC685" t="s">
        <v>1255</v>
      </c>
      <c r="EE685" s="1">
        <v>40197.313287037039</v>
      </c>
      <c r="EF685" s="1">
        <v>40197.396620370368</v>
      </c>
    </row>
    <row r="686" spans="1:136" x14ac:dyDescent="0.3">
      <c r="A686">
        <v>842245</v>
      </c>
      <c r="B686" t="s">
        <v>43</v>
      </c>
      <c r="E686">
        <v>93443</v>
      </c>
      <c r="F686" t="s">
        <v>3771</v>
      </c>
      <c r="G686" t="s">
        <v>40</v>
      </c>
      <c r="H686">
        <v>162207</v>
      </c>
      <c r="I686" t="s">
        <v>549</v>
      </c>
      <c r="J686" t="s">
        <v>3770</v>
      </c>
      <c r="L686" t="s">
        <v>40</v>
      </c>
      <c r="M686">
        <v>162207</v>
      </c>
      <c r="N686" t="s">
        <v>39</v>
      </c>
      <c r="P686">
        <v>227</v>
      </c>
      <c r="Q686">
        <v>208.5</v>
      </c>
      <c r="R686" t="s">
        <v>3745</v>
      </c>
      <c r="S686">
        <v>2005</v>
      </c>
      <c r="T686">
        <v>15512</v>
      </c>
      <c r="U686" t="s">
        <v>37</v>
      </c>
      <c r="V686" t="s">
        <v>36</v>
      </c>
      <c r="W686" t="s">
        <v>35</v>
      </c>
      <c r="X686" t="s">
        <v>34</v>
      </c>
      <c r="Y686" t="s">
        <v>835</v>
      </c>
      <c r="AB686">
        <v>3</v>
      </c>
      <c r="AC686" t="s">
        <v>32</v>
      </c>
      <c r="AD686">
        <v>-109.82222</v>
      </c>
      <c r="AE686">
        <v>34.830554999999997</v>
      </c>
      <c r="AF686" t="s">
        <v>3769</v>
      </c>
      <c r="AG686" t="s">
        <v>3768</v>
      </c>
      <c r="AI686" t="s">
        <v>3767</v>
      </c>
      <c r="AJ686" t="s">
        <v>18</v>
      </c>
      <c r="AK686" t="s">
        <v>601</v>
      </c>
      <c r="AL686" t="s">
        <v>600</v>
      </c>
      <c r="AM686" t="s">
        <v>280</v>
      </c>
      <c r="AN686" t="s">
        <v>26</v>
      </c>
      <c r="AO686" t="s">
        <v>59</v>
      </c>
      <c r="AQ686" t="s">
        <v>23</v>
      </c>
      <c r="AR686">
        <v>101</v>
      </c>
      <c r="AS686" t="s">
        <v>21</v>
      </c>
      <c r="AT686">
        <v>-37.659999999999997</v>
      </c>
      <c r="AU686">
        <v>10.33</v>
      </c>
      <c r="AV686" t="s">
        <v>22</v>
      </c>
      <c r="AW686">
        <v>133</v>
      </c>
      <c r="AX686" t="s">
        <v>21</v>
      </c>
      <c r="AY686">
        <v>-52.46</v>
      </c>
      <c r="AZ686">
        <v>10.39</v>
      </c>
      <c r="BA686" t="s">
        <v>20</v>
      </c>
      <c r="BB686" t="s">
        <v>19</v>
      </c>
      <c r="BF686" t="s">
        <v>18</v>
      </c>
      <c r="BG686" t="s">
        <v>278</v>
      </c>
      <c r="BH686" t="s">
        <v>447</v>
      </c>
      <c r="BJ686" t="s">
        <v>1508</v>
      </c>
      <c r="BK686" t="s">
        <v>129</v>
      </c>
      <c r="BU686" t="s">
        <v>3766</v>
      </c>
      <c r="BW686" t="s">
        <v>442</v>
      </c>
      <c r="CG686" t="s">
        <v>13</v>
      </c>
      <c r="CJ686" t="s">
        <v>11</v>
      </c>
      <c r="CR686" t="s">
        <v>10</v>
      </c>
      <c r="DE686" t="s">
        <v>71</v>
      </c>
      <c r="DF686" t="s">
        <v>50</v>
      </c>
      <c r="DG686" t="s">
        <v>1017</v>
      </c>
      <c r="DK686" t="s">
        <v>1017</v>
      </c>
      <c r="DL686" t="s">
        <v>3765</v>
      </c>
      <c r="DO686" t="s">
        <v>5</v>
      </c>
      <c r="DQ686" t="s">
        <v>4</v>
      </c>
      <c r="DT686" t="s">
        <v>3</v>
      </c>
      <c r="DX686" t="s">
        <v>2</v>
      </c>
      <c r="EB686" t="s">
        <v>1255</v>
      </c>
      <c r="EC686" t="s">
        <v>1255</v>
      </c>
      <c r="ED686" t="s">
        <v>1255</v>
      </c>
      <c r="EE686" s="1">
        <v>40197.316631944443</v>
      </c>
      <c r="EF686" s="1">
        <v>40197.401018518518</v>
      </c>
    </row>
    <row r="687" spans="1:136" x14ac:dyDescent="0.3">
      <c r="A687">
        <v>842246</v>
      </c>
      <c r="B687" t="s">
        <v>43</v>
      </c>
      <c r="C687">
        <v>32907</v>
      </c>
      <c r="E687">
        <v>93480</v>
      </c>
      <c r="F687" t="s">
        <v>850</v>
      </c>
      <c r="G687" t="s">
        <v>40</v>
      </c>
      <c r="H687">
        <v>347479</v>
      </c>
      <c r="J687" t="s">
        <v>850</v>
      </c>
      <c r="L687" t="s">
        <v>40</v>
      </c>
      <c r="M687">
        <v>347479</v>
      </c>
      <c r="N687" t="s">
        <v>39</v>
      </c>
      <c r="P687">
        <v>227</v>
      </c>
      <c r="Q687">
        <v>208.5</v>
      </c>
      <c r="R687" t="s">
        <v>767</v>
      </c>
      <c r="S687">
        <v>2016</v>
      </c>
      <c r="T687">
        <v>60800</v>
      </c>
      <c r="U687" t="s">
        <v>37</v>
      </c>
      <c r="V687" t="s">
        <v>36</v>
      </c>
      <c r="W687" t="s">
        <v>35</v>
      </c>
      <c r="X687" t="s">
        <v>34</v>
      </c>
      <c r="Y687" t="s">
        <v>849</v>
      </c>
      <c r="AB687">
        <v>1</v>
      </c>
      <c r="AC687" t="s">
        <v>32</v>
      </c>
      <c r="AD687">
        <v>-109.800003</v>
      </c>
      <c r="AE687">
        <v>34.916668000000001</v>
      </c>
      <c r="AF687" t="s">
        <v>3764</v>
      </c>
      <c r="AG687" t="s">
        <v>3763</v>
      </c>
      <c r="AJ687" t="s">
        <v>18</v>
      </c>
      <c r="AK687" t="s">
        <v>601</v>
      </c>
      <c r="AL687" t="s">
        <v>600</v>
      </c>
      <c r="AM687" t="s">
        <v>1877</v>
      </c>
      <c r="AN687" t="s">
        <v>194</v>
      </c>
      <c r="AO687" t="s">
        <v>98</v>
      </c>
      <c r="AQ687" t="s">
        <v>23</v>
      </c>
      <c r="AR687">
        <v>101</v>
      </c>
      <c r="AS687" t="s">
        <v>21</v>
      </c>
      <c r="AT687">
        <v>-37.619999999999997</v>
      </c>
      <c r="AU687">
        <v>10.41</v>
      </c>
      <c r="AV687" t="s">
        <v>22</v>
      </c>
      <c r="AW687">
        <v>133</v>
      </c>
      <c r="AX687" t="s">
        <v>21</v>
      </c>
      <c r="AY687">
        <v>-52.42</v>
      </c>
      <c r="AZ687">
        <v>10.47</v>
      </c>
      <c r="BA687" t="s">
        <v>20</v>
      </c>
      <c r="BB687" t="s">
        <v>19</v>
      </c>
      <c r="BF687" t="s">
        <v>18</v>
      </c>
      <c r="BG687" t="s">
        <v>278</v>
      </c>
      <c r="BH687" t="s">
        <v>447</v>
      </c>
      <c r="BJ687" t="s">
        <v>1508</v>
      </c>
      <c r="BK687" t="s">
        <v>15</v>
      </c>
      <c r="BU687" t="s">
        <v>3762</v>
      </c>
      <c r="BW687" t="s">
        <v>14</v>
      </c>
      <c r="CG687" t="s">
        <v>13</v>
      </c>
      <c r="CJ687" t="s">
        <v>11</v>
      </c>
      <c r="CR687" t="s">
        <v>10</v>
      </c>
      <c r="DE687" t="s">
        <v>9</v>
      </c>
      <c r="DF687" t="s">
        <v>652</v>
      </c>
      <c r="DL687">
        <v>2004</v>
      </c>
      <c r="DO687" t="s">
        <v>5</v>
      </c>
      <c r="DQ687" t="s">
        <v>4</v>
      </c>
      <c r="DT687" t="s">
        <v>3</v>
      </c>
      <c r="DX687" t="s">
        <v>2</v>
      </c>
      <c r="EB687" t="s">
        <v>1255</v>
      </c>
      <c r="EC687" t="s">
        <v>1255</v>
      </c>
      <c r="EE687" s="1">
        <v>42685.36378472222</v>
      </c>
      <c r="EF687" s="1">
        <v>42685.36378472222</v>
      </c>
    </row>
    <row r="688" spans="1:136" x14ac:dyDescent="0.3">
      <c r="A688">
        <v>842248</v>
      </c>
      <c r="B688" t="s">
        <v>43</v>
      </c>
      <c r="E688">
        <v>93112</v>
      </c>
      <c r="F688" t="s">
        <v>457</v>
      </c>
      <c r="G688" t="s">
        <v>201</v>
      </c>
      <c r="H688">
        <v>64939</v>
      </c>
      <c r="J688" t="s">
        <v>455</v>
      </c>
      <c r="L688" t="s">
        <v>201</v>
      </c>
      <c r="M688">
        <v>64939</v>
      </c>
      <c r="N688" t="s">
        <v>39</v>
      </c>
      <c r="P688">
        <v>227</v>
      </c>
      <c r="Q688">
        <v>208.5</v>
      </c>
      <c r="R688" t="s">
        <v>3745</v>
      </c>
      <c r="S688">
        <v>2005</v>
      </c>
      <c r="T688">
        <v>15512</v>
      </c>
      <c r="U688" t="s">
        <v>37</v>
      </c>
      <c r="V688" t="s">
        <v>36</v>
      </c>
      <c r="W688" t="s">
        <v>35</v>
      </c>
      <c r="X688" t="s">
        <v>34</v>
      </c>
      <c r="Y688" t="s">
        <v>455</v>
      </c>
      <c r="AD688">
        <v>-109.90194700000001</v>
      </c>
      <c r="AE688">
        <v>34.823891000000003</v>
      </c>
      <c r="AF688" t="s">
        <v>3757</v>
      </c>
      <c r="AG688" t="s">
        <v>3761</v>
      </c>
      <c r="AJ688" t="s">
        <v>18</v>
      </c>
      <c r="AK688" t="s">
        <v>601</v>
      </c>
      <c r="AL688" t="s">
        <v>1361</v>
      </c>
      <c r="AM688" t="s">
        <v>60</v>
      </c>
      <c r="AN688" t="s">
        <v>26</v>
      </c>
      <c r="AP688" t="s">
        <v>3760</v>
      </c>
      <c r="AQ688" t="s">
        <v>23</v>
      </c>
      <c r="AR688">
        <v>101</v>
      </c>
      <c r="AS688" t="s">
        <v>21</v>
      </c>
      <c r="AT688">
        <v>-37.72</v>
      </c>
      <c r="AU688">
        <v>10.33</v>
      </c>
      <c r="AV688" t="s">
        <v>22</v>
      </c>
      <c r="AW688">
        <v>133</v>
      </c>
      <c r="AX688" t="s">
        <v>21</v>
      </c>
      <c r="AY688">
        <v>-52.52</v>
      </c>
      <c r="AZ688">
        <v>10.4</v>
      </c>
      <c r="BA688" t="s">
        <v>20</v>
      </c>
      <c r="BB688" t="s">
        <v>19</v>
      </c>
      <c r="BF688" t="s">
        <v>18</v>
      </c>
      <c r="BH688" t="s">
        <v>447</v>
      </c>
      <c r="BJ688" t="s">
        <v>1508</v>
      </c>
      <c r="BU688" t="s">
        <v>3759</v>
      </c>
      <c r="BW688" t="s">
        <v>14</v>
      </c>
      <c r="CG688" t="s">
        <v>13</v>
      </c>
      <c r="CJ688" t="s">
        <v>11</v>
      </c>
      <c r="CR688" t="s">
        <v>10</v>
      </c>
      <c r="DE688" t="s">
        <v>71</v>
      </c>
      <c r="DF688" t="s">
        <v>50</v>
      </c>
      <c r="DG688" t="s">
        <v>1017</v>
      </c>
      <c r="DK688" t="s">
        <v>1017</v>
      </c>
      <c r="DL688" t="s">
        <v>3758</v>
      </c>
      <c r="DO688" t="s">
        <v>5</v>
      </c>
      <c r="DQ688" t="s">
        <v>4</v>
      </c>
      <c r="DT688" t="s">
        <v>3</v>
      </c>
      <c r="DX688" t="s">
        <v>2</v>
      </c>
      <c r="EB688" t="s">
        <v>1255</v>
      </c>
      <c r="EC688" t="s">
        <v>1255</v>
      </c>
      <c r="EE688" s="1">
        <v>40197.327499999999</v>
      </c>
      <c r="EF688" s="1">
        <v>40197.410833333335</v>
      </c>
    </row>
    <row r="689" spans="1:136" x14ac:dyDescent="0.3">
      <c r="A689">
        <v>842249</v>
      </c>
      <c r="B689" t="s">
        <v>43</v>
      </c>
      <c r="E689">
        <v>93232</v>
      </c>
      <c r="F689" t="s">
        <v>457</v>
      </c>
      <c r="G689" t="s">
        <v>201</v>
      </c>
      <c r="H689">
        <v>64939</v>
      </c>
      <c r="J689" t="s">
        <v>455</v>
      </c>
      <c r="L689" t="s">
        <v>201</v>
      </c>
      <c r="M689">
        <v>64939</v>
      </c>
      <c r="N689" t="s">
        <v>39</v>
      </c>
      <c r="P689">
        <v>227</v>
      </c>
      <c r="Q689">
        <v>208.5</v>
      </c>
      <c r="R689" t="s">
        <v>3745</v>
      </c>
      <c r="S689">
        <v>2005</v>
      </c>
      <c r="T689">
        <v>15512</v>
      </c>
      <c r="U689" t="s">
        <v>37</v>
      </c>
      <c r="V689" t="s">
        <v>36</v>
      </c>
      <c r="W689" t="s">
        <v>35</v>
      </c>
      <c r="X689" t="s">
        <v>34</v>
      </c>
      <c r="Y689" t="s">
        <v>455</v>
      </c>
      <c r="AD689">
        <v>-109.85833</v>
      </c>
      <c r="AE689">
        <v>34.808334000000002</v>
      </c>
      <c r="AF689" t="s">
        <v>3757</v>
      </c>
      <c r="AG689" t="s">
        <v>3756</v>
      </c>
      <c r="AJ689" t="s">
        <v>18</v>
      </c>
      <c r="AK689" t="s">
        <v>601</v>
      </c>
      <c r="AL689" t="s">
        <v>1361</v>
      </c>
      <c r="AM689" t="s">
        <v>280</v>
      </c>
      <c r="AN689" t="s">
        <v>26</v>
      </c>
      <c r="AQ689" t="s">
        <v>23</v>
      </c>
      <c r="AR689">
        <v>101</v>
      </c>
      <c r="AS689" t="s">
        <v>21</v>
      </c>
      <c r="AT689">
        <v>-37.69</v>
      </c>
      <c r="AU689">
        <v>10.31</v>
      </c>
      <c r="AV689" t="s">
        <v>22</v>
      </c>
      <c r="AW689">
        <v>133</v>
      </c>
      <c r="AX689" t="s">
        <v>21</v>
      </c>
      <c r="AY689">
        <v>-52.49</v>
      </c>
      <c r="AZ689">
        <v>10.38</v>
      </c>
      <c r="BA689" t="s">
        <v>20</v>
      </c>
      <c r="BB689" t="s">
        <v>19</v>
      </c>
      <c r="BF689" t="s">
        <v>18</v>
      </c>
      <c r="BG689" t="s">
        <v>278</v>
      </c>
      <c r="BH689" t="s">
        <v>447</v>
      </c>
      <c r="BJ689" t="s">
        <v>1508</v>
      </c>
      <c r="BU689" t="s">
        <v>3755</v>
      </c>
      <c r="BW689" t="s">
        <v>14</v>
      </c>
      <c r="CG689" t="s">
        <v>13</v>
      </c>
      <c r="CJ689" t="s">
        <v>11</v>
      </c>
      <c r="CR689" t="s">
        <v>10</v>
      </c>
      <c r="DE689" t="s">
        <v>71</v>
      </c>
      <c r="DF689" t="s">
        <v>50</v>
      </c>
      <c r="DG689" t="s">
        <v>1017</v>
      </c>
      <c r="DK689" t="s">
        <v>1017</v>
      </c>
      <c r="DL689" t="s">
        <v>3754</v>
      </c>
      <c r="DO689" t="s">
        <v>5</v>
      </c>
      <c r="DQ689" t="s">
        <v>4</v>
      </c>
      <c r="DT689" t="s">
        <v>3</v>
      </c>
      <c r="DX689" t="s">
        <v>2</v>
      </c>
      <c r="EB689" t="s">
        <v>1255</v>
      </c>
      <c r="EC689" t="s">
        <v>1255</v>
      </c>
      <c r="EE689" s="1">
        <v>40197.327986111108</v>
      </c>
      <c r="EF689" s="1">
        <v>40197.411319444444</v>
      </c>
    </row>
    <row r="690" spans="1:136" x14ac:dyDescent="0.3">
      <c r="A690">
        <v>842255</v>
      </c>
      <c r="B690" t="s">
        <v>43</v>
      </c>
      <c r="E690">
        <v>92827</v>
      </c>
      <c r="F690" t="s">
        <v>642</v>
      </c>
      <c r="G690" t="s">
        <v>40</v>
      </c>
      <c r="H690">
        <v>64950</v>
      </c>
      <c r="J690" t="s">
        <v>642</v>
      </c>
      <c r="L690" t="s">
        <v>40</v>
      </c>
      <c r="M690">
        <v>64950</v>
      </c>
      <c r="N690" t="s">
        <v>39</v>
      </c>
      <c r="P690">
        <v>227</v>
      </c>
      <c r="Q690">
        <v>208.5</v>
      </c>
      <c r="R690" t="s">
        <v>3745</v>
      </c>
      <c r="S690">
        <v>2005</v>
      </c>
      <c r="T690">
        <v>15512</v>
      </c>
      <c r="U690" t="s">
        <v>37</v>
      </c>
      <c r="V690" t="s">
        <v>36</v>
      </c>
      <c r="W690" t="s">
        <v>35</v>
      </c>
      <c r="X690" t="s">
        <v>135</v>
      </c>
      <c r="Y690" t="s">
        <v>640</v>
      </c>
      <c r="AD690">
        <v>-109.833336</v>
      </c>
      <c r="AE690">
        <v>34.833331999999999</v>
      </c>
      <c r="AF690" t="s">
        <v>1980</v>
      </c>
      <c r="AG690" t="s">
        <v>1229</v>
      </c>
      <c r="AI690" t="s">
        <v>1228</v>
      </c>
      <c r="AJ690" t="s">
        <v>18</v>
      </c>
      <c r="AK690" t="s">
        <v>601</v>
      </c>
      <c r="AM690" t="s">
        <v>60</v>
      </c>
      <c r="AN690" t="s">
        <v>194</v>
      </c>
      <c r="AP690" t="s">
        <v>1227</v>
      </c>
      <c r="AQ690" t="s">
        <v>23</v>
      </c>
      <c r="AR690">
        <v>101</v>
      </c>
      <c r="AS690" t="s">
        <v>21</v>
      </c>
      <c r="AT690">
        <v>-37.67</v>
      </c>
      <c r="AU690">
        <v>10.33</v>
      </c>
      <c r="AV690" t="s">
        <v>22</v>
      </c>
      <c r="AW690">
        <v>133</v>
      </c>
      <c r="AX690" t="s">
        <v>21</v>
      </c>
      <c r="AY690">
        <v>-52.47</v>
      </c>
      <c r="AZ690">
        <v>10.4</v>
      </c>
      <c r="BA690" t="s">
        <v>20</v>
      </c>
      <c r="BB690" t="s">
        <v>19</v>
      </c>
      <c r="BF690" t="s">
        <v>18</v>
      </c>
      <c r="BG690" t="s">
        <v>278</v>
      </c>
      <c r="BH690" t="s">
        <v>447</v>
      </c>
      <c r="BJ690" t="s">
        <v>448</v>
      </c>
      <c r="BU690" t="s">
        <v>1226</v>
      </c>
      <c r="BV690" t="s">
        <v>1225</v>
      </c>
      <c r="BW690" t="s">
        <v>53</v>
      </c>
      <c r="BX690" t="s">
        <v>1224</v>
      </c>
      <c r="CA690" t="s">
        <v>52</v>
      </c>
      <c r="CG690" t="s">
        <v>668</v>
      </c>
      <c r="CI690" t="s">
        <v>1223</v>
      </c>
      <c r="CJ690" t="s">
        <v>11</v>
      </c>
      <c r="CR690" t="s">
        <v>10</v>
      </c>
      <c r="DE690" t="s">
        <v>9</v>
      </c>
      <c r="DF690" t="s">
        <v>50</v>
      </c>
      <c r="DM690" t="s">
        <v>1222</v>
      </c>
      <c r="DO690" t="s">
        <v>5</v>
      </c>
      <c r="DQ690" t="s">
        <v>4</v>
      </c>
      <c r="DT690" t="s">
        <v>3</v>
      </c>
      <c r="DX690" t="s">
        <v>2</v>
      </c>
      <c r="EB690" t="s">
        <v>1255</v>
      </c>
      <c r="EC690" t="s">
        <v>1255</v>
      </c>
      <c r="EE690" s="1">
        <v>40197.334444444445</v>
      </c>
      <c r="EF690" s="1">
        <v>40197.41777777778</v>
      </c>
    </row>
    <row r="691" spans="1:136" x14ac:dyDescent="0.3">
      <c r="A691">
        <v>842256</v>
      </c>
      <c r="B691" t="s">
        <v>43</v>
      </c>
      <c r="E691">
        <v>92811</v>
      </c>
      <c r="F691" t="s">
        <v>642</v>
      </c>
      <c r="G691" t="s">
        <v>40</v>
      </c>
      <c r="H691">
        <v>64950</v>
      </c>
      <c r="J691" t="s">
        <v>642</v>
      </c>
      <c r="L691" t="s">
        <v>40</v>
      </c>
      <c r="M691">
        <v>64950</v>
      </c>
      <c r="N691" t="s">
        <v>39</v>
      </c>
      <c r="P691">
        <v>227</v>
      </c>
      <c r="Q691">
        <v>208.5</v>
      </c>
      <c r="R691" t="s">
        <v>3745</v>
      </c>
      <c r="S691">
        <v>2005</v>
      </c>
      <c r="T691">
        <v>15512</v>
      </c>
      <c r="U691" t="s">
        <v>37</v>
      </c>
      <c r="V691" t="s">
        <v>36</v>
      </c>
      <c r="W691" t="s">
        <v>35</v>
      </c>
      <c r="X691" t="s">
        <v>135</v>
      </c>
      <c r="Y691" t="s">
        <v>640</v>
      </c>
      <c r="AD691">
        <v>-109.83409899999999</v>
      </c>
      <c r="AE691">
        <v>35.110900999999998</v>
      </c>
      <c r="AF691" t="s">
        <v>1980</v>
      </c>
      <c r="AG691" t="s">
        <v>3753</v>
      </c>
      <c r="AI691" t="s">
        <v>675</v>
      </c>
      <c r="AJ691" t="s">
        <v>18</v>
      </c>
      <c r="AK691" t="s">
        <v>601</v>
      </c>
      <c r="AL691" t="s">
        <v>600</v>
      </c>
      <c r="AM691" t="s">
        <v>60</v>
      </c>
      <c r="AN691">
        <v>4</v>
      </c>
      <c r="AP691" t="s">
        <v>3752</v>
      </c>
      <c r="AQ691" t="s">
        <v>23</v>
      </c>
      <c r="AR691">
        <v>101</v>
      </c>
      <c r="AS691" t="s">
        <v>21</v>
      </c>
      <c r="AT691">
        <v>-37.61</v>
      </c>
      <c r="AU691">
        <v>10.6</v>
      </c>
      <c r="AV691" t="s">
        <v>22</v>
      </c>
      <c r="AW691">
        <v>133</v>
      </c>
      <c r="AX691" t="s">
        <v>21</v>
      </c>
      <c r="AY691">
        <v>-52.42</v>
      </c>
      <c r="AZ691">
        <v>10.67</v>
      </c>
      <c r="BA691" t="s">
        <v>20</v>
      </c>
      <c r="BB691" t="s">
        <v>19</v>
      </c>
      <c r="BF691" t="s">
        <v>18</v>
      </c>
      <c r="BG691" t="s">
        <v>278</v>
      </c>
      <c r="BH691" t="s">
        <v>447</v>
      </c>
      <c r="BJ691" t="s">
        <v>448</v>
      </c>
      <c r="BK691" t="s">
        <v>15</v>
      </c>
      <c r="BU691" t="s">
        <v>3751</v>
      </c>
      <c r="BV691" t="s">
        <v>3750</v>
      </c>
      <c r="BW691" t="s">
        <v>422</v>
      </c>
      <c r="BX691" t="s">
        <v>3749</v>
      </c>
      <c r="CA691" t="s">
        <v>52</v>
      </c>
      <c r="CB691" t="s">
        <v>145</v>
      </c>
      <c r="CC691" t="s">
        <v>3748</v>
      </c>
      <c r="CF691" t="s">
        <v>52</v>
      </c>
      <c r="CG691" t="s">
        <v>668</v>
      </c>
      <c r="CI691" t="s">
        <v>3747</v>
      </c>
      <c r="CJ691" t="s">
        <v>11</v>
      </c>
      <c r="CR691" t="s">
        <v>10</v>
      </c>
      <c r="CS691" t="s">
        <v>141</v>
      </c>
      <c r="DE691" t="s">
        <v>9</v>
      </c>
      <c r="DF691" t="s">
        <v>384</v>
      </c>
      <c r="DM691" t="s">
        <v>3746</v>
      </c>
      <c r="DO691" t="s">
        <v>5</v>
      </c>
      <c r="DQ691" t="s">
        <v>4</v>
      </c>
      <c r="DT691" t="s">
        <v>3</v>
      </c>
      <c r="DX691" t="s">
        <v>2</v>
      </c>
      <c r="EB691" t="s">
        <v>1255</v>
      </c>
      <c r="EC691" t="s">
        <v>1255</v>
      </c>
      <c r="EE691" s="1">
        <v>40197.335104166668</v>
      </c>
      <c r="EF691" s="1">
        <v>40197.418437499997</v>
      </c>
    </row>
    <row r="692" spans="1:136" x14ac:dyDescent="0.3">
      <c r="A692">
        <v>842270</v>
      </c>
      <c r="B692" t="s">
        <v>43</v>
      </c>
      <c r="E692">
        <v>92819</v>
      </c>
      <c r="F692" t="s">
        <v>823</v>
      </c>
      <c r="G692" t="s">
        <v>40</v>
      </c>
      <c r="H692">
        <v>64940</v>
      </c>
      <c r="J692" t="s">
        <v>823</v>
      </c>
      <c r="L692" t="s">
        <v>40</v>
      </c>
      <c r="M692">
        <v>64940</v>
      </c>
      <c r="N692" t="s">
        <v>39</v>
      </c>
      <c r="P692">
        <v>227</v>
      </c>
      <c r="Q692">
        <v>208.5</v>
      </c>
      <c r="R692" t="s">
        <v>3745</v>
      </c>
      <c r="S692">
        <v>2005</v>
      </c>
      <c r="T692">
        <v>15512</v>
      </c>
      <c r="U692" t="s">
        <v>37</v>
      </c>
      <c r="V692" t="s">
        <v>36</v>
      </c>
      <c r="W692" t="s">
        <v>35</v>
      </c>
      <c r="X692" t="s">
        <v>34</v>
      </c>
      <c r="Y692" t="s">
        <v>659</v>
      </c>
      <c r="AB692">
        <v>1</v>
      </c>
      <c r="AC692" t="s">
        <v>32</v>
      </c>
      <c r="AD692">
        <v>-109.75</v>
      </c>
      <c r="AE692">
        <v>34.933334000000002</v>
      </c>
      <c r="AF692" t="s">
        <v>3744</v>
      </c>
      <c r="AG692" t="s">
        <v>3743</v>
      </c>
      <c r="AI692" t="s">
        <v>3742</v>
      </c>
      <c r="AJ692" t="s">
        <v>18</v>
      </c>
      <c r="AK692" t="s">
        <v>601</v>
      </c>
      <c r="AL692" t="s">
        <v>600</v>
      </c>
      <c r="AM692" t="s">
        <v>280</v>
      </c>
      <c r="AN692" t="s">
        <v>194</v>
      </c>
      <c r="AO692" t="s">
        <v>98</v>
      </c>
      <c r="AP692" t="s">
        <v>3741</v>
      </c>
      <c r="AQ692" t="s">
        <v>23</v>
      </c>
      <c r="AR692">
        <v>101</v>
      </c>
      <c r="AS692" t="s">
        <v>21</v>
      </c>
      <c r="AT692">
        <v>-37.58</v>
      </c>
      <c r="AU692">
        <v>10.41</v>
      </c>
      <c r="AV692" t="s">
        <v>22</v>
      </c>
      <c r="AW692">
        <v>133</v>
      </c>
      <c r="AX692" t="s">
        <v>21</v>
      </c>
      <c r="AY692">
        <v>-52.38</v>
      </c>
      <c r="AZ692">
        <v>10.48</v>
      </c>
      <c r="BA692" t="s">
        <v>20</v>
      </c>
      <c r="BB692" t="s">
        <v>19</v>
      </c>
      <c r="BF692" t="s">
        <v>18</v>
      </c>
      <c r="BG692" t="s">
        <v>278</v>
      </c>
      <c r="BH692" t="s">
        <v>447</v>
      </c>
      <c r="BJ692" t="s">
        <v>1508</v>
      </c>
      <c r="BU692" t="s">
        <v>3740</v>
      </c>
      <c r="BV692" t="s">
        <v>3739</v>
      </c>
      <c r="BW692" t="s">
        <v>215</v>
      </c>
      <c r="CB692" t="s">
        <v>247</v>
      </c>
      <c r="CG692" t="s">
        <v>13</v>
      </c>
      <c r="CJ692" t="s">
        <v>11</v>
      </c>
      <c r="CR692" t="s">
        <v>10</v>
      </c>
      <c r="DE692" t="s">
        <v>9</v>
      </c>
      <c r="DF692" t="s">
        <v>50</v>
      </c>
      <c r="DG692" t="s">
        <v>1017</v>
      </c>
      <c r="DK692" t="s">
        <v>3738</v>
      </c>
      <c r="DO692" t="s">
        <v>5</v>
      </c>
      <c r="DQ692" t="s">
        <v>4</v>
      </c>
      <c r="DT692" t="s">
        <v>3</v>
      </c>
      <c r="DX692" t="s">
        <v>2</v>
      </c>
      <c r="EB692" t="s">
        <v>1255</v>
      </c>
      <c r="EC692" t="s">
        <v>1255</v>
      </c>
      <c r="ED692" t="s">
        <v>1255</v>
      </c>
      <c r="EE692" s="1">
        <v>40197.347812499997</v>
      </c>
      <c r="EF692" s="1">
        <v>40197.431307870371</v>
      </c>
    </row>
    <row r="693" spans="1:136" x14ac:dyDescent="0.3">
      <c r="A693">
        <v>842294</v>
      </c>
      <c r="B693" t="s">
        <v>43</v>
      </c>
      <c r="E693">
        <v>52499</v>
      </c>
      <c r="F693" t="s">
        <v>769</v>
      </c>
      <c r="G693" t="s">
        <v>40</v>
      </c>
      <c r="H693">
        <v>159296</v>
      </c>
      <c r="I693" t="s">
        <v>768</v>
      </c>
      <c r="J693" t="s">
        <v>328</v>
      </c>
      <c r="L693" t="s">
        <v>158</v>
      </c>
      <c r="M693">
        <v>38267</v>
      </c>
      <c r="N693" t="s">
        <v>39</v>
      </c>
      <c r="P693">
        <v>227</v>
      </c>
      <c r="Q693">
        <v>208.5</v>
      </c>
      <c r="R693" t="s">
        <v>767</v>
      </c>
      <c r="S693">
        <v>2005</v>
      </c>
      <c r="T693">
        <v>31632</v>
      </c>
      <c r="U693" t="s">
        <v>37</v>
      </c>
      <c r="V693" t="s">
        <v>36</v>
      </c>
      <c r="AD693">
        <v>-109.316704</v>
      </c>
      <c r="AE693">
        <v>34.533298000000002</v>
      </c>
      <c r="AG693" t="s">
        <v>2175</v>
      </c>
      <c r="AI693" t="s">
        <v>2174</v>
      </c>
      <c r="AJ693" t="s">
        <v>18</v>
      </c>
      <c r="AK693" t="s">
        <v>601</v>
      </c>
      <c r="AL693" t="s">
        <v>600</v>
      </c>
      <c r="AM693" t="s">
        <v>635</v>
      </c>
      <c r="AN693">
        <v>4</v>
      </c>
      <c r="AO693" t="s">
        <v>59</v>
      </c>
      <c r="AP693" t="s">
        <v>2173</v>
      </c>
      <c r="AQ693" t="s">
        <v>23</v>
      </c>
      <c r="AR693">
        <v>101</v>
      </c>
      <c r="AS693" t="s">
        <v>21</v>
      </c>
      <c r="AT693">
        <v>-37.299999999999997</v>
      </c>
      <c r="AU693">
        <v>9.9499999999999993</v>
      </c>
      <c r="AV693" t="s">
        <v>22</v>
      </c>
      <c r="AW693">
        <v>133</v>
      </c>
      <c r="AX693" t="s">
        <v>21</v>
      </c>
      <c r="AY693">
        <v>-52.09</v>
      </c>
      <c r="AZ693">
        <v>10.029999999999999</v>
      </c>
      <c r="BA693" t="s">
        <v>20</v>
      </c>
      <c r="BB693" t="s">
        <v>19</v>
      </c>
      <c r="BF693" t="s">
        <v>18</v>
      </c>
      <c r="BH693" t="s">
        <v>447</v>
      </c>
      <c r="BJ693" t="s">
        <v>598</v>
      </c>
      <c r="BK693" t="s">
        <v>129</v>
      </c>
      <c r="BU693" t="s">
        <v>2172</v>
      </c>
      <c r="BW693" t="s">
        <v>14</v>
      </c>
      <c r="CG693" t="s">
        <v>13</v>
      </c>
      <c r="CJ693" t="s">
        <v>345</v>
      </c>
      <c r="CR693" t="s">
        <v>10</v>
      </c>
      <c r="DE693" t="s">
        <v>9</v>
      </c>
      <c r="DF693" t="s">
        <v>190</v>
      </c>
      <c r="DG693" t="s">
        <v>1017</v>
      </c>
      <c r="DL693" t="s">
        <v>2171</v>
      </c>
      <c r="DO693" t="s">
        <v>5</v>
      </c>
      <c r="DQ693" t="s">
        <v>4</v>
      </c>
      <c r="DT693" t="s">
        <v>3</v>
      </c>
      <c r="DX693" t="s">
        <v>2</v>
      </c>
      <c r="EB693" t="s">
        <v>1255</v>
      </c>
      <c r="EC693" t="s">
        <v>1255</v>
      </c>
      <c r="EE693" s="1">
        <v>40198.023564814815</v>
      </c>
      <c r="EF693" s="1">
        <v>40198.106898148151</v>
      </c>
    </row>
    <row r="694" spans="1:136" x14ac:dyDescent="0.3">
      <c r="A694">
        <v>842301</v>
      </c>
      <c r="B694" t="s">
        <v>43</v>
      </c>
      <c r="C694">
        <v>22717</v>
      </c>
      <c r="E694">
        <v>93488</v>
      </c>
      <c r="F694" t="s">
        <v>949</v>
      </c>
      <c r="G694" t="s">
        <v>158</v>
      </c>
      <c r="H694">
        <v>263713</v>
      </c>
      <c r="I694" t="s">
        <v>948</v>
      </c>
      <c r="J694" t="s">
        <v>947</v>
      </c>
      <c r="L694" t="s">
        <v>158</v>
      </c>
      <c r="M694">
        <v>66478</v>
      </c>
      <c r="N694" t="s">
        <v>39</v>
      </c>
      <c r="P694">
        <v>227</v>
      </c>
      <c r="Q694">
        <v>208.5</v>
      </c>
      <c r="R694" t="s">
        <v>2109</v>
      </c>
      <c r="S694">
        <v>2005</v>
      </c>
      <c r="T694">
        <v>24406</v>
      </c>
      <c r="U694" t="s">
        <v>37</v>
      </c>
      <c r="V694" t="s">
        <v>36</v>
      </c>
      <c r="AB694">
        <v>1</v>
      </c>
      <c r="AC694" t="s">
        <v>298</v>
      </c>
      <c r="AD694">
        <v>-109.316704</v>
      </c>
      <c r="AE694">
        <v>34.533298000000002</v>
      </c>
      <c r="AF694" t="s">
        <v>3737</v>
      </c>
      <c r="AG694" t="s">
        <v>3736</v>
      </c>
      <c r="AJ694" t="s">
        <v>18</v>
      </c>
      <c r="AK694" t="s">
        <v>601</v>
      </c>
      <c r="AL694" t="s">
        <v>600</v>
      </c>
      <c r="AM694" t="s">
        <v>60</v>
      </c>
      <c r="AN694">
        <v>4</v>
      </c>
      <c r="AO694" t="s">
        <v>98</v>
      </c>
      <c r="AP694" t="s">
        <v>3735</v>
      </c>
      <c r="AQ694" t="s">
        <v>23</v>
      </c>
      <c r="AR694">
        <v>101</v>
      </c>
      <c r="AS694" t="s">
        <v>21</v>
      </c>
      <c r="AT694">
        <v>-37.299999999999997</v>
      </c>
      <c r="AU694">
        <v>9.9499999999999993</v>
      </c>
      <c r="AV694" t="s">
        <v>22</v>
      </c>
      <c r="AW694">
        <v>133</v>
      </c>
      <c r="AX694" t="s">
        <v>21</v>
      </c>
      <c r="AY694">
        <v>-52.09</v>
      </c>
      <c r="AZ694">
        <v>10.029999999999999</v>
      </c>
      <c r="BA694" t="s">
        <v>20</v>
      </c>
      <c r="BB694" t="s">
        <v>19</v>
      </c>
      <c r="BF694" t="s">
        <v>18</v>
      </c>
      <c r="BH694" t="s">
        <v>447</v>
      </c>
      <c r="BJ694" t="s">
        <v>598</v>
      </c>
      <c r="BK694" t="s">
        <v>15</v>
      </c>
      <c r="BU694" t="s">
        <v>3734</v>
      </c>
      <c r="BV694" t="s">
        <v>3733</v>
      </c>
      <c r="BW694" t="s">
        <v>215</v>
      </c>
      <c r="BX694" t="s">
        <v>1953</v>
      </c>
      <c r="CA694" t="s">
        <v>52</v>
      </c>
      <c r="CG694" t="s">
        <v>13</v>
      </c>
      <c r="CJ694" t="s">
        <v>11</v>
      </c>
      <c r="CR694" t="s">
        <v>10</v>
      </c>
      <c r="CS694" t="s">
        <v>584</v>
      </c>
      <c r="DA694" t="s">
        <v>330</v>
      </c>
      <c r="DE694" t="s">
        <v>191</v>
      </c>
      <c r="DF694" t="s">
        <v>720</v>
      </c>
      <c r="DG694" t="s">
        <v>440</v>
      </c>
      <c r="DK694" t="s">
        <v>3584</v>
      </c>
      <c r="DO694" t="s">
        <v>5</v>
      </c>
      <c r="DQ694" t="s">
        <v>4</v>
      </c>
      <c r="DT694" t="s">
        <v>46</v>
      </c>
      <c r="DX694" t="s">
        <v>2</v>
      </c>
      <c r="EB694" t="s">
        <v>1255</v>
      </c>
      <c r="EC694" t="s">
        <v>1255</v>
      </c>
      <c r="EE694" s="1">
        <v>40198.150185185186</v>
      </c>
      <c r="EF694" s="1">
        <v>40198.233518518522</v>
      </c>
    </row>
    <row r="695" spans="1:136" x14ac:dyDescent="0.3">
      <c r="A695">
        <v>842309</v>
      </c>
      <c r="B695" t="s">
        <v>43</v>
      </c>
      <c r="C695">
        <v>22713</v>
      </c>
      <c r="E695">
        <v>93491</v>
      </c>
      <c r="F695" t="s">
        <v>833</v>
      </c>
      <c r="G695" t="s">
        <v>201</v>
      </c>
      <c r="H695">
        <v>69063</v>
      </c>
      <c r="I695" t="s">
        <v>472</v>
      </c>
      <c r="J695" t="s">
        <v>832</v>
      </c>
      <c r="L695" t="s">
        <v>201</v>
      </c>
      <c r="M695">
        <v>69056</v>
      </c>
      <c r="N695" t="s">
        <v>39</v>
      </c>
      <c r="P695">
        <v>227</v>
      </c>
      <c r="Q695">
        <v>208.5</v>
      </c>
      <c r="R695" t="s">
        <v>767</v>
      </c>
      <c r="S695">
        <v>2005</v>
      </c>
      <c r="T695">
        <v>31632</v>
      </c>
      <c r="U695" t="s">
        <v>37</v>
      </c>
      <c r="V695" t="s">
        <v>36</v>
      </c>
      <c r="W695" t="s">
        <v>35</v>
      </c>
      <c r="X695" t="s">
        <v>255</v>
      </c>
      <c r="Y695" t="s">
        <v>832</v>
      </c>
      <c r="AB695">
        <v>1</v>
      </c>
      <c r="AC695" t="s">
        <v>32</v>
      </c>
      <c r="AD695">
        <v>-109.855553</v>
      </c>
      <c r="AE695">
        <v>34.827778000000002</v>
      </c>
      <c r="AF695" t="s">
        <v>3732</v>
      </c>
      <c r="AG695" t="s">
        <v>3731</v>
      </c>
      <c r="AJ695" t="s">
        <v>18</v>
      </c>
      <c r="AK695" t="s">
        <v>601</v>
      </c>
      <c r="AL695" t="s">
        <v>1361</v>
      </c>
      <c r="AM695" t="s">
        <v>280</v>
      </c>
      <c r="AN695" t="s">
        <v>26</v>
      </c>
      <c r="AO695" t="s">
        <v>98</v>
      </c>
      <c r="AP695" t="s">
        <v>3730</v>
      </c>
      <c r="AQ695" t="s">
        <v>23</v>
      </c>
      <c r="AR695">
        <v>101</v>
      </c>
      <c r="AS695" t="s">
        <v>21</v>
      </c>
      <c r="AT695">
        <v>-37.68</v>
      </c>
      <c r="AU695">
        <v>10.33</v>
      </c>
      <c r="AV695" t="s">
        <v>22</v>
      </c>
      <c r="AW695">
        <v>133</v>
      </c>
      <c r="AX695" t="s">
        <v>21</v>
      </c>
      <c r="AY695">
        <v>-52.48</v>
      </c>
      <c r="AZ695">
        <v>10.39</v>
      </c>
      <c r="BA695" t="s">
        <v>20</v>
      </c>
      <c r="BB695" t="s">
        <v>19</v>
      </c>
      <c r="BF695" t="s">
        <v>18</v>
      </c>
      <c r="BG695" t="s">
        <v>278</v>
      </c>
      <c r="BH695" t="s">
        <v>447</v>
      </c>
      <c r="BJ695" t="s">
        <v>1508</v>
      </c>
      <c r="BK695" t="s">
        <v>15</v>
      </c>
      <c r="BU695" t="s">
        <v>3729</v>
      </c>
      <c r="BW695" t="s">
        <v>215</v>
      </c>
      <c r="CA695" t="s">
        <v>52</v>
      </c>
      <c r="CG695" t="s">
        <v>1544</v>
      </c>
      <c r="CJ695" t="s">
        <v>11</v>
      </c>
      <c r="CR695" t="s">
        <v>10</v>
      </c>
      <c r="CS695" t="s">
        <v>584</v>
      </c>
      <c r="CU695" t="s">
        <v>72</v>
      </c>
      <c r="DA695" t="s">
        <v>116</v>
      </c>
      <c r="DE695" t="s">
        <v>191</v>
      </c>
      <c r="DF695" t="s">
        <v>272</v>
      </c>
      <c r="DO695" t="s">
        <v>5</v>
      </c>
      <c r="DQ695" t="s">
        <v>4</v>
      </c>
      <c r="DT695" t="s">
        <v>46</v>
      </c>
      <c r="DX695" t="s">
        <v>2</v>
      </c>
      <c r="EB695" t="s">
        <v>1255</v>
      </c>
      <c r="EC695" t="s">
        <v>1255</v>
      </c>
      <c r="EE695" s="1">
        <v>40198.062465277777</v>
      </c>
      <c r="EF695" s="1">
        <v>40198.145798611113</v>
      </c>
    </row>
    <row r="696" spans="1:136" x14ac:dyDescent="0.3">
      <c r="A696">
        <v>842343</v>
      </c>
      <c r="B696" t="s">
        <v>43</v>
      </c>
      <c r="E696">
        <v>93415</v>
      </c>
      <c r="F696" t="s">
        <v>823</v>
      </c>
      <c r="G696" t="s">
        <v>40</v>
      </c>
      <c r="H696">
        <v>64940</v>
      </c>
      <c r="J696" t="s">
        <v>823</v>
      </c>
      <c r="L696" t="s">
        <v>40</v>
      </c>
      <c r="M696">
        <v>64940</v>
      </c>
      <c r="N696" t="s">
        <v>39</v>
      </c>
      <c r="P696">
        <v>227</v>
      </c>
      <c r="Q696">
        <v>208.5</v>
      </c>
      <c r="R696" t="s">
        <v>3728</v>
      </c>
      <c r="S696">
        <v>2005</v>
      </c>
      <c r="T696">
        <v>31638</v>
      </c>
      <c r="U696" t="s">
        <v>37</v>
      </c>
      <c r="V696" t="s">
        <v>36</v>
      </c>
      <c r="W696" t="s">
        <v>35</v>
      </c>
      <c r="X696" t="s">
        <v>34</v>
      </c>
      <c r="Y696" t="s">
        <v>659</v>
      </c>
      <c r="AD696">
        <v>-109.779167</v>
      </c>
      <c r="AE696">
        <v>35.066665999999998</v>
      </c>
      <c r="AG696" t="s">
        <v>3727</v>
      </c>
      <c r="AI696" t="s">
        <v>3726</v>
      </c>
      <c r="AJ696" t="s">
        <v>18</v>
      </c>
      <c r="AK696" t="s">
        <v>601</v>
      </c>
      <c r="AL696" t="s">
        <v>600</v>
      </c>
      <c r="AM696" t="s">
        <v>60</v>
      </c>
      <c r="AN696" t="s">
        <v>194</v>
      </c>
      <c r="AO696" t="s">
        <v>98</v>
      </c>
      <c r="AQ696" t="s">
        <v>23</v>
      </c>
      <c r="AR696">
        <v>101</v>
      </c>
      <c r="AS696" t="s">
        <v>21</v>
      </c>
      <c r="AT696">
        <v>-37.57</v>
      </c>
      <c r="AU696">
        <v>10.55</v>
      </c>
      <c r="AV696" t="s">
        <v>22</v>
      </c>
      <c r="AW696">
        <v>133</v>
      </c>
      <c r="AX696" t="s">
        <v>21</v>
      </c>
      <c r="AY696">
        <v>-52.38</v>
      </c>
      <c r="AZ696">
        <v>10.62</v>
      </c>
      <c r="BA696" t="s">
        <v>20</v>
      </c>
      <c r="BB696" t="s">
        <v>19</v>
      </c>
      <c r="BF696" t="s">
        <v>18</v>
      </c>
      <c r="BG696" t="s">
        <v>278</v>
      </c>
      <c r="BH696" t="s">
        <v>447</v>
      </c>
      <c r="BJ696" t="s">
        <v>448</v>
      </c>
      <c r="BK696" t="s">
        <v>15</v>
      </c>
      <c r="BU696" t="s">
        <v>3725</v>
      </c>
      <c r="BW696" t="s">
        <v>14</v>
      </c>
      <c r="CG696" t="s">
        <v>13</v>
      </c>
      <c r="CJ696" t="s">
        <v>11</v>
      </c>
      <c r="CR696" t="s">
        <v>10</v>
      </c>
      <c r="DE696" t="s">
        <v>71</v>
      </c>
      <c r="DF696" t="s">
        <v>50</v>
      </c>
      <c r="DK696" t="s">
        <v>3724</v>
      </c>
      <c r="DL696" t="s">
        <v>3723</v>
      </c>
      <c r="DO696" t="s">
        <v>5</v>
      </c>
      <c r="DQ696" t="s">
        <v>4</v>
      </c>
      <c r="DT696" t="s">
        <v>3</v>
      </c>
      <c r="DX696" t="s">
        <v>2</v>
      </c>
      <c r="EB696" t="s">
        <v>1255</v>
      </c>
      <c r="EC696" t="s">
        <v>1255</v>
      </c>
      <c r="EE696" s="1">
        <v>40198.183668981481</v>
      </c>
      <c r="EF696" s="1">
        <v>40198.267002314817</v>
      </c>
    </row>
    <row r="697" spans="1:136" x14ac:dyDescent="0.3">
      <c r="A697">
        <v>842374</v>
      </c>
      <c r="B697" t="s">
        <v>43</v>
      </c>
      <c r="E697">
        <v>93478</v>
      </c>
      <c r="F697" t="s">
        <v>3722</v>
      </c>
      <c r="G697" t="s">
        <v>40</v>
      </c>
      <c r="H697">
        <v>161895</v>
      </c>
      <c r="J697" t="s">
        <v>3721</v>
      </c>
      <c r="L697" t="s">
        <v>40</v>
      </c>
      <c r="M697">
        <v>161895</v>
      </c>
      <c r="N697" t="s">
        <v>39</v>
      </c>
      <c r="P697">
        <v>227</v>
      </c>
      <c r="Q697">
        <v>208.5</v>
      </c>
      <c r="R697" t="s">
        <v>1159</v>
      </c>
      <c r="S697">
        <v>2007</v>
      </c>
      <c r="T697">
        <v>31640</v>
      </c>
      <c r="U697" t="s">
        <v>37</v>
      </c>
      <c r="V697" t="s">
        <v>36</v>
      </c>
      <c r="W697" t="s">
        <v>35</v>
      </c>
      <c r="X697" t="s">
        <v>34</v>
      </c>
      <c r="Y697" t="s">
        <v>3720</v>
      </c>
      <c r="AB697">
        <v>1</v>
      </c>
      <c r="AC697" t="s">
        <v>298</v>
      </c>
      <c r="AD697">
        <v>-109.75</v>
      </c>
      <c r="AE697">
        <v>34.933334000000002</v>
      </c>
      <c r="AF697" t="s">
        <v>3719</v>
      </c>
      <c r="AG697" t="s">
        <v>3718</v>
      </c>
      <c r="AJ697" t="s">
        <v>18</v>
      </c>
      <c r="AK697" t="s">
        <v>601</v>
      </c>
      <c r="AL697" t="s">
        <v>600</v>
      </c>
      <c r="AM697" t="s">
        <v>280</v>
      </c>
      <c r="AN697" t="s">
        <v>194</v>
      </c>
      <c r="AO697" t="s">
        <v>98</v>
      </c>
      <c r="AP697" t="s">
        <v>3717</v>
      </c>
      <c r="AQ697" t="s">
        <v>23</v>
      </c>
      <c r="AR697">
        <v>101</v>
      </c>
      <c r="AS697" t="s">
        <v>21</v>
      </c>
      <c r="AT697">
        <v>-37.58</v>
      </c>
      <c r="AU697">
        <v>10.41</v>
      </c>
      <c r="AV697" t="s">
        <v>22</v>
      </c>
      <c r="AW697">
        <v>133</v>
      </c>
      <c r="AX697" t="s">
        <v>21</v>
      </c>
      <c r="AY697">
        <v>-52.38</v>
      </c>
      <c r="AZ697">
        <v>10.48</v>
      </c>
      <c r="BA697" t="s">
        <v>20</v>
      </c>
      <c r="BB697" t="s">
        <v>19</v>
      </c>
      <c r="BF697" t="s">
        <v>18</v>
      </c>
      <c r="BG697" t="s">
        <v>278</v>
      </c>
      <c r="BH697" t="s">
        <v>447</v>
      </c>
      <c r="BJ697" t="s">
        <v>598</v>
      </c>
      <c r="BK697" t="s">
        <v>15</v>
      </c>
      <c r="BU697" t="s">
        <v>3716</v>
      </c>
      <c r="BW697" t="s">
        <v>14</v>
      </c>
      <c r="CG697" t="s">
        <v>13</v>
      </c>
      <c r="CJ697" t="s">
        <v>11</v>
      </c>
      <c r="CR697" t="s">
        <v>10</v>
      </c>
      <c r="DE697" t="s">
        <v>9</v>
      </c>
      <c r="DF697" t="s">
        <v>190</v>
      </c>
      <c r="DO697" t="s">
        <v>5</v>
      </c>
      <c r="DQ697" t="s">
        <v>4</v>
      </c>
      <c r="DT697" t="s">
        <v>3</v>
      </c>
      <c r="DX697" t="s">
        <v>2</v>
      </c>
      <c r="EB697" t="s">
        <v>1255</v>
      </c>
      <c r="EC697" t="s">
        <v>1255</v>
      </c>
      <c r="EE697" s="1">
        <v>40198.228067129632</v>
      </c>
      <c r="EF697" s="1">
        <v>40198.311400462961</v>
      </c>
    </row>
    <row r="698" spans="1:136" x14ac:dyDescent="0.3">
      <c r="A698">
        <v>842665</v>
      </c>
      <c r="B698" t="s">
        <v>43</v>
      </c>
      <c r="C698">
        <v>22724</v>
      </c>
      <c r="E698">
        <v>48423</v>
      </c>
      <c r="F698" t="s">
        <v>3707</v>
      </c>
      <c r="G698" t="s">
        <v>201</v>
      </c>
      <c r="H698">
        <v>144567</v>
      </c>
      <c r="I698" t="s">
        <v>472</v>
      </c>
      <c r="J698" t="s">
        <v>1180</v>
      </c>
      <c r="L698" t="s">
        <v>201</v>
      </c>
      <c r="M698">
        <v>90274</v>
      </c>
      <c r="N698" t="s">
        <v>39</v>
      </c>
      <c r="P698">
        <v>227</v>
      </c>
      <c r="Q698">
        <v>208.5</v>
      </c>
      <c r="R698" t="s">
        <v>3706</v>
      </c>
      <c r="S698">
        <v>1993</v>
      </c>
      <c r="T698">
        <v>28148</v>
      </c>
      <c r="U698" t="s">
        <v>37</v>
      </c>
      <c r="V698" t="s">
        <v>36</v>
      </c>
      <c r="W698" t="s">
        <v>35</v>
      </c>
      <c r="X698" t="s">
        <v>845</v>
      </c>
      <c r="Y698" t="s">
        <v>1180</v>
      </c>
      <c r="AB698">
        <v>5</v>
      </c>
      <c r="AC698" t="s">
        <v>155</v>
      </c>
      <c r="AD698">
        <v>-111.24722300000001</v>
      </c>
      <c r="AE698">
        <v>35.841667000000001</v>
      </c>
      <c r="AF698" t="s">
        <v>3715</v>
      </c>
      <c r="AG698" t="s">
        <v>3714</v>
      </c>
      <c r="AJ698" t="s">
        <v>18</v>
      </c>
      <c r="AK698" t="s">
        <v>601</v>
      </c>
      <c r="AL698" t="s">
        <v>1126</v>
      </c>
      <c r="AM698" t="s">
        <v>280</v>
      </c>
      <c r="AN698" t="s">
        <v>26</v>
      </c>
      <c r="AO698" t="s">
        <v>98</v>
      </c>
      <c r="AP698" t="s">
        <v>3713</v>
      </c>
      <c r="AQ698" t="s">
        <v>23</v>
      </c>
      <c r="AR698">
        <v>101</v>
      </c>
      <c r="AS698" t="s">
        <v>21</v>
      </c>
      <c r="AT698">
        <v>-38.6</v>
      </c>
      <c r="AU698">
        <v>11.56</v>
      </c>
      <c r="AV698" t="s">
        <v>22</v>
      </c>
      <c r="AW698">
        <v>133</v>
      </c>
      <c r="AX698" t="s">
        <v>21</v>
      </c>
      <c r="AY698">
        <v>-53.44</v>
      </c>
      <c r="AZ698">
        <v>11.6</v>
      </c>
      <c r="BA698" t="s">
        <v>20</v>
      </c>
      <c r="BB698" t="s">
        <v>19</v>
      </c>
      <c r="BF698" t="s">
        <v>18</v>
      </c>
      <c r="BH698" t="s">
        <v>447</v>
      </c>
      <c r="BJ698" t="s">
        <v>1124</v>
      </c>
      <c r="BK698" t="s">
        <v>436</v>
      </c>
      <c r="BU698" t="s">
        <v>3712</v>
      </c>
      <c r="BW698" t="s">
        <v>14</v>
      </c>
      <c r="CG698" t="s">
        <v>490</v>
      </c>
      <c r="CI698" t="s">
        <v>3711</v>
      </c>
      <c r="CJ698" t="s">
        <v>632</v>
      </c>
      <c r="CR698" t="s">
        <v>10</v>
      </c>
      <c r="DE698" t="s">
        <v>71</v>
      </c>
      <c r="DF698" t="s">
        <v>3710</v>
      </c>
      <c r="DO698" t="s">
        <v>5</v>
      </c>
      <c r="DQ698" t="s">
        <v>4</v>
      </c>
      <c r="DT698" t="s">
        <v>46</v>
      </c>
      <c r="DX698" t="s">
        <v>2</v>
      </c>
      <c r="EB698" t="s">
        <v>1255</v>
      </c>
      <c r="EC698" t="s">
        <v>1255</v>
      </c>
      <c r="EE698" s="1">
        <v>40200.0546412037</v>
      </c>
      <c r="EF698" s="1">
        <v>40200.137974537036</v>
      </c>
    </row>
    <row r="699" spans="1:136" x14ac:dyDescent="0.3">
      <c r="A699">
        <v>842670</v>
      </c>
      <c r="B699" t="s">
        <v>43</v>
      </c>
      <c r="C699">
        <v>22729</v>
      </c>
      <c r="E699">
        <v>84013</v>
      </c>
      <c r="F699" t="s">
        <v>3707</v>
      </c>
      <c r="G699" t="s">
        <v>201</v>
      </c>
      <c r="H699">
        <v>144567</v>
      </c>
      <c r="I699" t="s">
        <v>472</v>
      </c>
      <c r="J699" t="s">
        <v>1180</v>
      </c>
      <c r="L699" t="s">
        <v>201</v>
      </c>
      <c r="M699">
        <v>90274</v>
      </c>
      <c r="N699" t="s">
        <v>157</v>
      </c>
      <c r="P699">
        <v>208.5</v>
      </c>
      <c r="Q699">
        <v>201.4</v>
      </c>
      <c r="R699" t="s">
        <v>3706</v>
      </c>
      <c r="S699">
        <v>1993</v>
      </c>
      <c r="T699">
        <v>28148</v>
      </c>
      <c r="U699" t="s">
        <v>37</v>
      </c>
      <c r="V699" t="s">
        <v>36</v>
      </c>
      <c r="W699" t="s">
        <v>35</v>
      </c>
      <c r="X699" t="s">
        <v>845</v>
      </c>
      <c r="Y699" t="s">
        <v>1180</v>
      </c>
      <c r="AB699">
        <v>1</v>
      </c>
      <c r="AC699" t="s">
        <v>155</v>
      </c>
      <c r="AD699">
        <v>-111.287498</v>
      </c>
      <c r="AE699">
        <v>35.891666000000001</v>
      </c>
      <c r="AF699" t="s">
        <v>3709</v>
      </c>
      <c r="AG699" t="s">
        <v>3708</v>
      </c>
      <c r="AJ699" t="s">
        <v>18</v>
      </c>
      <c r="AK699" t="s">
        <v>601</v>
      </c>
      <c r="AL699" t="s">
        <v>1126</v>
      </c>
      <c r="AM699" t="s">
        <v>280</v>
      </c>
      <c r="AN699" t="s">
        <v>26</v>
      </c>
      <c r="AO699" t="s">
        <v>98</v>
      </c>
      <c r="AP699" t="s">
        <v>3708</v>
      </c>
      <c r="AQ699" t="s">
        <v>23</v>
      </c>
      <c r="AR699">
        <v>101</v>
      </c>
      <c r="AS699" t="s">
        <v>21</v>
      </c>
      <c r="AT699">
        <v>-39.950000000000003</v>
      </c>
      <c r="AU699">
        <v>10.71</v>
      </c>
      <c r="AV699" t="s">
        <v>22</v>
      </c>
      <c r="AW699">
        <v>133</v>
      </c>
      <c r="AX699" t="s">
        <v>21</v>
      </c>
      <c r="AY699">
        <v>-55.56</v>
      </c>
      <c r="AZ699">
        <v>13.07</v>
      </c>
      <c r="BA699" t="s">
        <v>20</v>
      </c>
      <c r="BB699" t="s">
        <v>19</v>
      </c>
      <c r="BF699" t="s">
        <v>18</v>
      </c>
      <c r="BH699" t="s">
        <v>447</v>
      </c>
      <c r="BJ699" t="s">
        <v>1124</v>
      </c>
      <c r="BK699" t="s">
        <v>15</v>
      </c>
      <c r="BW699" t="s">
        <v>74</v>
      </c>
      <c r="CA699" t="s">
        <v>52</v>
      </c>
      <c r="CG699" t="s">
        <v>373</v>
      </c>
      <c r="CJ699" t="s">
        <v>632</v>
      </c>
      <c r="CR699" t="s">
        <v>10</v>
      </c>
      <c r="DE699" t="s">
        <v>71</v>
      </c>
      <c r="DF699" t="s">
        <v>190</v>
      </c>
      <c r="DO699" t="s">
        <v>5</v>
      </c>
      <c r="DQ699" t="s">
        <v>4</v>
      </c>
      <c r="DT699" t="s">
        <v>46</v>
      </c>
      <c r="DX699" t="s">
        <v>2</v>
      </c>
      <c r="EB699" t="s">
        <v>1255</v>
      </c>
      <c r="EC699" t="s">
        <v>1255</v>
      </c>
      <c r="EE699" s="1">
        <v>40200.06177083333</v>
      </c>
      <c r="EF699" s="1">
        <v>40200.145104166666</v>
      </c>
    </row>
    <row r="700" spans="1:136" x14ac:dyDescent="0.3">
      <c r="A700">
        <v>842671</v>
      </c>
      <c r="B700" t="s">
        <v>43</v>
      </c>
      <c r="C700">
        <v>22727</v>
      </c>
      <c r="E700">
        <v>84009</v>
      </c>
      <c r="F700" t="s">
        <v>3707</v>
      </c>
      <c r="G700" t="s">
        <v>201</v>
      </c>
      <c r="H700">
        <v>144567</v>
      </c>
      <c r="I700" t="s">
        <v>472</v>
      </c>
      <c r="J700" t="s">
        <v>1180</v>
      </c>
      <c r="L700" t="s">
        <v>201</v>
      </c>
      <c r="M700">
        <v>90274</v>
      </c>
      <c r="N700" t="s">
        <v>157</v>
      </c>
      <c r="P700">
        <v>208.5</v>
      </c>
      <c r="Q700">
        <v>201.4</v>
      </c>
      <c r="R700" t="s">
        <v>3706</v>
      </c>
      <c r="S700">
        <v>1993</v>
      </c>
      <c r="T700">
        <v>28148</v>
      </c>
      <c r="U700" t="s">
        <v>37</v>
      </c>
      <c r="V700" t="s">
        <v>36</v>
      </c>
      <c r="W700" t="s">
        <v>35</v>
      </c>
      <c r="X700" t="s">
        <v>845</v>
      </c>
      <c r="Y700" t="s">
        <v>1180</v>
      </c>
      <c r="AB700">
        <v>4</v>
      </c>
      <c r="AC700" t="s">
        <v>3705</v>
      </c>
      <c r="AD700">
        <v>-111.35833</v>
      </c>
      <c r="AE700">
        <v>36.087502000000001</v>
      </c>
      <c r="AF700" t="s">
        <v>3704</v>
      </c>
      <c r="AG700" t="s">
        <v>3703</v>
      </c>
      <c r="AI700" t="s">
        <v>3702</v>
      </c>
      <c r="AJ700" t="s">
        <v>18</v>
      </c>
      <c r="AK700" t="s">
        <v>601</v>
      </c>
      <c r="AL700" t="s">
        <v>1126</v>
      </c>
      <c r="AM700" t="s">
        <v>280</v>
      </c>
      <c r="AN700" t="s">
        <v>26</v>
      </c>
      <c r="AO700" t="s">
        <v>98</v>
      </c>
      <c r="AP700" t="s">
        <v>3701</v>
      </c>
      <c r="AQ700" t="s">
        <v>23</v>
      </c>
      <c r="AR700">
        <v>101</v>
      </c>
      <c r="AS700" t="s">
        <v>21</v>
      </c>
      <c r="AT700">
        <v>-39.979999999999997</v>
      </c>
      <c r="AU700">
        <v>10.91</v>
      </c>
      <c r="AV700" t="s">
        <v>22</v>
      </c>
      <c r="AW700">
        <v>133</v>
      </c>
      <c r="AX700" t="s">
        <v>21</v>
      </c>
      <c r="AY700">
        <v>-55.6</v>
      </c>
      <c r="AZ700">
        <v>13.27</v>
      </c>
      <c r="BA700" t="s">
        <v>20</v>
      </c>
      <c r="BB700" t="s">
        <v>19</v>
      </c>
      <c r="BF700" t="s">
        <v>18</v>
      </c>
      <c r="BH700" t="s">
        <v>447</v>
      </c>
      <c r="BJ700" t="s">
        <v>1124</v>
      </c>
      <c r="BK700" t="s">
        <v>15</v>
      </c>
      <c r="BU700" t="s">
        <v>3700</v>
      </c>
      <c r="BW700" t="s">
        <v>74</v>
      </c>
      <c r="CA700" t="s">
        <v>52</v>
      </c>
      <c r="CG700" t="s">
        <v>668</v>
      </c>
      <c r="CJ700" t="s">
        <v>632</v>
      </c>
      <c r="CR700" t="s">
        <v>10</v>
      </c>
      <c r="DE700" t="s">
        <v>71</v>
      </c>
      <c r="DF700" t="s">
        <v>190</v>
      </c>
      <c r="DO700" t="s">
        <v>5</v>
      </c>
      <c r="DQ700" t="s">
        <v>4</v>
      </c>
      <c r="DT700" t="s">
        <v>46</v>
      </c>
      <c r="DX700" t="s">
        <v>2</v>
      </c>
      <c r="EB700" t="s">
        <v>1255</v>
      </c>
      <c r="EC700" t="s">
        <v>1255</v>
      </c>
      <c r="EE700" s="1">
        <v>40200.059155092589</v>
      </c>
      <c r="EF700" s="1">
        <v>40200.142488425925</v>
      </c>
    </row>
    <row r="701" spans="1:136" x14ac:dyDescent="0.3">
      <c r="A701">
        <v>842717</v>
      </c>
      <c r="B701" t="s">
        <v>43</v>
      </c>
      <c r="E701">
        <v>84015</v>
      </c>
      <c r="F701" t="s">
        <v>1185</v>
      </c>
      <c r="G701" t="s">
        <v>201</v>
      </c>
      <c r="H701">
        <v>38264</v>
      </c>
      <c r="J701" t="s">
        <v>1183</v>
      </c>
      <c r="L701" t="s">
        <v>201</v>
      </c>
      <c r="M701">
        <v>38264</v>
      </c>
      <c r="N701" t="s">
        <v>157</v>
      </c>
      <c r="P701">
        <v>208.5</v>
      </c>
      <c r="Q701">
        <v>201.4</v>
      </c>
      <c r="R701" t="s">
        <v>2247</v>
      </c>
      <c r="S701">
        <v>2007</v>
      </c>
      <c r="T701">
        <v>31658</v>
      </c>
      <c r="U701" t="s">
        <v>37</v>
      </c>
      <c r="V701" t="s">
        <v>36</v>
      </c>
      <c r="W701" t="s">
        <v>35</v>
      </c>
      <c r="X701" t="s">
        <v>898</v>
      </c>
      <c r="Y701" t="s">
        <v>1183</v>
      </c>
      <c r="AB701">
        <v>1</v>
      </c>
      <c r="AC701" t="s">
        <v>155</v>
      </c>
      <c r="AD701">
        <v>-111.24722300000001</v>
      </c>
      <c r="AE701">
        <v>35.816665999999998</v>
      </c>
      <c r="AF701" t="s">
        <v>3699</v>
      </c>
      <c r="AG701" t="s">
        <v>3695</v>
      </c>
      <c r="AI701" t="s">
        <v>3690</v>
      </c>
      <c r="AJ701" t="s">
        <v>18</v>
      </c>
      <c r="AK701" t="s">
        <v>601</v>
      </c>
      <c r="AL701" t="s">
        <v>1126</v>
      </c>
      <c r="AM701" t="s">
        <v>280</v>
      </c>
      <c r="AN701" t="s">
        <v>194</v>
      </c>
      <c r="AO701" t="s">
        <v>98</v>
      </c>
      <c r="AP701" t="s">
        <v>3694</v>
      </c>
      <c r="AQ701" t="s">
        <v>23</v>
      </c>
      <c r="AR701">
        <v>101</v>
      </c>
      <c r="AS701" t="s">
        <v>21</v>
      </c>
      <c r="AT701">
        <v>-39.92</v>
      </c>
      <c r="AU701">
        <v>10.63</v>
      </c>
      <c r="AV701" t="s">
        <v>22</v>
      </c>
      <c r="AW701">
        <v>133</v>
      </c>
      <c r="AX701" t="s">
        <v>21</v>
      </c>
      <c r="AY701">
        <v>-55.53</v>
      </c>
      <c r="AZ701">
        <v>12.99</v>
      </c>
      <c r="BA701" t="s">
        <v>20</v>
      </c>
      <c r="BB701" t="s">
        <v>19</v>
      </c>
      <c r="BF701" t="s">
        <v>18</v>
      </c>
      <c r="BH701" t="s">
        <v>447</v>
      </c>
      <c r="BJ701" t="s">
        <v>1124</v>
      </c>
      <c r="BK701" t="s">
        <v>15</v>
      </c>
      <c r="BW701" t="s">
        <v>74</v>
      </c>
      <c r="CA701" t="s">
        <v>52</v>
      </c>
      <c r="CG701" t="s">
        <v>668</v>
      </c>
      <c r="CI701" t="s">
        <v>3693</v>
      </c>
      <c r="CJ701" t="s">
        <v>632</v>
      </c>
      <c r="CR701" t="s">
        <v>10</v>
      </c>
      <c r="DE701" t="s">
        <v>9</v>
      </c>
      <c r="DF701" t="s">
        <v>190</v>
      </c>
      <c r="DO701" t="s">
        <v>5</v>
      </c>
      <c r="DQ701" t="s">
        <v>4</v>
      </c>
      <c r="DT701" t="s">
        <v>46</v>
      </c>
      <c r="DX701" t="s">
        <v>2</v>
      </c>
      <c r="EB701" t="s">
        <v>1255</v>
      </c>
      <c r="EC701" t="s">
        <v>1255</v>
      </c>
      <c r="EE701" s="1">
        <v>40200.078796296293</v>
      </c>
      <c r="EF701" s="1">
        <v>40200.162129629629</v>
      </c>
    </row>
    <row r="702" spans="1:136" x14ac:dyDescent="0.3">
      <c r="A702">
        <v>842718</v>
      </c>
      <c r="B702" t="s">
        <v>43</v>
      </c>
      <c r="E702">
        <v>84015</v>
      </c>
      <c r="F702" t="s">
        <v>3698</v>
      </c>
      <c r="G702" t="s">
        <v>201</v>
      </c>
      <c r="H702">
        <v>38263</v>
      </c>
      <c r="J702" t="s">
        <v>1429</v>
      </c>
      <c r="L702" t="s">
        <v>201</v>
      </c>
      <c r="M702">
        <v>38263</v>
      </c>
      <c r="N702" t="s">
        <v>157</v>
      </c>
      <c r="P702">
        <v>208.5</v>
      </c>
      <c r="Q702">
        <v>201.4</v>
      </c>
      <c r="R702" t="s">
        <v>2247</v>
      </c>
      <c r="S702">
        <v>2007</v>
      </c>
      <c r="T702">
        <v>31658</v>
      </c>
      <c r="U702" t="s">
        <v>37</v>
      </c>
      <c r="V702" t="s">
        <v>36</v>
      </c>
      <c r="W702" t="s">
        <v>35</v>
      </c>
      <c r="X702" t="s">
        <v>135</v>
      </c>
      <c r="Y702" t="s">
        <v>1429</v>
      </c>
      <c r="AB702">
        <v>1</v>
      </c>
      <c r="AC702" t="s">
        <v>155</v>
      </c>
      <c r="AD702">
        <v>-111.24722300000001</v>
      </c>
      <c r="AE702">
        <v>35.816665999999998</v>
      </c>
      <c r="AF702" t="s">
        <v>3697</v>
      </c>
      <c r="AG702" t="s">
        <v>3695</v>
      </c>
      <c r="AI702" t="s">
        <v>3690</v>
      </c>
      <c r="AJ702" t="s">
        <v>18</v>
      </c>
      <c r="AK702" t="s">
        <v>601</v>
      </c>
      <c r="AL702" t="s">
        <v>1126</v>
      </c>
      <c r="AM702" t="s">
        <v>280</v>
      </c>
      <c r="AN702" t="s">
        <v>194</v>
      </c>
      <c r="AO702" t="s">
        <v>98</v>
      </c>
      <c r="AP702" t="s">
        <v>3694</v>
      </c>
      <c r="AQ702" t="s">
        <v>23</v>
      </c>
      <c r="AR702">
        <v>101</v>
      </c>
      <c r="AS702" t="s">
        <v>21</v>
      </c>
      <c r="AT702">
        <v>-39.92</v>
      </c>
      <c r="AU702">
        <v>10.63</v>
      </c>
      <c r="AV702" t="s">
        <v>22</v>
      </c>
      <c r="AW702">
        <v>133</v>
      </c>
      <c r="AX702" t="s">
        <v>21</v>
      </c>
      <c r="AY702">
        <v>-55.53</v>
      </c>
      <c r="AZ702">
        <v>12.99</v>
      </c>
      <c r="BA702" t="s">
        <v>20</v>
      </c>
      <c r="BB702" t="s">
        <v>19</v>
      </c>
      <c r="BF702" t="s">
        <v>18</v>
      </c>
      <c r="BH702" t="s">
        <v>447</v>
      </c>
      <c r="BJ702" t="s">
        <v>1124</v>
      </c>
      <c r="BK702" t="s">
        <v>15</v>
      </c>
      <c r="BW702" t="s">
        <v>74</v>
      </c>
      <c r="CA702" t="s">
        <v>52</v>
      </c>
      <c r="CG702" t="s">
        <v>668</v>
      </c>
      <c r="CI702" t="s">
        <v>3693</v>
      </c>
      <c r="CJ702" t="s">
        <v>632</v>
      </c>
      <c r="CR702" t="s">
        <v>10</v>
      </c>
      <c r="DE702" t="s">
        <v>9</v>
      </c>
      <c r="DF702" t="s">
        <v>190</v>
      </c>
      <c r="DO702" t="s">
        <v>5</v>
      </c>
      <c r="DQ702" t="s">
        <v>4</v>
      </c>
      <c r="DT702" t="s">
        <v>46</v>
      </c>
      <c r="DX702" t="s">
        <v>2</v>
      </c>
      <c r="EB702" t="s">
        <v>1255</v>
      </c>
      <c r="EC702" t="s">
        <v>1255</v>
      </c>
      <c r="EE702" s="1">
        <v>40200.079560185186</v>
      </c>
      <c r="EF702" s="1">
        <v>40200.162893518522</v>
      </c>
    </row>
    <row r="703" spans="1:136" x14ac:dyDescent="0.3">
      <c r="A703">
        <v>842720</v>
      </c>
      <c r="B703" t="s">
        <v>43</v>
      </c>
      <c r="E703">
        <v>84015</v>
      </c>
      <c r="F703" t="s">
        <v>847</v>
      </c>
      <c r="G703" t="s">
        <v>459</v>
      </c>
      <c r="H703">
        <v>90275</v>
      </c>
      <c r="J703" t="s">
        <v>845</v>
      </c>
      <c r="L703" t="s">
        <v>459</v>
      </c>
      <c r="M703">
        <v>90275</v>
      </c>
      <c r="N703" t="s">
        <v>157</v>
      </c>
      <c r="P703">
        <v>208.5</v>
      </c>
      <c r="Q703">
        <v>201.4</v>
      </c>
      <c r="R703" t="s">
        <v>2247</v>
      </c>
      <c r="S703">
        <v>2007</v>
      </c>
      <c r="T703">
        <v>31658</v>
      </c>
      <c r="U703" t="s">
        <v>37</v>
      </c>
      <c r="V703" t="s">
        <v>36</v>
      </c>
      <c r="W703" t="s">
        <v>35</v>
      </c>
      <c r="X703" t="s">
        <v>845</v>
      </c>
      <c r="AB703">
        <v>2</v>
      </c>
      <c r="AC703" t="s">
        <v>155</v>
      </c>
      <c r="AD703">
        <v>-111.24722300000001</v>
      </c>
      <c r="AE703">
        <v>35.816665999999998</v>
      </c>
      <c r="AF703" t="s">
        <v>3696</v>
      </c>
      <c r="AG703" t="s">
        <v>3695</v>
      </c>
      <c r="AI703" t="s">
        <v>3690</v>
      </c>
      <c r="AJ703" t="s">
        <v>18</v>
      </c>
      <c r="AK703" t="s">
        <v>601</v>
      </c>
      <c r="AL703" t="s">
        <v>1126</v>
      </c>
      <c r="AM703" t="s">
        <v>280</v>
      </c>
      <c r="AN703" t="s">
        <v>194</v>
      </c>
      <c r="AO703" t="s">
        <v>98</v>
      </c>
      <c r="AP703" t="s">
        <v>3694</v>
      </c>
      <c r="AQ703" t="s">
        <v>23</v>
      </c>
      <c r="AR703">
        <v>101</v>
      </c>
      <c r="AS703" t="s">
        <v>21</v>
      </c>
      <c r="AT703">
        <v>-39.92</v>
      </c>
      <c r="AU703">
        <v>10.63</v>
      </c>
      <c r="AV703" t="s">
        <v>22</v>
      </c>
      <c r="AW703">
        <v>133</v>
      </c>
      <c r="AX703" t="s">
        <v>21</v>
      </c>
      <c r="AY703">
        <v>-55.53</v>
      </c>
      <c r="AZ703">
        <v>12.99</v>
      </c>
      <c r="BA703" t="s">
        <v>20</v>
      </c>
      <c r="BB703" t="s">
        <v>19</v>
      </c>
      <c r="BF703" t="s">
        <v>18</v>
      </c>
      <c r="BH703" t="s">
        <v>447</v>
      </c>
      <c r="BJ703" t="s">
        <v>1124</v>
      </c>
      <c r="BK703" t="s">
        <v>15</v>
      </c>
      <c r="BW703" t="s">
        <v>74</v>
      </c>
      <c r="CA703" t="s">
        <v>52</v>
      </c>
      <c r="CG703" t="s">
        <v>668</v>
      </c>
      <c r="CI703" t="s">
        <v>3693</v>
      </c>
      <c r="CJ703" t="s">
        <v>632</v>
      </c>
      <c r="CR703" t="s">
        <v>10</v>
      </c>
      <c r="DE703" t="s">
        <v>9</v>
      </c>
      <c r="DF703" t="s">
        <v>190</v>
      </c>
      <c r="DO703" t="s">
        <v>5</v>
      </c>
      <c r="DQ703" t="s">
        <v>4</v>
      </c>
      <c r="DT703" t="s">
        <v>46</v>
      </c>
      <c r="DX703" t="s">
        <v>2</v>
      </c>
      <c r="EB703" t="s">
        <v>1255</v>
      </c>
      <c r="EC703" t="s">
        <v>1255</v>
      </c>
      <c r="EE703" s="1">
        <v>40200.080821759257</v>
      </c>
      <c r="EF703" s="1">
        <v>40200.164155092592</v>
      </c>
    </row>
    <row r="704" spans="1:136" x14ac:dyDescent="0.3">
      <c r="A704">
        <v>842721</v>
      </c>
      <c r="B704" t="s">
        <v>43</v>
      </c>
      <c r="E704">
        <v>84017</v>
      </c>
      <c r="F704" t="s">
        <v>847</v>
      </c>
      <c r="G704" t="s">
        <v>459</v>
      </c>
      <c r="H704">
        <v>90275</v>
      </c>
      <c r="J704" t="s">
        <v>845</v>
      </c>
      <c r="L704" t="s">
        <v>459</v>
      </c>
      <c r="M704">
        <v>90275</v>
      </c>
      <c r="N704" t="s">
        <v>39</v>
      </c>
      <c r="P704">
        <v>227</v>
      </c>
      <c r="Q704">
        <v>208.5</v>
      </c>
      <c r="R704" t="s">
        <v>2247</v>
      </c>
      <c r="S704">
        <v>2007</v>
      </c>
      <c r="T704">
        <v>31658</v>
      </c>
      <c r="U704" t="s">
        <v>37</v>
      </c>
      <c r="V704" t="s">
        <v>36</v>
      </c>
      <c r="W704" t="s">
        <v>35</v>
      </c>
      <c r="X704" t="s">
        <v>845</v>
      </c>
      <c r="AB704">
        <v>1</v>
      </c>
      <c r="AC704" t="s">
        <v>155</v>
      </c>
      <c r="AD704">
        <v>-111.116669</v>
      </c>
      <c r="AE704">
        <v>35.650002000000001</v>
      </c>
      <c r="AF704" t="s">
        <v>3692</v>
      </c>
      <c r="AG704" t="s">
        <v>3691</v>
      </c>
      <c r="AI704" t="s">
        <v>3690</v>
      </c>
      <c r="AJ704" t="s">
        <v>18</v>
      </c>
      <c r="AK704" t="s">
        <v>601</v>
      </c>
      <c r="AL704" t="s">
        <v>1126</v>
      </c>
      <c r="AM704" t="s">
        <v>280</v>
      </c>
      <c r="AN704" t="s">
        <v>194</v>
      </c>
      <c r="AO704" t="s">
        <v>98</v>
      </c>
      <c r="AP704" t="s">
        <v>3689</v>
      </c>
      <c r="AQ704" t="s">
        <v>23</v>
      </c>
      <c r="AR704">
        <v>101</v>
      </c>
      <c r="AS704" t="s">
        <v>21</v>
      </c>
      <c r="AT704">
        <v>-38.54</v>
      </c>
      <c r="AU704">
        <v>11.35</v>
      </c>
      <c r="AV704" t="s">
        <v>22</v>
      </c>
      <c r="AW704">
        <v>133</v>
      </c>
      <c r="AX704" t="s">
        <v>21</v>
      </c>
      <c r="AY704">
        <v>-53.37</v>
      </c>
      <c r="AZ704">
        <v>11.39</v>
      </c>
      <c r="BA704" t="s">
        <v>20</v>
      </c>
      <c r="BB704" t="s">
        <v>19</v>
      </c>
      <c r="BF704" t="s">
        <v>18</v>
      </c>
      <c r="BH704" t="s">
        <v>447</v>
      </c>
      <c r="BJ704" t="s">
        <v>1124</v>
      </c>
      <c r="BK704" t="s">
        <v>15</v>
      </c>
      <c r="BU704" t="s">
        <v>3688</v>
      </c>
      <c r="BW704" t="s">
        <v>74</v>
      </c>
      <c r="CA704" t="s">
        <v>52</v>
      </c>
      <c r="CG704" t="s">
        <v>1244</v>
      </c>
      <c r="CI704" t="s">
        <v>3687</v>
      </c>
      <c r="CJ704" t="s">
        <v>632</v>
      </c>
      <c r="CR704" t="s">
        <v>10</v>
      </c>
      <c r="DE704" t="s">
        <v>71</v>
      </c>
      <c r="DF704" t="s">
        <v>190</v>
      </c>
      <c r="DO704" t="s">
        <v>5</v>
      </c>
      <c r="DQ704" t="s">
        <v>4</v>
      </c>
      <c r="DT704" t="s">
        <v>46</v>
      </c>
      <c r="DX704" t="s">
        <v>2</v>
      </c>
      <c r="EB704" t="s">
        <v>1255</v>
      </c>
      <c r="EC704" t="s">
        <v>1255</v>
      </c>
      <c r="EE704" s="1">
        <v>40200.081666666665</v>
      </c>
      <c r="EF704" s="1">
        <v>40200.165000000001</v>
      </c>
    </row>
    <row r="705" spans="1:136" x14ac:dyDescent="0.3">
      <c r="A705">
        <v>842770</v>
      </c>
      <c r="B705" t="s">
        <v>43</v>
      </c>
      <c r="E705">
        <v>93541</v>
      </c>
      <c r="F705" t="s">
        <v>3686</v>
      </c>
      <c r="G705" t="s">
        <v>40</v>
      </c>
      <c r="H705">
        <v>69061</v>
      </c>
      <c r="I705" t="s">
        <v>549</v>
      </c>
      <c r="J705" t="s">
        <v>2623</v>
      </c>
      <c r="L705" t="s">
        <v>40</v>
      </c>
      <c r="M705">
        <v>69057</v>
      </c>
      <c r="N705" t="s">
        <v>39</v>
      </c>
      <c r="P705">
        <v>227</v>
      </c>
      <c r="Q705">
        <v>208.5</v>
      </c>
      <c r="R705" t="s">
        <v>2208</v>
      </c>
      <c r="S705">
        <v>1995</v>
      </c>
      <c r="T705">
        <v>14122</v>
      </c>
      <c r="U705" t="s">
        <v>37</v>
      </c>
      <c r="V705" t="s">
        <v>36</v>
      </c>
      <c r="W705" t="s">
        <v>35</v>
      </c>
      <c r="X705" t="s">
        <v>255</v>
      </c>
      <c r="Y705" t="s">
        <v>1204</v>
      </c>
      <c r="AB705">
        <v>1</v>
      </c>
      <c r="AC705" t="s">
        <v>155</v>
      </c>
      <c r="AD705">
        <v>-111.333336</v>
      </c>
      <c r="AE705">
        <v>35.866669000000002</v>
      </c>
      <c r="AF705" t="s">
        <v>3685</v>
      </c>
      <c r="AG705" t="s">
        <v>3681</v>
      </c>
      <c r="AJ705" t="s">
        <v>18</v>
      </c>
      <c r="AK705" t="s">
        <v>601</v>
      </c>
      <c r="AL705" t="s">
        <v>1126</v>
      </c>
      <c r="AM705" t="s">
        <v>280</v>
      </c>
      <c r="AN705" t="s">
        <v>194</v>
      </c>
      <c r="AO705" t="s">
        <v>429</v>
      </c>
      <c r="AP705" t="s">
        <v>3680</v>
      </c>
      <c r="AQ705" t="s">
        <v>23</v>
      </c>
      <c r="AR705">
        <v>101</v>
      </c>
      <c r="AS705" t="s">
        <v>21</v>
      </c>
      <c r="AT705">
        <v>-38.659999999999997</v>
      </c>
      <c r="AU705">
        <v>11.6</v>
      </c>
      <c r="AV705" t="s">
        <v>22</v>
      </c>
      <c r="AW705">
        <v>133</v>
      </c>
      <c r="AX705" t="s">
        <v>21</v>
      </c>
      <c r="AY705">
        <v>-53.5</v>
      </c>
      <c r="AZ705">
        <v>11.63</v>
      </c>
      <c r="BA705" t="s">
        <v>20</v>
      </c>
      <c r="BB705" t="s">
        <v>19</v>
      </c>
      <c r="BF705" t="s">
        <v>18</v>
      </c>
      <c r="BH705" t="s">
        <v>447</v>
      </c>
      <c r="BJ705" t="s">
        <v>598</v>
      </c>
      <c r="BK705" t="s">
        <v>436</v>
      </c>
      <c r="BW705" t="s">
        <v>14</v>
      </c>
      <c r="CG705" t="s">
        <v>13</v>
      </c>
      <c r="CJ705" t="s">
        <v>11</v>
      </c>
      <c r="CR705" t="s">
        <v>10</v>
      </c>
      <c r="CS705" t="s">
        <v>141</v>
      </c>
      <c r="DE705" t="s">
        <v>9</v>
      </c>
      <c r="DF705" t="s">
        <v>3679</v>
      </c>
      <c r="DG705" t="s">
        <v>3678</v>
      </c>
      <c r="DO705" t="s">
        <v>5</v>
      </c>
      <c r="DQ705" t="s">
        <v>4</v>
      </c>
      <c r="DT705" t="s">
        <v>46</v>
      </c>
      <c r="DX705" t="s">
        <v>2</v>
      </c>
      <c r="EB705" t="s">
        <v>1255</v>
      </c>
      <c r="EC705" t="s">
        <v>1255</v>
      </c>
      <c r="EE705" s="1">
        <v>40200.310358796298</v>
      </c>
      <c r="EF705" s="1">
        <v>40200.393692129626</v>
      </c>
    </row>
    <row r="706" spans="1:136" x14ac:dyDescent="0.3">
      <c r="A706">
        <v>842773</v>
      </c>
      <c r="B706" t="s">
        <v>43</v>
      </c>
      <c r="E706">
        <v>93541</v>
      </c>
      <c r="F706" t="s">
        <v>1627</v>
      </c>
      <c r="G706" t="s">
        <v>40</v>
      </c>
      <c r="H706">
        <v>69073</v>
      </c>
      <c r="I706" t="s">
        <v>549</v>
      </c>
      <c r="J706" t="s">
        <v>630</v>
      </c>
      <c r="L706" t="s">
        <v>40</v>
      </c>
      <c r="M706">
        <v>69072</v>
      </c>
      <c r="N706" t="s">
        <v>39</v>
      </c>
      <c r="P706">
        <v>227</v>
      </c>
      <c r="Q706">
        <v>208.5</v>
      </c>
      <c r="R706" t="s">
        <v>2208</v>
      </c>
      <c r="S706">
        <v>1995</v>
      </c>
      <c r="T706">
        <v>14122</v>
      </c>
      <c r="U706" t="s">
        <v>37</v>
      </c>
      <c r="V706" t="s">
        <v>36</v>
      </c>
      <c r="W706" t="s">
        <v>35</v>
      </c>
      <c r="X706" t="s">
        <v>34</v>
      </c>
      <c r="Y706" t="s">
        <v>628</v>
      </c>
      <c r="AD706">
        <v>-111.333336</v>
      </c>
      <c r="AE706">
        <v>35.866669000000002</v>
      </c>
      <c r="AF706" t="s">
        <v>3684</v>
      </c>
      <c r="AG706" t="s">
        <v>3681</v>
      </c>
      <c r="AJ706" t="s">
        <v>18</v>
      </c>
      <c r="AK706" t="s">
        <v>601</v>
      </c>
      <c r="AL706" t="s">
        <v>1126</v>
      </c>
      <c r="AM706" t="s">
        <v>280</v>
      </c>
      <c r="AN706" t="s">
        <v>194</v>
      </c>
      <c r="AO706" t="s">
        <v>429</v>
      </c>
      <c r="AP706" t="s">
        <v>3680</v>
      </c>
      <c r="AQ706" t="s">
        <v>23</v>
      </c>
      <c r="AR706">
        <v>101</v>
      </c>
      <c r="AS706" t="s">
        <v>21</v>
      </c>
      <c r="AT706">
        <v>-38.659999999999997</v>
      </c>
      <c r="AU706">
        <v>11.6</v>
      </c>
      <c r="AV706" t="s">
        <v>22</v>
      </c>
      <c r="AW706">
        <v>133</v>
      </c>
      <c r="AX706" t="s">
        <v>21</v>
      </c>
      <c r="AY706">
        <v>-53.5</v>
      </c>
      <c r="AZ706">
        <v>11.63</v>
      </c>
      <c r="BA706" t="s">
        <v>20</v>
      </c>
      <c r="BB706" t="s">
        <v>19</v>
      </c>
      <c r="BF706" t="s">
        <v>18</v>
      </c>
      <c r="BH706" t="s">
        <v>447</v>
      </c>
      <c r="BJ706" t="s">
        <v>598</v>
      </c>
      <c r="BK706" t="s">
        <v>436</v>
      </c>
      <c r="BW706" t="s">
        <v>14</v>
      </c>
      <c r="CG706" t="s">
        <v>13</v>
      </c>
      <c r="CJ706" t="s">
        <v>11</v>
      </c>
      <c r="CR706" t="s">
        <v>10</v>
      </c>
      <c r="CS706" t="s">
        <v>141</v>
      </c>
      <c r="DE706" t="s">
        <v>9</v>
      </c>
      <c r="DF706" t="s">
        <v>3679</v>
      </c>
      <c r="DG706" t="s">
        <v>3678</v>
      </c>
      <c r="DO706" t="s">
        <v>5</v>
      </c>
      <c r="DQ706" t="s">
        <v>4</v>
      </c>
      <c r="DT706" t="s">
        <v>3</v>
      </c>
      <c r="DX706" t="s">
        <v>2</v>
      </c>
      <c r="EB706" t="s">
        <v>1255</v>
      </c>
      <c r="EC706" t="s">
        <v>1255</v>
      </c>
      <c r="EE706" s="1">
        <v>40200.310358796298</v>
      </c>
      <c r="EF706" s="1">
        <v>40200.393692129626</v>
      </c>
    </row>
    <row r="707" spans="1:136" x14ac:dyDescent="0.3">
      <c r="A707">
        <v>842774</v>
      </c>
      <c r="B707" t="s">
        <v>43</v>
      </c>
      <c r="E707">
        <v>93541</v>
      </c>
      <c r="F707" t="s">
        <v>769</v>
      </c>
      <c r="G707" t="s">
        <v>40</v>
      </c>
      <c r="H707">
        <v>159296</v>
      </c>
      <c r="I707" t="s">
        <v>768</v>
      </c>
      <c r="J707" t="s">
        <v>328</v>
      </c>
      <c r="L707" t="s">
        <v>158</v>
      </c>
      <c r="M707">
        <v>38267</v>
      </c>
      <c r="N707" t="s">
        <v>39</v>
      </c>
      <c r="P707">
        <v>227</v>
      </c>
      <c r="Q707">
        <v>208.5</v>
      </c>
      <c r="R707" t="s">
        <v>2208</v>
      </c>
      <c r="S707">
        <v>1995</v>
      </c>
      <c r="T707">
        <v>14122</v>
      </c>
      <c r="U707" t="s">
        <v>37</v>
      </c>
      <c r="V707" t="s">
        <v>36</v>
      </c>
      <c r="AB707">
        <v>4</v>
      </c>
      <c r="AC707" t="s">
        <v>32</v>
      </c>
      <c r="AD707">
        <v>-111.333336</v>
      </c>
      <c r="AE707">
        <v>35.866669000000002</v>
      </c>
      <c r="AF707" t="s">
        <v>3683</v>
      </c>
      <c r="AG707" t="s">
        <v>3681</v>
      </c>
      <c r="AJ707" t="s">
        <v>18</v>
      </c>
      <c r="AK707" t="s">
        <v>601</v>
      </c>
      <c r="AL707" t="s">
        <v>1126</v>
      </c>
      <c r="AM707" t="s">
        <v>280</v>
      </c>
      <c r="AN707" t="s">
        <v>194</v>
      </c>
      <c r="AO707" t="s">
        <v>429</v>
      </c>
      <c r="AP707" t="s">
        <v>3680</v>
      </c>
      <c r="AQ707" t="s">
        <v>23</v>
      </c>
      <c r="AR707">
        <v>101</v>
      </c>
      <c r="AS707" t="s">
        <v>21</v>
      </c>
      <c r="AT707">
        <v>-38.659999999999997</v>
      </c>
      <c r="AU707">
        <v>11.6</v>
      </c>
      <c r="AV707" t="s">
        <v>22</v>
      </c>
      <c r="AW707">
        <v>133</v>
      </c>
      <c r="AX707" t="s">
        <v>21</v>
      </c>
      <c r="AY707">
        <v>-53.5</v>
      </c>
      <c r="AZ707">
        <v>11.63</v>
      </c>
      <c r="BA707" t="s">
        <v>20</v>
      </c>
      <c r="BB707" t="s">
        <v>19</v>
      </c>
      <c r="BF707" t="s">
        <v>18</v>
      </c>
      <c r="BH707" t="s">
        <v>447</v>
      </c>
      <c r="BJ707" t="s">
        <v>598</v>
      </c>
      <c r="BK707" t="s">
        <v>436</v>
      </c>
      <c r="BW707" t="s">
        <v>14</v>
      </c>
      <c r="CG707" t="s">
        <v>13</v>
      </c>
      <c r="CJ707" t="s">
        <v>11</v>
      </c>
      <c r="CR707" t="s">
        <v>10</v>
      </c>
      <c r="CS707" t="s">
        <v>141</v>
      </c>
      <c r="DE707" t="s">
        <v>9</v>
      </c>
      <c r="DF707" t="s">
        <v>3679</v>
      </c>
      <c r="DG707" t="s">
        <v>3678</v>
      </c>
      <c r="DO707" t="s">
        <v>5</v>
      </c>
      <c r="DQ707" t="s">
        <v>4</v>
      </c>
      <c r="DT707" t="s">
        <v>3</v>
      </c>
      <c r="DX707" t="s">
        <v>2</v>
      </c>
      <c r="EB707" t="s">
        <v>1255</v>
      </c>
      <c r="EC707" t="s">
        <v>1255</v>
      </c>
      <c r="EE707" s="1">
        <v>40200.310358796298</v>
      </c>
      <c r="EF707" s="1">
        <v>40200.393692129626</v>
      </c>
    </row>
    <row r="708" spans="1:136" x14ac:dyDescent="0.3">
      <c r="A708">
        <v>842775</v>
      </c>
      <c r="B708" t="s">
        <v>43</v>
      </c>
      <c r="E708">
        <v>93541</v>
      </c>
      <c r="F708" t="s">
        <v>1838</v>
      </c>
      <c r="G708" t="s">
        <v>40</v>
      </c>
      <c r="H708">
        <v>69074</v>
      </c>
      <c r="J708" t="s">
        <v>1838</v>
      </c>
      <c r="L708" t="s">
        <v>40</v>
      </c>
      <c r="M708">
        <v>69074</v>
      </c>
      <c r="N708" t="s">
        <v>39</v>
      </c>
      <c r="P708">
        <v>227</v>
      </c>
      <c r="Q708">
        <v>208.5</v>
      </c>
      <c r="R708" t="s">
        <v>2208</v>
      </c>
      <c r="S708">
        <v>1995</v>
      </c>
      <c r="T708">
        <v>14122</v>
      </c>
      <c r="U708" t="s">
        <v>37</v>
      </c>
      <c r="V708" t="s">
        <v>36</v>
      </c>
      <c r="W708" t="s">
        <v>35</v>
      </c>
      <c r="X708" t="s">
        <v>898</v>
      </c>
      <c r="Y708" t="s">
        <v>1183</v>
      </c>
      <c r="AB708">
        <v>1</v>
      </c>
      <c r="AC708" t="s">
        <v>32</v>
      </c>
      <c r="AD708">
        <v>-111.333336</v>
      </c>
      <c r="AE708">
        <v>35.866669000000002</v>
      </c>
      <c r="AF708" t="s">
        <v>3682</v>
      </c>
      <c r="AG708" t="s">
        <v>3681</v>
      </c>
      <c r="AJ708" t="s">
        <v>18</v>
      </c>
      <c r="AK708" t="s">
        <v>601</v>
      </c>
      <c r="AL708" t="s">
        <v>1126</v>
      </c>
      <c r="AM708" t="s">
        <v>280</v>
      </c>
      <c r="AN708" t="s">
        <v>194</v>
      </c>
      <c r="AO708" t="s">
        <v>429</v>
      </c>
      <c r="AP708" t="s">
        <v>3680</v>
      </c>
      <c r="AQ708" t="s">
        <v>23</v>
      </c>
      <c r="AR708">
        <v>101</v>
      </c>
      <c r="AS708" t="s">
        <v>21</v>
      </c>
      <c r="AT708">
        <v>-38.659999999999997</v>
      </c>
      <c r="AU708">
        <v>11.6</v>
      </c>
      <c r="AV708" t="s">
        <v>22</v>
      </c>
      <c r="AW708">
        <v>133</v>
      </c>
      <c r="AX708" t="s">
        <v>21</v>
      </c>
      <c r="AY708">
        <v>-53.5</v>
      </c>
      <c r="AZ708">
        <v>11.63</v>
      </c>
      <c r="BA708" t="s">
        <v>20</v>
      </c>
      <c r="BB708" t="s">
        <v>19</v>
      </c>
      <c r="BF708" t="s">
        <v>18</v>
      </c>
      <c r="BH708" t="s">
        <v>447</v>
      </c>
      <c r="BJ708" t="s">
        <v>598</v>
      </c>
      <c r="BK708" t="s">
        <v>436</v>
      </c>
      <c r="BW708" t="s">
        <v>14</v>
      </c>
      <c r="CG708" t="s">
        <v>13</v>
      </c>
      <c r="CJ708" t="s">
        <v>11</v>
      </c>
      <c r="CR708" t="s">
        <v>10</v>
      </c>
      <c r="CS708" t="s">
        <v>141</v>
      </c>
      <c r="DE708" t="s">
        <v>9</v>
      </c>
      <c r="DF708" t="s">
        <v>3679</v>
      </c>
      <c r="DG708" t="s">
        <v>3678</v>
      </c>
      <c r="DO708" t="s">
        <v>5</v>
      </c>
      <c r="DQ708" t="s">
        <v>4</v>
      </c>
      <c r="DT708" t="s">
        <v>46</v>
      </c>
      <c r="DX708" t="s">
        <v>2</v>
      </c>
      <c r="EB708" t="s">
        <v>1255</v>
      </c>
      <c r="EC708" t="s">
        <v>1255</v>
      </c>
      <c r="EE708" s="1">
        <v>40200.310358796298</v>
      </c>
      <c r="EF708" s="1">
        <v>40200.393692129626</v>
      </c>
    </row>
    <row r="709" spans="1:136" x14ac:dyDescent="0.3">
      <c r="A709">
        <v>842795</v>
      </c>
      <c r="B709" t="s">
        <v>43</v>
      </c>
      <c r="E709">
        <v>93547</v>
      </c>
      <c r="F709" t="s">
        <v>3677</v>
      </c>
      <c r="G709" t="s">
        <v>40</v>
      </c>
      <c r="H709">
        <v>69059</v>
      </c>
      <c r="I709" t="s">
        <v>549</v>
      </c>
      <c r="J709" t="s">
        <v>1205</v>
      </c>
      <c r="L709" t="s">
        <v>40</v>
      </c>
      <c r="M709">
        <v>69059</v>
      </c>
      <c r="N709" t="s">
        <v>39</v>
      </c>
      <c r="P709">
        <v>227</v>
      </c>
      <c r="Q709">
        <v>208.5</v>
      </c>
      <c r="R709" t="s">
        <v>1708</v>
      </c>
      <c r="S709">
        <v>1947</v>
      </c>
      <c r="T709">
        <v>31669</v>
      </c>
      <c r="U709" t="s">
        <v>37</v>
      </c>
      <c r="V709" t="s">
        <v>36</v>
      </c>
      <c r="W709" t="s">
        <v>35</v>
      </c>
      <c r="X709" t="s">
        <v>255</v>
      </c>
      <c r="Y709" t="s">
        <v>1204</v>
      </c>
      <c r="AB709">
        <v>1</v>
      </c>
      <c r="AC709" t="s">
        <v>298</v>
      </c>
      <c r="AD709">
        <v>-111.349998</v>
      </c>
      <c r="AE709">
        <v>35.866669000000002</v>
      </c>
      <c r="AF709" t="s">
        <v>3676</v>
      </c>
      <c r="AG709" t="s">
        <v>3674</v>
      </c>
      <c r="AJ709" t="s">
        <v>18</v>
      </c>
      <c r="AK709" t="s">
        <v>601</v>
      </c>
      <c r="AL709" t="s">
        <v>1126</v>
      </c>
      <c r="AM709" t="s">
        <v>280</v>
      </c>
      <c r="AN709" t="s">
        <v>194</v>
      </c>
      <c r="AO709" t="s">
        <v>429</v>
      </c>
      <c r="AP709" t="s">
        <v>3673</v>
      </c>
      <c r="AQ709" t="s">
        <v>23</v>
      </c>
      <c r="AR709">
        <v>101</v>
      </c>
      <c r="AS709" t="s">
        <v>21</v>
      </c>
      <c r="AT709">
        <v>-38.68</v>
      </c>
      <c r="AU709">
        <v>11.6</v>
      </c>
      <c r="AV709" t="s">
        <v>22</v>
      </c>
      <c r="AW709">
        <v>133</v>
      </c>
      <c r="AX709" t="s">
        <v>21</v>
      </c>
      <c r="AY709">
        <v>-53.52</v>
      </c>
      <c r="AZ709">
        <v>11.64</v>
      </c>
      <c r="BA709" t="s">
        <v>20</v>
      </c>
      <c r="BB709" t="s">
        <v>19</v>
      </c>
      <c r="BF709" t="s">
        <v>18</v>
      </c>
      <c r="BH709" t="s">
        <v>447</v>
      </c>
      <c r="BJ709" t="s">
        <v>598</v>
      </c>
      <c r="BK709" t="s">
        <v>436</v>
      </c>
      <c r="BW709" t="s">
        <v>14</v>
      </c>
      <c r="CG709" t="s">
        <v>13</v>
      </c>
      <c r="CJ709" t="s">
        <v>11</v>
      </c>
      <c r="CR709" t="s">
        <v>10</v>
      </c>
      <c r="DE709" t="s">
        <v>9</v>
      </c>
      <c r="DF709" t="s">
        <v>2417</v>
      </c>
      <c r="DG709" t="s">
        <v>645</v>
      </c>
      <c r="DK709" t="s">
        <v>3672</v>
      </c>
      <c r="DL709">
        <v>1936</v>
      </c>
      <c r="DO709" t="s">
        <v>5</v>
      </c>
      <c r="DQ709" t="s">
        <v>4</v>
      </c>
      <c r="DT709" t="s">
        <v>46</v>
      </c>
      <c r="DX709" t="s">
        <v>2</v>
      </c>
      <c r="EB709" t="s">
        <v>1255</v>
      </c>
      <c r="EC709" t="s">
        <v>1255</v>
      </c>
      <c r="EE709" s="1">
        <v>40200.33761574074</v>
      </c>
      <c r="EF709" s="1">
        <v>40200.420949074076</v>
      </c>
    </row>
    <row r="710" spans="1:136" x14ac:dyDescent="0.3">
      <c r="A710">
        <v>842796</v>
      </c>
      <c r="B710" t="s">
        <v>43</v>
      </c>
      <c r="C710">
        <v>22763</v>
      </c>
      <c r="E710">
        <v>93547</v>
      </c>
      <c r="F710" t="s">
        <v>2331</v>
      </c>
      <c r="G710" t="s">
        <v>201</v>
      </c>
      <c r="H710">
        <v>64948</v>
      </c>
      <c r="J710" t="s">
        <v>2307</v>
      </c>
      <c r="L710" t="s">
        <v>201</v>
      </c>
      <c r="M710">
        <v>64948</v>
      </c>
      <c r="N710" t="s">
        <v>39</v>
      </c>
      <c r="P710">
        <v>227</v>
      </c>
      <c r="Q710">
        <v>208.5</v>
      </c>
      <c r="R710" t="s">
        <v>2208</v>
      </c>
      <c r="S710">
        <v>1995</v>
      </c>
      <c r="T710">
        <v>14122</v>
      </c>
      <c r="U710" t="s">
        <v>37</v>
      </c>
      <c r="V710" t="s">
        <v>36</v>
      </c>
      <c r="W710" t="s">
        <v>35</v>
      </c>
      <c r="X710" t="s">
        <v>255</v>
      </c>
      <c r="Y710" t="s">
        <v>2307</v>
      </c>
      <c r="AB710">
        <v>1</v>
      </c>
      <c r="AC710" t="s">
        <v>298</v>
      </c>
      <c r="AD710">
        <v>-111.349998</v>
      </c>
      <c r="AE710">
        <v>35.866669000000002</v>
      </c>
      <c r="AF710" t="s">
        <v>3675</v>
      </c>
      <c r="AG710" t="s">
        <v>3674</v>
      </c>
      <c r="AJ710" t="s">
        <v>18</v>
      </c>
      <c r="AK710" t="s">
        <v>601</v>
      </c>
      <c r="AL710" t="s">
        <v>1126</v>
      </c>
      <c r="AM710" t="s">
        <v>280</v>
      </c>
      <c r="AN710" t="s">
        <v>194</v>
      </c>
      <c r="AO710" t="s">
        <v>429</v>
      </c>
      <c r="AP710" t="s">
        <v>3673</v>
      </c>
      <c r="AQ710" t="s">
        <v>23</v>
      </c>
      <c r="AR710">
        <v>101</v>
      </c>
      <c r="AS710" t="s">
        <v>21</v>
      </c>
      <c r="AT710">
        <v>-38.68</v>
      </c>
      <c r="AU710">
        <v>11.6</v>
      </c>
      <c r="AV710" t="s">
        <v>22</v>
      </c>
      <c r="AW710">
        <v>133</v>
      </c>
      <c r="AX710" t="s">
        <v>21</v>
      </c>
      <c r="AY710">
        <v>-53.52</v>
      </c>
      <c r="AZ710">
        <v>11.64</v>
      </c>
      <c r="BA710" t="s">
        <v>20</v>
      </c>
      <c r="BB710" t="s">
        <v>19</v>
      </c>
      <c r="BF710" t="s">
        <v>18</v>
      </c>
      <c r="BH710" t="s">
        <v>447</v>
      </c>
      <c r="BJ710" t="s">
        <v>598</v>
      </c>
      <c r="BK710" t="s">
        <v>436</v>
      </c>
      <c r="BW710" t="s">
        <v>14</v>
      </c>
      <c r="CG710" t="s">
        <v>13</v>
      </c>
      <c r="CJ710" t="s">
        <v>11</v>
      </c>
      <c r="CR710" t="s">
        <v>10</v>
      </c>
      <c r="DE710" t="s">
        <v>9</v>
      </c>
      <c r="DF710" t="s">
        <v>2417</v>
      </c>
      <c r="DG710" t="s">
        <v>645</v>
      </c>
      <c r="DK710" t="s">
        <v>3672</v>
      </c>
      <c r="DL710">
        <v>1936</v>
      </c>
      <c r="DO710" t="s">
        <v>5</v>
      </c>
      <c r="DQ710" t="s">
        <v>4</v>
      </c>
      <c r="DT710" t="s">
        <v>46</v>
      </c>
      <c r="DX710" t="s">
        <v>2</v>
      </c>
      <c r="EB710" t="s">
        <v>1255</v>
      </c>
      <c r="EC710" t="s">
        <v>1255</v>
      </c>
      <c r="EE710" s="1">
        <v>40200.344583333332</v>
      </c>
      <c r="EF710" s="1">
        <v>40200.427916666667</v>
      </c>
    </row>
    <row r="711" spans="1:136" x14ac:dyDescent="0.3">
      <c r="A711">
        <v>842802</v>
      </c>
      <c r="B711" t="s">
        <v>43</v>
      </c>
      <c r="C711">
        <v>22762</v>
      </c>
      <c r="E711">
        <v>93549</v>
      </c>
      <c r="F711" t="s">
        <v>2331</v>
      </c>
      <c r="G711" t="s">
        <v>201</v>
      </c>
      <c r="H711">
        <v>64948</v>
      </c>
      <c r="J711" t="s">
        <v>2307</v>
      </c>
      <c r="L711" t="s">
        <v>201</v>
      </c>
      <c r="M711">
        <v>64948</v>
      </c>
      <c r="N711" t="s">
        <v>39</v>
      </c>
      <c r="P711">
        <v>227</v>
      </c>
      <c r="Q711">
        <v>208.5</v>
      </c>
      <c r="R711" t="s">
        <v>2208</v>
      </c>
      <c r="S711">
        <v>1995</v>
      </c>
      <c r="T711">
        <v>14122</v>
      </c>
      <c r="U711" t="s">
        <v>37</v>
      </c>
      <c r="V711" t="s">
        <v>36</v>
      </c>
      <c r="W711" t="s">
        <v>35</v>
      </c>
      <c r="X711" t="s">
        <v>255</v>
      </c>
      <c r="Y711" t="s">
        <v>2307</v>
      </c>
      <c r="AB711">
        <v>1</v>
      </c>
      <c r="AC711" t="s">
        <v>32</v>
      </c>
      <c r="AD711">
        <v>-111.400002</v>
      </c>
      <c r="AE711">
        <v>35.933334000000002</v>
      </c>
      <c r="AF711" t="s">
        <v>3671</v>
      </c>
      <c r="AG711" t="s">
        <v>3670</v>
      </c>
      <c r="AI711" t="s">
        <v>3666</v>
      </c>
      <c r="AJ711" t="s">
        <v>18</v>
      </c>
      <c r="AK711" t="s">
        <v>601</v>
      </c>
      <c r="AL711" t="s">
        <v>1126</v>
      </c>
      <c r="AM711" t="s">
        <v>280</v>
      </c>
      <c r="AN711" t="s">
        <v>194</v>
      </c>
      <c r="AO711" t="s">
        <v>98</v>
      </c>
      <c r="AP711" t="s">
        <v>3669</v>
      </c>
      <c r="AQ711" t="s">
        <v>23</v>
      </c>
      <c r="AR711">
        <v>101</v>
      </c>
      <c r="AS711" t="s">
        <v>21</v>
      </c>
      <c r="AT711">
        <v>-38.700000000000003</v>
      </c>
      <c r="AU711">
        <v>11.67</v>
      </c>
      <c r="AV711" t="s">
        <v>22</v>
      </c>
      <c r="AW711">
        <v>133</v>
      </c>
      <c r="AX711" t="s">
        <v>21</v>
      </c>
      <c r="AY711">
        <v>-53.54</v>
      </c>
      <c r="AZ711">
        <v>11.71</v>
      </c>
      <c r="BA711" t="s">
        <v>20</v>
      </c>
      <c r="BB711" t="s">
        <v>19</v>
      </c>
      <c r="BF711" t="s">
        <v>18</v>
      </c>
      <c r="BH711" t="s">
        <v>447</v>
      </c>
      <c r="BJ711" t="s">
        <v>598</v>
      </c>
      <c r="BK711" t="s">
        <v>15</v>
      </c>
      <c r="BW711" t="s">
        <v>14</v>
      </c>
      <c r="CG711" t="s">
        <v>13</v>
      </c>
      <c r="CJ711" t="s">
        <v>11</v>
      </c>
      <c r="CR711" t="s">
        <v>10</v>
      </c>
      <c r="DE711" t="s">
        <v>9</v>
      </c>
      <c r="DF711" t="s">
        <v>50</v>
      </c>
      <c r="DG711" t="s">
        <v>645</v>
      </c>
      <c r="DK711" t="s">
        <v>3664</v>
      </c>
      <c r="DL711">
        <v>1930</v>
      </c>
      <c r="DO711" t="s">
        <v>5</v>
      </c>
      <c r="DQ711" t="s">
        <v>4</v>
      </c>
      <c r="DT711" t="s">
        <v>46</v>
      </c>
      <c r="DX711" t="s">
        <v>2</v>
      </c>
      <c r="EB711" t="s">
        <v>1255</v>
      </c>
      <c r="EC711" t="s">
        <v>1255</v>
      </c>
      <c r="EE711" s="1">
        <v>40200.343668981484</v>
      </c>
      <c r="EF711" s="1">
        <v>40200.427002314813</v>
      </c>
    </row>
    <row r="712" spans="1:136" x14ac:dyDescent="0.3">
      <c r="A712">
        <v>842803</v>
      </c>
      <c r="B712" t="s">
        <v>43</v>
      </c>
      <c r="C712">
        <v>22764</v>
      </c>
      <c r="E712">
        <v>93550</v>
      </c>
      <c r="F712" t="s">
        <v>2331</v>
      </c>
      <c r="G712" t="s">
        <v>201</v>
      </c>
      <c r="H712">
        <v>64948</v>
      </c>
      <c r="J712" t="s">
        <v>2307</v>
      </c>
      <c r="L712" t="s">
        <v>201</v>
      </c>
      <c r="M712">
        <v>64948</v>
      </c>
      <c r="N712" t="s">
        <v>39</v>
      </c>
      <c r="P712">
        <v>227</v>
      </c>
      <c r="Q712">
        <v>208.5</v>
      </c>
      <c r="R712" t="s">
        <v>2208</v>
      </c>
      <c r="S712">
        <v>1995</v>
      </c>
      <c r="T712">
        <v>14122</v>
      </c>
      <c r="U712" t="s">
        <v>37</v>
      </c>
      <c r="V712" t="s">
        <v>36</v>
      </c>
      <c r="W712" t="s">
        <v>35</v>
      </c>
      <c r="X712" t="s">
        <v>255</v>
      </c>
      <c r="Y712" t="s">
        <v>2307</v>
      </c>
      <c r="AB712">
        <v>2</v>
      </c>
      <c r="AC712" t="s">
        <v>298</v>
      </c>
      <c r="AD712">
        <v>-110.966667</v>
      </c>
      <c r="AE712">
        <v>35.866669000000002</v>
      </c>
      <c r="AF712" t="s">
        <v>3668</v>
      </c>
      <c r="AG712" t="s">
        <v>3667</v>
      </c>
      <c r="AI712" t="s">
        <v>3666</v>
      </c>
      <c r="AJ712" t="s">
        <v>18</v>
      </c>
      <c r="AK712" t="s">
        <v>601</v>
      </c>
      <c r="AL712" t="s">
        <v>1126</v>
      </c>
      <c r="AM712" t="s">
        <v>280</v>
      </c>
      <c r="AN712" t="s">
        <v>194</v>
      </c>
      <c r="AO712" t="s">
        <v>98</v>
      </c>
      <c r="AP712" t="s">
        <v>3665</v>
      </c>
      <c r="AQ712" t="s">
        <v>23</v>
      </c>
      <c r="AR712">
        <v>101</v>
      </c>
      <c r="AS712" t="s">
        <v>21</v>
      </c>
      <c r="AT712">
        <v>-38.369999999999997</v>
      </c>
      <c r="AU712">
        <v>11.53</v>
      </c>
      <c r="AV712" t="s">
        <v>22</v>
      </c>
      <c r="AW712">
        <v>133</v>
      </c>
      <c r="AX712" t="s">
        <v>21</v>
      </c>
      <c r="AY712">
        <v>-53.2</v>
      </c>
      <c r="AZ712">
        <v>11.58</v>
      </c>
      <c r="BA712" t="s">
        <v>20</v>
      </c>
      <c r="BB712" t="s">
        <v>19</v>
      </c>
      <c r="BF712" t="s">
        <v>18</v>
      </c>
      <c r="BH712" t="s">
        <v>447</v>
      </c>
      <c r="BJ712" t="s">
        <v>598</v>
      </c>
      <c r="BK712" t="s">
        <v>15</v>
      </c>
      <c r="BW712" t="s">
        <v>14</v>
      </c>
      <c r="CG712" t="s">
        <v>13</v>
      </c>
      <c r="CJ712" t="s">
        <v>11</v>
      </c>
      <c r="CR712" t="s">
        <v>10</v>
      </c>
      <c r="DE712" t="s">
        <v>9</v>
      </c>
      <c r="DF712" t="s">
        <v>50</v>
      </c>
      <c r="DG712" t="s">
        <v>645</v>
      </c>
      <c r="DK712" t="s">
        <v>3664</v>
      </c>
      <c r="DL712">
        <v>1930</v>
      </c>
      <c r="DO712" t="s">
        <v>5</v>
      </c>
      <c r="DQ712" t="s">
        <v>4</v>
      </c>
      <c r="DT712" t="s">
        <v>46</v>
      </c>
      <c r="DX712" t="s">
        <v>2</v>
      </c>
      <c r="EB712" t="s">
        <v>1255</v>
      </c>
      <c r="EC712" t="s">
        <v>1255</v>
      </c>
      <c r="EE712" s="1">
        <v>40200.351793981485</v>
      </c>
      <c r="EF712" s="1">
        <v>40200.435127314813</v>
      </c>
    </row>
    <row r="713" spans="1:136" x14ac:dyDescent="0.3">
      <c r="A713">
        <v>842804</v>
      </c>
      <c r="B713" t="s">
        <v>43</v>
      </c>
      <c r="C713">
        <v>34400</v>
      </c>
      <c r="E713">
        <v>93551</v>
      </c>
      <c r="F713" t="s">
        <v>3663</v>
      </c>
      <c r="G713" t="s">
        <v>40</v>
      </c>
      <c r="H713">
        <v>69077</v>
      </c>
      <c r="J713" t="s">
        <v>1826</v>
      </c>
      <c r="L713" t="s">
        <v>40</v>
      </c>
      <c r="M713">
        <v>69077</v>
      </c>
      <c r="N713" t="s">
        <v>39</v>
      </c>
      <c r="P713">
        <v>227</v>
      </c>
      <c r="Q713">
        <v>208.5</v>
      </c>
      <c r="R713" t="s">
        <v>1708</v>
      </c>
      <c r="S713">
        <v>1952</v>
      </c>
      <c r="T713">
        <v>31671</v>
      </c>
      <c r="U713" t="s">
        <v>37</v>
      </c>
      <c r="V713" t="s">
        <v>36</v>
      </c>
      <c r="W713" t="s">
        <v>35</v>
      </c>
      <c r="X713" t="s">
        <v>135</v>
      </c>
      <c r="Y713" t="s">
        <v>677</v>
      </c>
      <c r="AB713">
        <v>1</v>
      </c>
      <c r="AC713" t="s">
        <v>298</v>
      </c>
      <c r="AD713">
        <v>-111.300568</v>
      </c>
      <c r="AE713">
        <v>35.842551999999998</v>
      </c>
      <c r="AG713" t="s">
        <v>3661</v>
      </c>
      <c r="AI713" t="s">
        <v>3662</v>
      </c>
      <c r="AJ713" t="s">
        <v>18</v>
      </c>
      <c r="AK713" t="s">
        <v>601</v>
      </c>
      <c r="AL713" t="s">
        <v>1126</v>
      </c>
      <c r="AM713" t="s">
        <v>280</v>
      </c>
      <c r="AN713">
        <v>6</v>
      </c>
      <c r="AO713" t="s">
        <v>98</v>
      </c>
      <c r="AP713" t="s">
        <v>3661</v>
      </c>
      <c r="AQ713" t="s">
        <v>23</v>
      </c>
      <c r="AR713">
        <v>101</v>
      </c>
      <c r="AS713" t="s">
        <v>21</v>
      </c>
      <c r="AT713">
        <v>-38.64</v>
      </c>
      <c r="AU713">
        <v>11.57</v>
      </c>
      <c r="AV713" t="s">
        <v>22</v>
      </c>
      <c r="AW713">
        <v>133</v>
      </c>
      <c r="AX713" t="s">
        <v>21</v>
      </c>
      <c r="AY713">
        <v>-53.48</v>
      </c>
      <c r="AZ713">
        <v>11.6</v>
      </c>
      <c r="BA713" t="s">
        <v>20</v>
      </c>
      <c r="BB713" t="s">
        <v>19</v>
      </c>
      <c r="BF713" t="s">
        <v>18</v>
      </c>
      <c r="BH713" t="s">
        <v>447</v>
      </c>
      <c r="BJ713" t="s">
        <v>598</v>
      </c>
      <c r="BK713" t="s">
        <v>15</v>
      </c>
      <c r="BU713" t="s">
        <v>3660</v>
      </c>
      <c r="BW713" t="s">
        <v>14</v>
      </c>
      <c r="CG713" t="s">
        <v>13</v>
      </c>
      <c r="CJ713" t="s">
        <v>11</v>
      </c>
      <c r="CR713" t="s">
        <v>10</v>
      </c>
      <c r="CS713" t="s">
        <v>141</v>
      </c>
      <c r="DE713" t="s">
        <v>9</v>
      </c>
      <c r="DF713" t="s">
        <v>50</v>
      </c>
      <c r="DG713" t="s">
        <v>645</v>
      </c>
      <c r="DK713" t="s">
        <v>3659</v>
      </c>
      <c r="DL713">
        <v>1930</v>
      </c>
      <c r="DO713" t="s">
        <v>5</v>
      </c>
      <c r="DQ713" t="s">
        <v>4</v>
      </c>
      <c r="DT713" t="s">
        <v>46</v>
      </c>
      <c r="DX713" t="s">
        <v>2</v>
      </c>
      <c r="EB713" t="s">
        <v>161</v>
      </c>
      <c r="EC713" t="s">
        <v>161</v>
      </c>
      <c r="ED713" t="s">
        <v>161</v>
      </c>
      <c r="EE713" s="1">
        <v>43111.690324074072</v>
      </c>
      <c r="EF713" s="1">
        <v>43111.690578703703</v>
      </c>
    </row>
    <row r="714" spans="1:136" x14ac:dyDescent="0.3">
      <c r="A714">
        <v>842805</v>
      </c>
      <c r="B714" t="s">
        <v>43</v>
      </c>
      <c r="E714">
        <v>93551</v>
      </c>
      <c r="F714" t="s">
        <v>160</v>
      </c>
      <c r="G714" t="s">
        <v>158</v>
      </c>
      <c r="H714">
        <v>38292</v>
      </c>
      <c r="J714" t="s">
        <v>159</v>
      </c>
      <c r="L714" t="s">
        <v>158</v>
      </c>
      <c r="M714">
        <v>38292</v>
      </c>
      <c r="N714" t="s">
        <v>39</v>
      </c>
      <c r="P714">
        <v>227</v>
      </c>
      <c r="Q714">
        <v>208.5</v>
      </c>
      <c r="R714" t="s">
        <v>1708</v>
      </c>
      <c r="S714">
        <v>1952</v>
      </c>
      <c r="T714">
        <v>31671</v>
      </c>
      <c r="U714" t="s">
        <v>37</v>
      </c>
      <c r="V714" t="s">
        <v>36</v>
      </c>
      <c r="AD714">
        <v>-111.300568</v>
      </c>
      <c r="AE714">
        <v>35.842551999999998</v>
      </c>
      <c r="AG714" t="s">
        <v>3661</v>
      </c>
      <c r="AI714" t="s">
        <v>3662</v>
      </c>
      <c r="AJ714" t="s">
        <v>18</v>
      </c>
      <c r="AK714" t="s">
        <v>601</v>
      </c>
      <c r="AL714" t="s">
        <v>1126</v>
      </c>
      <c r="AM714" t="s">
        <v>280</v>
      </c>
      <c r="AN714">
        <v>6</v>
      </c>
      <c r="AO714" t="s">
        <v>98</v>
      </c>
      <c r="AP714" t="s">
        <v>3661</v>
      </c>
      <c r="AQ714" t="s">
        <v>23</v>
      </c>
      <c r="AR714">
        <v>101</v>
      </c>
      <c r="AS714" t="s">
        <v>21</v>
      </c>
      <c r="AT714">
        <v>-38.64</v>
      </c>
      <c r="AU714">
        <v>11.57</v>
      </c>
      <c r="AV714" t="s">
        <v>22</v>
      </c>
      <c r="AW714">
        <v>133</v>
      </c>
      <c r="AX714" t="s">
        <v>21</v>
      </c>
      <c r="AY714">
        <v>-53.48</v>
      </c>
      <c r="AZ714">
        <v>11.6</v>
      </c>
      <c r="BA714" t="s">
        <v>20</v>
      </c>
      <c r="BB714" t="s">
        <v>19</v>
      </c>
      <c r="BF714" t="s">
        <v>18</v>
      </c>
      <c r="BH714" t="s">
        <v>447</v>
      </c>
      <c r="BJ714" t="s">
        <v>598</v>
      </c>
      <c r="BK714" t="s">
        <v>15</v>
      </c>
      <c r="BU714" t="s">
        <v>3660</v>
      </c>
      <c r="BW714" t="s">
        <v>14</v>
      </c>
      <c r="CG714" t="s">
        <v>13</v>
      </c>
      <c r="CJ714" t="s">
        <v>11</v>
      </c>
      <c r="CR714" t="s">
        <v>10</v>
      </c>
      <c r="CS714" t="s">
        <v>141</v>
      </c>
      <c r="DE714" t="s">
        <v>9</v>
      </c>
      <c r="DF714" t="s">
        <v>50</v>
      </c>
      <c r="DG714" t="s">
        <v>645</v>
      </c>
      <c r="DK714" t="s">
        <v>3659</v>
      </c>
      <c r="DL714">
        <v>1930</v>
      </c>
      <c r="DO714" t="s">
        <v>5</v>
      </c>
      <c r="DQ714" t="s">
        <v>4</v>
      </c>
      <c r="DT714" t="s">
        <v>46</v>
      </c>
      <c r="DX714" t="s">
        <v>2</v>
      </c>
      <c r="EB714" t="s">
        <v>1255</v>
      </c>
      <c r="EC714" t="s">
        <v>1255</v>
      </c>
      <c r="EE714" s="1">
        <v>40200.361539351848</v>
      </c>
      <c r="EF714" s="1">
        <v>40200.444872685184</v>
      </c>
    </row>
    <row r="715" spans="1:136" x14ac:dyDescent="0.3">
      <c r="A715">
        <v>842807</v>
      </c>
      <c r="B715" t="s">
        <v>43</v>
      </c>
      <c r="E715">
        <v>93552</v>
      </c>
      <c r="F715" t="s">
        <v>3658</v>
      </c>
      <c r="G715" t="s">
        <v>40</v>
      </c>
      <c r="H715">
        <v>161993</v>
      </c>
      <c r="J715" t="s">
        <v>3657</v>
      </c>
      <c r="L715" t="s">
        <v>40</v>
      </c>
      <c r="M715">
        <v>161993</v>
      </c>
      <c r="N715" t="s">
        <v>39</v>
      </c>
      <c r="P715">
        <v>227</v>
      </c>
      <c r="Q715">
        <v>208.5</v>
      </c>
      <c r="R715" t="s">
        <v>1194</v>
      </c>
      <c r="S715">
        <v>1916</v>
      </c>
      <c r="T715">
        <v>31672</v>
      </c>
      <c r="U715" t="s">
        <v>37</v>
      </c>
      <c r="V715" t="s">
        <v>36</v>
      </c>
      <c r="W715" t="s">
        <v>35</v>
      </c>
      <c r="X715" t="s">
        <v>255</v>
      </c>
      <c r="Y715" t="s">
        <v>832</v>
      </c>
      <c r="AB715">
        <v>3</v>
      </c>
      <c r="AC715" t="s">
        <v>298</v>
      </c>
      <c r="AD715">
        <v>-111.349998</v>
      </c>
      <c r="AE715">
        <v>35.866669000000002</v>
      </c>
      <c r="AF715" t="s">
        <v>3656</v>
      </c>
      <c r="AG715" t="s">
        <v>3644</v>
      </c>
      <c r="AI715" t="s">
        <v>3645</v>
      </c>
      <c r="AJ715" t="s">
        <v>18</v>
      </c>
      <c r="AK715" t="s">
        <v>601</v>
      </c>
      <c r="AL715" t="s">
        <v>1126</v>
      </c>
      <c r="AM715" t="s">
        <v>280</v>
      </c>
      <c r="AN715" t="s">
        <v>194</v>
      </c>
      <c r="AO715" t="s">
        <v>59</v>
      </c>
      <c r="AP715" t="s">
        <v>3644</v>
      </c>
      <c r="AQ715" t="s">
        <v>23</v>
      </c>
      <c r="AR715">
        <v>101</v>
      </c>
      <c r="AS715" t="s">
        <v>21</v>
      </c>
      <c r="AT715">
        <v>-38.68</v>
      </c>
      <c r="AU715">
        <v>11.6</v>
      </c>
      <c r="AV715" t="s">
        <v>22</v>
      </c>
      <c r="AW715">
        <v>133</v>
      </c>
      <c r="AX715" t="s">
        <v>21</v>
      </c>
      <c r="AY715">
        <v>-53.52</v>
      </c>
      <c r="AZ715">
        <v>11.64</v>
      </c>
      <c r="BA715" t="s">
        <v>20</v>
      </c>
      <c r="BB715" t="s">
        <v>19</v>
      </c>
      <c r="BF715" t="s">
        <v>18</v>
      </c>
      <c r="BH715" t="s">
        <v>447</v>
      </c>
      <c r="BJ715" t="s">
        <v>448</v>
      </c>
      <c r="BK715" t="s">
        <v>129</v>
      </c>
      <c r="BU715" t="s">
        <v>3643</v>
      </c>
      <c r="BW715" t="s">
        <v>14</v>
      </c>
      <c r="CG715" t="s">
        <v>13</v>
      </c>
      <c r="CJ715" t="s">
        <v>11</v>
      </c>
      <c r="CR715" t="s">
        <v>10</v>
      </c>
      <c r="DE715" t="s">
        <v>9</v>
      </c>
      <c r="DF715" t="s">
        <v>652</v>
      </c>
      <c r="DK715" t="s">
        <v>3642</v>
      </c>
      <c r="DL715">
        <v>1914</v>
      </c>
      <c r="DO715" t="s">
        <v>5</v>
      </c>
      <c r="DQ715" t="s">
        <v>4</v>
      </c>
      <c r="DT715" t="s">
        <v>46</v>
      </c>
      <c r="DX715" t="s">
        <v>2</v>
      </c>
      <c r="EB715" t="s">
        <v>1255</v>
      </c>
      <c r="EC715" t="s">
        <v>1255</v>
      </c>
      <c r="EE715" s="1">
        <v>40200.391770833332</v>
      </c>
      <c r="EF715" s="1">
        <v>40200.475104166668</v>
      </c>
    </row>
    <row r="716" spans="1:136" x14ac:dyDescent="0.3">
      <c r="A716">
        <v>842870</v>
      </c>
      <c r="B716" t="s">
        <v>43</v>
      </c>
      <c r="E716">
        <v>93558</v>
      </c>
      <c r="F716" t="s">
        <v>160</v>
      </c>
      <c r="G716" t="s">
        <v>158</v>
      </c>
      <c r="H716">
        <v>178426</v>
      </c>
      <c r="J716" t="s">
        <v>159</v>
      </c>
      <c r="L716" t="s">
        <v>158</v>
      </c>
      <c r="M716">
        <v>38292</v>
      </c>
      <c r="N716" t="s">
        <v>257</v>
      </c>
      <c r="P716">
        <v>237</v>
      </c>
      <c r="Q716">
        <v>201.4</v>
      </c>
      <c r="R716" t="s">
        <v>2513</v>
      </c>
      <c r="S716">
        <v>1988</v>
      </c>
      <c r="T716">
        <v>31688</v>
      </c>
      <c r="U716" t="s">
        <v>37</v>
      </c>
      <c r="V716" t="s">
        <v>36</v>
      </c>
      <c r="AD716">
        <v>29</v>
      </c>
      <c r="AE716">
        <v>36.916668000000001</v>
      </c>
      <c r="AF716" t="s">
        <v>1980</v>
      </c>
      <c r="AG716" t="s">
        <v>3655</v>
      </c>
      <c r="AJ716" t="s">
        <v>3652</v>
      </c>
      <c r="AK716" t="s">
        <v>3654</v>
      </c>
      <c r="AM716" t="s">
        <v>280</v>
      </c>
      <c r="AN716" t="s">
        <v>194</v>
      </c>
      <c r="AO716" t="s">
        <v>98</v>
      </c>
      <c r="AP716" t="s">
        <v>3653</v>
      </c>
      <c r="AQ716" t="s">
        <v>23</v>
      </c>
      <c r="AR716">
        <v>504</v>
      </c>
      <c r="AS716" t="s">
        <v>21</v>
      </c>
      <c r="AT716">
        <v>34.659999999999997</v>
      </c>
      <c r="AU716">
        <v>8.0500000000000007</v>
      </c>
      <c r="AV716" t="s">
        <v>22</v>
      </c>
      <c r="AW716">
        <v>504</v>
      </c>
      <c r="AX716" t="s">
        <v>21</v>
      </c>
      <c r="AY716">
        <v>20.46</v>
      </c>
      <c r="AZ716">
        <v>10</v>
      </c>
      <c r="BA716" t="s">
        <v>20</v>
      </c>
      <c r="BB716" t="s">
        <v>19</v>
      </c>
      <c r="BF716" t="s">
        <v>3652</v>
      </c>
      <c r="BH716" t="s">
        <v>3651</v>
      </c>
      <c r="BK716" t="s">
        <v>15</v>
      </c>
      <c r="BU716" t="s">
        <v>3650</v>
      </c>
      <c r="BW716" t="s">
        <v>215</v>
      </c>
      <c r="BX716" t="s">
        <v>246</v>
      </c>
      <c r="BZ716" t="s">
        <v>443</v>
      </c>
      <c r="CA716" t="s">
        <v>52</v>
      </c>
      <c r="CG716" t="s">
        <v>770</v>
      </c>
      <c r="CI716" t="s">
        <v>3649</v>
      </c>
      <c r="CJ716" t="s">
        <v>11</v>
      </c>
      <c r="CR716" t="s">
        <v>10</v>
      </c>
      <c r="CS716" t="s">
        <v>584</v>
      </c>
      <c r="DE716" t="s">
        <v>9</v>
      </c>
      <c r="DF716" t="s">
        <v>3648</v>
      </c>
      <c r="DK716" t="s">
        <v>3647</v>
      </c>
      <c r="DL716">
        <v>1983</v>
      </c>
      <c r="DO716" t="s">
        <v>5</v>
      </c>
      <c r="DQ716" t="s">
        <v>4</v>
      </c>
      <c r="DT716" t="s">
        <v>46</v>
      </c>
      <c r="DX716" t="s">
        <v>2</v>
      </c>
      <c r="EB716" t="s">
        <v>1255</v>
      </c>
      <c r="EC716" t="s">
        <v>1255</v>
      </c>
      <c r="ED716" t="s">
        <v>1255</v>
      </c>
      <c r="EE716" s="1">
        <v>40203.017175925925</v>
      </c>
      <c r="EF716" s="1">
        <v>40636.185393518521</v>
      </c>
    </row>
    <row r="717" spans="1:136" x14ac:dyDescent="0.3">
      <c r="A717">
        <v>842874</v>
      </c>
      <c r="B717" t="s">
        <v>43</v>
      </c>
      <c r="E717">
        <v>93552</v>
      </c>
      <c r="F717" t="s">
        <v>2688</v>
      </c>
      <c r="G717" t="s">
        <v>201</v>
      </c>
      <c r="H717">
        <v>38294</v>
      </c>
      <c r="J717" t="s">
        <v>1088</v>
      </c>
      <c r="L717" t="s">
        <v>201</v>
      </c>
      <c r="M717">
        <v>38294</v>
      </c>
      <c r="N717" t="s">
        <v>39</v>
      </c>
      <c r="P717">
        <v>227</v>
      </c>
      <c r="Q717">
        <v>208.5</v>
      </c>
      <c r="R717" t="s">
        <v>1194</v>
      </c>
      <c r="S717">
        <v>1916</v>
      </c>
      <c r="T717">
        <v>31672</v>
      </c>
      <c r="U717" t="s">
        <v>37</v>
      </c>
      <c r="V717" t="s">
        <v>36</v>
      </c>
      <c r="W717" t="s">
        <v>35</v>
      </c>
      <c r="X717" t="s">
        <v>255</v>
      </c>
      <c r="Y717" t="s">
        <v>1088</v>
      </c>
      <c r="AB717">
        <v>1</v>
      </c>
      <c r="AC717" t="s">
        <v>298</v>
      </c>
      <c r="AD717">
        <v>-111.349998</v>
      </c>
      <c r="AE717">
        <v>35.866669000000002</v>
      </c>
      <c r="AF717" t="s">
        <v>3646</v>
      </c>
      <c r="AG717" t="s">
        <v>3644</v>
      </c>
      <c r="AI717" t="s">
        <v>3645</v>
      </c>
      <c r="AJ717" t="s">
        <v>18</v>
      </c>
      <c r="AK717" t="s">
        <v>601</v>
      </c>
      <c r="AL717" t="s">
        <v>1126</v>
      </c>
      <c r="AM717" t="s">
        <v>280</v>
      </c>
      <c r="AN717" t="s">
        <v>194</v>
      </c>
      <c r="AO717" t="s">
        <v>59</v>
      </c>
      <c r="AP717" t="s">
        <v>3644</v>
      </c>
      <c r="AQ717" t="s">
        <v>23</v>
      </c>
      <c r="AR717">
        <v>101</v>
      </c>
      <c r="AS717" t="s">
        <v>21</v>
      </c>
      <c r="AT717">
        <v>-38.68</v>
      </c>
      <c r="AU717">
        <v>11.6</v>
      </c>
      <c r="AV717" t="s">
        <v>22</v>
      </c>
      <c r="AW717">
        <v>133</v>
      </c>
      <c r="AX717" t="s">
        <v>21</v>
      </c>
      <c r="AY717">
        <v>-53.52</v>
      </c>
      <c r="AZ717">
        <v>11.64</v>
      </c>
      <c r="BA717" t="s">
        <v>20</v>
      </c>
      <c r="BB717" t="s">
        <v>19</v>
      </c>
      <c r="BF717" t="s">
        <v>18</v>
      </c>
      <c r="BH717" t="s">
        <v>447</v>
      </c>
      <c r="BJ717" t="s">
        <v>448</v>
      </c>
      <c r="BK717" t="s">
        <v>129</v>
      </c>
      <c r="BU717" t="s">
        <v>3643</v>
      </c>
      <c r="BW717" t="s">
        <v>14</v>
      </c>
      <c r="CG717" t="s">
        <v>13</v>
      </c>
      <c r="CJ717" t="s">
        <v>11</v>
      </c>
      <c r="CR717" t="s">
        <v>10</v>
      </c>
      <c r="DE717" t="s">
        <v>9</v>
      </c>
      <c r="DF717" t="s">
        <v>652</v>
      </c>
      <c r="DK717" t="s">
        <v>3642</v>
      </c>
      <c r="DL717">
        <v>1914</v>
      </c>
      <c r="DO717" t="s">
        <v>5</v>
      </c>
      <c r="DQ717" t="s">
        <v>4</v>
      </c>
      <c r="DT717" t="s">
        <v>46</v>
      </c>
      <c r="DX717" t="s">
        <v>2</v>
      </c>
      <c r="EB717" t="s">
        <v>1255</v>
      </c>
      <c r="EC717" t="s">
        <v>1255</v>
      </c>
      <c r="EE717" s="1">
        <v>40203.023009259261</v>
      </c>
      <c r="EF717" s="1">
        <v>40203.106342592589</v>
      </c>
    </row>
    <row r="718" spans="1:136" x14ac:dyDescent="0.3">
      <c r="A718">
        <v>842875</v>
      </c>
      <c r="B718" t="s">
        <v>43</v>
      </c>
      <c r="E718">
        <v>93559</v>
      </c>
      <c r="F718" t="s">
        <v>3641</v>
      </c>
      <c r="G718" t="s">
        <v>40</v>
      </c>
      <c r="H718">
        <v>162111</v>
      </c>
      <c r="I718" t="s">
        <v>472</v>
      </c>
      <c r="J718" t="s">
        <v>630</v>
      </c>
      <c r="L718" t="s">
        <v>40</v>
      </c>
      <c r="M718">
        <v>69072</v>
      </c>
      <c r="N718" t="s">
        <v>39</v>
      </c>
      <c r="P718">
        <v>227</v>
      </c>
      <c r="Q718">
        <v>208.5</v>
      </c>
      <c r="R718" t="s">
        <v>3640</v>
      </c>
      <c r="S718">
        <v>1916</v>
      </c>
      <c r="T718">
        <v>31689</v>
      </c>
      <c r="U718" t="s">
        <v>37</v>
      </c>
      <c r="V718" t="s">
        <v>36</v>
      </c>
      <c r="W718" t="s">
        <v>35</v>
      </c>
      <c r="X718" t="s">
        <v>34</v>
      </c>
      <c r="Y718" t="s">
        <v>628</v>
      </c>
      <c r="AB718">
        <v>1</v>
      </c>
      <c r="AC718" t="s">
        <v>298</v>
      </c>
      <c r="AD718">
        <v>-108.533333</v>
      </c>
      <c r="AE718">
        <v>35.466667000000001</v>
      </c>
      <c r="AF718" t="s">
        <v>3639</v>
      </c>
      <c r="AG718" t="s">
        <v>3638</v>
      </c>
      <c r="AI718" t="s">
        <v>3637</v>
      </c>
      <c r="AJ718" t="s">
        <v>18</v>
      </c>
      <c r="AK718" t="s">
        <v>452</v>
      </c>
      <c r="AL718" t="s">
        <v>2183</v>
      </c>
      <c r="AM718" t="s">
        <v>60</v>
      </c>
      <c r="AN718" t="s">
        <v>194</v>
      </c>
      <c r="AO718" t="s">
        <v>98</v>
      </c>
      <c r="AQ718" t="s">
        <v>23</v>
      </c>
      <c r="AR718">
        <v>101</v>
      </c>
      <c r="AS718" t="s">
        <v>21</v>
      </c>
      <c r="AT718">
        <v>-36.479999999999997</v>
      </c>
      <c r="AU718">
        <v>10.74</v>
      </c>
      <c r="AV718" t="s">
        <v>22</v>
      </c>
      <c r="AW718">
        <v>133</v>
      </c>
      <c r="AX718" t="s">
        <v>21</v>
      </c>
      <c r="AY718">
        <v>-51.29</v>
      </c>
      <c r="AZ718">
        <v>10.84</v>
      </c>
      <c r="BA718" t="s">
        <v>20</v>
      </c>
      <c r="BB718" t="s">
        <v>19</v>
      </c>
      <c r="BF718" t="s">
        <v>18</v>
      </c>
      <c r="BH718" t="s">
        <v>447</v>
      </c>
      <c r="BJ718" t="s">
        <v>2181</v>
      </c>
      <c r="BK718" t="s">
        <v>15</v>
      </c>
      <c r="BW718" t="s">
        <v>247</v>
      </c>
      <c r="BX718" t="s">
        <v>246</v>
      </c>
      <c r="CA718" t="s">
        <v>52</v>
      </c>
      <c r="CG718" t="s">
        <v>13</v>
      </c>
      <c r="CJ718" t="s">
        <v>11</v>
      </c>
      <c r="CR718" t="s">
        <v>10</v>
      </c>
      <c r="CS718" t="s">
        <v>141</v>
      </c>
      <c r="DE718" t="s">
        <v>9</v>
      </c>
      <c r="DF718" t="s">
        <v>190</v>
      </c>
      <c r="DK718" t="s">
        <v>3636</v>
      </c>
      <c r="DL718">
        <v>1914</v>
      </c>
      <c r="DM718" t="s">
        <v>3635</v>
      </c>
      <c r="DO718" t="s">
        <v>5</v>
      </c>
      <c r="DQ718" t="s">
        <v>4</v>
      </c>
      <c r="DT718" t="s">
        <v>3</v>
      </c>
      <c r="DX718" t="s">
        <v>2</v>
      </c>
      <c r="EB718" t="s">
        <v>1255</v>
      </c>
      <c r="EC718" t="s">
        <v>1255</v>
      </c>
      <c r="ED718" t="s">
        <v>161</v>
      </c>
      <c r="EE718" s="1">
        <v>40203.036712962959</v>
      </c>
      <c r="EF718" s="1">
        <v>42517.634560185186</v>
      </c>
    </row>
    <row r="719" spans="1:136" x14ac:dyDescent="0.3">
      <c r="A719">
        <v>842876</v>
      </c>
      <c r="B719" t="s">
        <v>43</v>
      </c>
      <c r="C719">
        <v>22778</v>
      </c>
      <c r="E719">
        <v>93560</v>
      </c>
      <c r="F719" t="s">
        <v>473</v>
      </c>
      <c r="G719" t="s">
        <v>314</v>
      </c>
      <c r="H719">
        <v>159214</v>
      </c>
      <c r="I719" t="s">
        <v>472</v>
      </c>
      <c r="J719" t="s">
        <v>159</v>
      </c>
      <c r="L719" t="s">
        <v>158</v>
      </c>
      <c r="M719">
        <v>38292</v>
      </c>
      <c r="N719" t="s">
        <v>39</v>
      </c>
      <c r="P719">
        <v>227</v>
      </c>
      <c r="Q719">
        <v>208.5</v>
      </c>
      <c r="R719" t="s">
        <v>641</v>
      </c>
      <c r="S719">
        <v>1997</v>
      </c>
      <c r="T719">
        <v>25561</v>
      </c>
      <c r="U719" t="s">
        <v>37</v>
      </c>
      <c r="V719" t="s">
        <v>36</v>
      </c>
      <c r="AB719">
        <v>1</v>
      </c>
      <c r="AC719" t="s">
        <v>298</v>
      </c>
      <c r="AD719">
        <v>-108.533333</v>
      </c>
      <c r="AE719">
        <v>35.466667000000001</v>
      </c>
      <c r="AF719" t="s">
        <v>3634</v>
      </c>
      <c r="AG719" t="s">
        <v>3633</v>
      </c>
      <c r="AJ719" t="s">
        <v>18</v>
      </c>
      <c r="AK719" t="s">
        <v>452</v>
      </c>
      <c r="AL719" t="s">
        <v>2183</v>
      </c>
      <c r="AM719" t="s">
        <v>280</v>
      </c>
      <c r="AN719" t="s">
        <v>194</v>
      </c>
      <c r="AO719" t="s">
        <v>98</v>
      </c>
      <c r="AP719" t="s">
        <v>3632</v>
      </c>
      <c r="AQ719" t="s">
        <v>23</v>
      </c>
      <c r="AR719">
        <v>101</v>
      </c>
      <c r="AS719" t="s">
        <v>21</v>
      </c>
      <c r="AT719">
        <v>-36.479999999999997</v>
      </c>
      <c r="AU719">
        <v>10.74</v>
      </c>
      <c r="AV719" t="s">
        <v>22</v>
      </c>
      <c r="AW719">
        <v>133</v>
      </c>
      <c r="AX719" t="s">
        <v>21</v>
      </c>
      <c r="AY719">
        <v>-51.29</v>
      </c>
      <c r="AZ719">
        <v>10.84</v>
      </c>
      <c r="BA719" t="s">
        <v>20</v>
      </c>
      <c r="BB719" t="s">
        <v>19</v>
      </c>
      <c r="BF719" t="s">
        <v>18</v>
      </c>
      <c r="BH719" t="s">
        <v>447</v>
      </c>
      <c r="BJ719" t="s">
        <v>2181</v>
      </c>
      <c r="BK719" t="s">
        <v>15</v>
      </c>
      <c r="BW719" t="s">
        <v>247</v>
      </c>
      <c r="BX719" t="s">
        <v>246</v>
      </c>
      <c r="BZ719" t="s">
        <v>707</v>
      </c>
      <c r="CA719" t="s">
        <v>52</v>
      </c>
      <c r="CG719" t="s">
        <v>13</v>
      </c>
      <c r="CJ719" t="s">
        <v>11</v>
      </c>
      <c r="CR719" t="s">
        <v>10</v>
      </c>
      <c r="DE719" t="s">
        <v>9</v>
      </c>
      <c r="DF719" t="s">
        <v>190</v>
      </c>
      <c r="DK719" t="s">
        <v>3631</v>
      </c>
      <c r="DL719">
        <v>1913</v>
      </c>
      <c r="DO719" t="s">
        <v>5</v>
      </c>
      <c r="DQ719" t="s">
        <v>4</v>
      </c>
      <c r="DT719" t="s">
        <v>46</v>
      </c>
      <c r="DX719" t="s">
        <v>2</v>
      </c>
      <c r="EB719" t="s">
        <v>1255</v>
      </c>
      <c r="EC719" t="s">
        <v>1255</v>
      </c>
      <c r="ED719" t="s">
        <v>1255</v>
      </c>
      <c r="EE719" s="1">
        <v>40203.176238425927</v>
      </c>
      <c r="EF719" s="1">
        <v>40592.187245370369</v>
      </c>
    </row>
    <row r="720" spans="1:136" x14ac:dyDescent="0.3">
      <c r="A720">
        <v>842929</v>
      </c>
      <c r="B720" t="s">
        <v>43</v>
      </c>
      <c r="E720">
        <v>46567</v>
      </c>
      <c r="F720" t="s">
        <v>160</v>
      </c>
      <c r="G720" t="s">
        <v>158</v>
      </c>
      <c r="H720">
        <v>38292</v>
      </c>
      <c r="J720" t="s">
        <v>159</v>
      </c>
      <c r="L720" t="s">
        <v>158</v>
      </c>
      <c r="M720">
        <v>38292</v>
      </c>
      <c r="N720" t="s">
        <v>105</v>
      </c>
      <c r="P720">
        <v>237</v>
      </c>
      <c r="Q720">
        <v>227</v>
      </c>
      <c r="R720" t="s">
        <v>1596</v>
      </c>
      <c r="S720">
        <v>1990</v>
      </c>
      <c r="T720">
        <v>31694</v>
      </c>
      <c r="U720" t="s">
        <v>37</v>
      </c>
      <c r="V720" t="s">
        <v>36</v>
      </c>
      <c r="AD720">
        <v>-79.281943999999996</v>
      </c>
      <c r="AE720">
        <v>35.560279999999999</v>
      </c>
      <c r="AF720" t="s">
        <v>3630</v>
      </c>
      <c r="AG720" t="s">
        <v>3629</v>
      </c>
      <c r="AI720" t="s">
        <v>3628</v>
      </c>
      <c r="AJ720" t="s">
        <v>18</v>
      </c>
      <c r="AK720" t="s">
        <v>350</v>
      </c>
      <c r="AL720" t="s">
        <v>359</v>
      </c>
      <c r="AM720" t="s">
        <v>60</v>
      </c>
      <c r="AN720" t="s">
        <v>26</v>
      </c>
      <c r="AO720" t="s">
        <v>59</v>
      </c>
      <c r="AP720" t="s">
        <v>3627</v>
      </c>
      <c r="AQ720" t="s">
        <v>23</v>
      </c>
      <c r="AR720">
        <v>109</v>
      </c>
      <c r="AS720" t="s">
        <v>21</v>
      </c>
      <c r="AT720">
        <v>-10.32</v>
      </c>
      <c r="AU720">
        <v>10.82</v>
      </c>
      <c r="AV720" t="s">
        <v>22</v>
      </c>
      <c r="AW720">
        <v>109</v>
      </c>
      <c r="AX720" t="s">
        <v>21</v>
      </c>
      <c r="AY720">
        <v>-18.12</v>
      </c>
      <c r="AZ720">
        <v>0.84</v>
      </c>
      <c r="BA720" t="s">
        <v>20</v>
      </c>
      <c r="BB720" t="s">
        <v>19</v>
      </c>
      <c r="BF720" t="s">
        <v>18</v>
      </c>
      <c r="BH720" t="s">
        <v>1575</v>
      </c>
      <c r="BI720" t="s">
        <v>359</v>
      </c>
      <c r="BK720" t="s">
        <v>129</v>
      </c>
      <c r="BU720" t="s">
        <v>3626</v>
      </c>
      <c r="BV720" t="s">
        <v>3625</v>
      </c>
      <c r="BW720" t="s">
        <v>53</v>
      </c>
      <c r="BX720" t="s">
        <v>1256</v>
      </c>
      <c r="CA720" t="s">
        <v>52</v>
      </c>
      <c r="CG720" t="s">
        <v>13</v>
      </c>
      <c r="CJ720" t="s">
        <v>345</v>
      </c>
      <c r="CR720" t="s">
        <v>10</v>
      </c>
      <c r="CS720" t="s">
        <v>584</v>
      </c>
      <c r="DA720" t="s">
        <v>3178</v>
      </c>
      <c r="DE720" t="s">
        <v>71</v>
      </c>
      <c r="DF720" t="s">
        <v>3624</v>
      </c>
      <c r="DG720" t="s">
        <v>645</v>
      </c>
      <c r="DK720" t="s">
        <v>3623</v>
      </c>
      <c r="DL720" t="s">
        <v>3622</v>
      </c>
      <c r="DO720" t="s">
        <v>5</v>
      </c>
      <c r="DQ720" t="s">
        <v>4</v>
      </c>
      <c r="DT720" t="s">
        <v>46</v>
      </c>
      <c r="DX720" t="s">
        <v>2</v>
      </c>
      <c r="EB720" t="s">
        <v>1255</v>
      </c>
      <c r="EC720" t="s">
        <v>1255</v>
      </c>
      <c r="ED720" t="s">
        <v>1255</v>
      </c>
      <c r="EE720" s="1">
        <v>40203.246331018519</v>
      </c>
      <c r="EF720" s="1">
        <v>40203.330949074072</v>
      </c>
    </row>
    <row r="721" spans="1:136" x14ac:dyDescent="0.3">
      <c r="A721">
        <v>842930</v>
      </c>
      <c r="B721" t="s">
        <v>43</v>
      </c>
      <c r="E721">
        <v>93563</v>
      </c>
      <c r="F721" t="s">
        <v>160</v>
      </c>
      <c r="G721" t="s">
        <v>158</v>
      </c>
      <c r="H721">
        <v>38292</v>
      </c>
      <c r="J721" t="s">
        <v>159</v>
      </c>
      <c r="L721" t="s">
        <v>158</v>
      </c>
      <c r="M721">
        <v>38292</v>
      </c>
      <c r="N721" t="s">
        <v>105</v>
      </c>
      <c r="P721">
        <v>237</v>
      </c>
      <c r="Q721">
        <v>227</v>
      </c>
      <c r="R721" t="s">
        <v>1596</v>
      </c>
      <c r="S721">
        <v>1990</v>
      </c>
      <c r="T721">
        <v>31694</v>
      </c>
      <c r="U721" t="s">
        <v>37</v>
      </c>
      <c r="V721" t="s">
        <v>36</v>
      </c>
      <c r="AB721">
        <v>2</v>
      </c>
      <c r="AC721" t="s">
        <v>155</v>
      </c>
      <c r="AD721">
        <v>-79.866669000000002</v>
      </c>
      <c r="AE721">
        <v>35.200001</v>
      </c>
      <c r="AF721" t="s">
        <v>3621</v>
      </c>
      <c r="AG721" t="s">
        <v>1575</v>
      </c>
      <c r="AJ721" t="s">
        <v>18</v>
      </c>
      <c r="AK721" t="s">
        <v>350</v>
      </c>
      <c r="AL721" t="s">
        <v>3618</v>
      </c>
      <c r="AM721" t="s">
        <v>60</v>
      </c>
      <c r="AN721" t="s">
        <v>194</v>
      </c>
      <c r="AO721" t="s">
        <v>98</v>
      </c>
      <c r="AP721" t="s">
        <v>3617</v>
      </c>
      <c r="AQ721" t="s">
        <v>23</v>
      </c>
      <c r="AR721">
        <v>109</v>
      </c>
      <c r="AS721" t="s">
        <v>21</v>
      </c>
      <c r="AT721">
        <v>-10.83</v>
      </c>
      <c r="AU721">
        <v>10.5</v>
      </c>
      <c r="AV721" t="s">
        <v>22</v>
      </c>
      <c r="AW721">
        <v>109</v>
      </c>
      <c r="AX721" t="s">
        <v>21</v>
      </c>
      <c r="AY721">
        <v>-18.61</v>
      </c>
      <c r="AZ721">
        <v>0.5</v>
      </c>
      <c r="BA721" t="s">
        <v>20</v>
      </c>
      <c r="BB721" t="s">
        <v>19</v>
      </c>
      <c r="BF721" t="s">
        <v>18</v>
      </c>
      <c r="BH721" t="s">
        <v>1575</v>
      </c>
      <c r="BI721" t="s">
        <v>359</v>
      </c>
      <c r="BK721" t="s">
        <v>15</v>
      </c>
      <c r="BU721" t="s">
        <v>3616</v>
      </c>
      <c r="BV721" t="s">
        <v>3615</v>
      </c>
      <c r="BW721" t="s">
        <v>215</v>
      </c>
      <c r="CB721" t="s">
        <v>442</v>
      </c>
      <c r="CG721" t="s">
        <v>13</v>
      </c>
      <c r="CJ721" t="s">
        <v>11</v>
      </c>
      <c r="CR721" t="s">
        <v>10</v>
      </c>
      <c r="DE721" t="s">
        <v>9</v>
      </c>
      <c r="DF721" t="s">
        <v>50</v>
      </c>
      <c r="DG721" t="s">
        <v>645</v>
      </c>
      <c r="DO721" t="s">
        <v>5</v>
      </c>
      <c r="DQ721" t="s">
        <v>4</v>
      </c>
      <c r="DT721" t="s">
        <v>46</v>
      </c>
      <c r="DX721" t="s">
        <v>2</v>
      </c>
      <c r="EB721" t="s">
        <v>1255</v>
      </c>
      <c r="EC721" t="s">
        <v>1255</v>
      </c>
      <c r="EE721" s="1">
        <v>40203.252986111111</v>
      </c>
      <c r="EF721" s="1">
        <v>40203.336319444446</v>
      </c>
    </row>
    <row r="722" spans="1:136" x14ac:dyDescent="0.3">
      <c r="A722">
        <v>842931</v>
      </c>
      <c r="B722" t="s">
        <v>43</v>
      </c>
      <c r="C722">
        <v>22891</v>
      </c>
      <c r="E722">
        <v>93563</v>
      </c>
      <c r="F722" t="s">
        <v>3620</v>
      </c>
      <c r="G722" t="s">
        <v>201</v>
      </c>
      <c r="H722">
        <v>156416</v>
      </c>
      <c r="J722" t="s">
        <v>1586</v>
      </c>
      <c r="L722" t="s">
        <v>201</v>
      </c>
      <c r="M722">
        <v>156416</v>
      </c>
      <c r="N722" t="s">
        <v>105</v>
      </c>
      <c r="P722">
        <v>237</v>
      </c>
      <c r="Q722">
        <v>227</v>
      </c>
      <c r="R722" t="s">
        <v>767</v>
      </c>
      <c r="S722">
        <v>2008</v>
      </c>
      <c r="T722">
        <v>32140</v>
      </c>
      <c r="U722" t="s">
        <v>37</v>
      </c>
      <c r="V722" t="s">
        <v>36</v>
      </c>
      <c r="W722" t="s">
        <v>35</v>
      </c>
      <c r="X722" t="s">
        <v>34</v>
      </c>
      <c r="Y722" t="s">
        <v>1586</v>
      </c>
      <c r="AB722">
        <v>1</v>
      </c>
      <c r="AC722" t="s">
        <v>155</v>
      </c>
      <c r="AD722">
        <v>-79.866669000000002</v>
      </c>
      <c r="AE722">
        <v>35.200001</v>
      </c>
      <c r="AF722" t="s">
        <v>3619</v>
      </c>
      <c r="AG722" t="s">
        <v>1575</v>
      </c>
      <c r="AJ722" t="s">
        <v>18</v>
      </c>
      <c r="AK722" t="s">
        <v>350</v>
      </c>
      <c r="AL722" t="s">
        <v>3618</v>
      </c>
      <c r="AM722" t="s">
        <v>60</v>
      </c>
      <c r="AN722" t="s">
        <v>194</v>
      </c>
      <c r="AO722" t="s">
        <v>98</v>
      </c>
      <c r="AP722" t="s">
        <v>3617</v>
      </c>
      <c r="AQ722" t="s">
        <v>23</v>
      </c>
      <c r="AR722">
        <v>109</v>
      </c>
      <c r="AS722" t="s">
        <v>21</v>
      </c>
      <c r="AT722">
        <v>-10.83</v>
      </c>
      <c r="AU722">
        <v>10.5</v>
      </c>
      <c r="AV722" t="s">
        <v>22</v>
      </c>
      <c r="AW722">
        <v>109</v>
      </c>
      <c r="AX722" t="s">
        <v>21</v>
      </c>
      <c r="AY722">
        <v>-18.61</v>
      </c>
      <c r="AZ722">
        <v>0.5</v>
      </c>
      <c r="BA722" t="s">
        <v>20</v>
      </c>
      <c r="BB722" t="s">
        <v>19</v>
      </c>
      <c r="BF722" t="s">
        <v>18</v>
      </c>
      <c r="BH722" t="s">
        <v>1575</v>
      </c>
      <c r="BI722" t="s">
        <v>359</v>
      </c>
      <c r="BK722" t="s">
        <v>15</v>
      </c>
      <c r="BU722" t="s">
        <v>3616</v>
      </c>
      <c r="BV722" t="s">
        <v>3615</v>
      </c>
      <c r="BW722" t="s">
        <v>215</v>
      </c>
      <c r="CB722" t="s">
        <v>442</v>
      </c>
      <c r="CG722" t="s">
        <v>13</v>
      </c>
      <c r="CJ722" t="s">
        <v>11</v>
      </c>
      <c r="CR722" t="s">
        <v>10</v>
      </c>
      <c r="DE722" t="s">
        <v>9</v>
      </c>
      <c r="DF722" t="s">
        <v>50</v>
      </c>
      <c r="DG722" t="s">
        <v>645</v>
      </c>
      <c r="DO722" t="s">
        <v>5</v>
      </c>
      <c r="DQ722" t="s">
        <v>4</v>
      </c>
      <c r="DT722" t="s">
        <v>3</v>
      </c>
      <c r="DX722" t="s">
        <v>2</v>
      </c>
      <c r="EB722" t="s">
        <v>1255</v>
      </c>
      <c r="EC722" t="s">
        <v>1255</v>
      </c>
      <c r="EE722" s="1">
        <v>40232.05609953704</v>
      </c>
      <c r="EF722" s="1">
        <v>40232.139432870368</v>
      </c>
    </row>
    <row r="723" spans="1:136" x14ac:dyDescent="0.3">
      <c r="A723">
        <v>842942</v>
      </c>
      <c r="B723" t="s">
        <v>43</v>
      </c>
      <c r="C723">
        <v>22854</v>
      </c>
      <c r="E723">
        <v>93565</v>
      </c>
      <c r="F723" t="s">
        <v>769</v>
      </c>
      <c r="G723" t="s">
        <v>40</v>
      </c>
      <c r="H723">
        <v>159296</v>
      </c>
      <c r="I723" t="s">
        <v>768</v>
      </c>
      <c r="J723" t="s">
        <v>328</v>
      </c>
      <c r="L723" t="s">
        <v>158</v>
      </c>
      <c r="M723">
        <v>38267</v>
      </c>
      <c r="N723" t="s">
        <v>39</v>
      </c>
      <c r="P723">
        <v>227</v>
      </c>
      <c r="Q723">
        <v>208.5</v>
      </c>
      <c r="R723" t="s">
        <v>1159</v>
      </c>
      <c r="S723">
        <v>2003</v>
      </c>
      <c r="T723">
        <v>27232</v>
      </c>
      <c r="U723" t="s">
        <v>37</v>
      </c>
      <c r="V723" t="s">
        <v>36</v>
      </c>
      <c r="AB723">
        <v>1</v>
      </c>
      <c r="AC723" t="s">
        <v>32</v>
      </c>
      <c r="AD723">
        <v>-106.833336</v>
      </c>
      <c r="AE723">
        <v>36.583331999999999</v>
      </c>
      <c r="AF723" t="s">
        <v>3614</v>
      </c>
      <c r="AG723" t="s">
        <v>3611</v>
      </c>
      <c r="AJ723" t="s">
        <v>18</v>
      </c>
      <c r="AK723" t="s">
        <v>452</v>
      </c>
      <c r="AL723" t="s">
        <v>451</v>
      </c>
      <c r="AM723" t="s">
        <v>1877</v>
      </c>
      <c r="AN723" t="s">
        <v>194</v>
      </c>
      <c r="AO723" t="s">
        <v>98</v>
      </c>
      <c r="AQ723" t="s">
        <v>23</v>
      </c>
      <c r="AR723">
        <v>101</v>
      </c>
      <c r="AS723" t="s">
        <v>21</v>
      </c>
      <c r="AT723">
        <v>-34.89</v>
      </c>
      <c r="AU723">
        <v>11.58</v>
      </c>
      <c r="AV723" t="s">
        <v>22</v>
      </c>
      <c r="AW723">
        <v>133</v>
      </c>
      <c r="AX723" t="s">
        <v>21</v>
      </c>
      <c r="AY723">
        <v>-49.72</v>
      </c>
      <c r="AZ723">
        <v>11.72</v>
      </c>
      <c r="BA723" t="s">
        <v>20</v>
      </c>
      <c r="BB723" t="s">
        <v>19</v>
      </c>
      <c r="BF723" t="s">
        <v>18</v>
      </c>
      <c r="BH723" t="s">
        <v>447</v>
      </c>
      <c r="BJ723" t="s">
        <v>3610</v>
      </c>
      <c r="BK723" t="s">
        <v>15</v>
      </c>
      <c r="BU723" t="s">
        <v>3609</v>
      </c>
      <c r="BW723" t="s">
        <v>14</v>
      </c>
      <c r="CG723" t="s">
        <v>13</v>
      </c>
      <c r="CJ723" t="s">
        <v>11</v>
      </c>
      <c r="CK723" t="s">
        <v>115</v>
      </c>
      <c r="CL723" t="s">
        <v>115</v>
      </c>
      <c r="CM723" t="s">
        <v>3185</v>
      </c>
      <c r="CN723" t="s">
        <v>403</v>
      </c>
      <c r="CR723" t="s">
        <v>10</v>
      </c>
      <c r="DA723" t="s">
        <v>330</v>
      </c>
      <c r="DE723" t="s">
        <v>9</v>
      </c>
      <c r="DF723" t="s">
        <v>190</v>
      </c>
      <c r="DG723" t="s">
        <v>440</v>
      </c>
      <c r="DO723" t="s">
        <v>5</v>
      </c>
      <c r="DQ723" t="s">
        <v>4</v>
      </c>
      <c r="DT723" t="s">
        <v>3</v>
      </c>
      <c r="DX723" t="s">
        <v>2</v>
      </c>
      <c r="EB723" t="s">
        <v>1255</v>
      </c>
      <c r="EC723" t="s">
        <v>1255</v>
      </c>
      <c r="EE723" s="1">
        <v>40219.290555555555</v>
      </c>
      <c r="EF723" s="1">
        <v>40219.373888888891</v>
      </c>
    </row>
    <row r="724" spans="1:136" x14ac:dyDescent="0.3">
      <c r="A724">
        <v>842943</v>
      </c>
      <c r="B724" t="s">
        <v>43</v>
      </c>
      <c r="E724">
        <v>93565</v>
      </c>
      <c r="F724" t="s">
        <v>664</v>
      </c>
      <c r="G724" t="s">
        <v>158</v>
      </c>
      <c r="H724">
        <v>38293</v>
      </c>
      <c r="I724" t="s">
        <v>663</v>
      </c>
      <c r="J724" t="s">
        <v>662</v>
      </c>
      <c r="L724" t="s">
        <v>661</v>
      </c>
      <c r="M724">
        <v>159225</v>
      </c>
      <c r="N724" t="s">
        <v>39</v>
      </c>
      <c r="P724">
        <v>227</v>
      </c>
      <c r="Q724">
        <v>208.5</v>
      </c>
      <c r="R724" t="s">
        <v>1596</v>
      </c>
      <c r="S724">
        <v>1990</v>
      </c>
      <c r="T724">
        <v>31694</v>
      </c>
      <c r="U724" t="s">
        <v>37</v>
      </c>
      <c r="V724" t="s">
        <v>36</v>
      </c>
      <c r="W724" t="s">
        <v>35</v>
      </c>
      <c r="X724" t="s">
        <v>255</v>
      </c>
      <c r="AB724">
        <v>1</v>
      </c>
      <c r="AC724" t="s">
        <v>32</v>
      </c>
      <c r="AD724">
        <v>-106.833336</v>
      </c>
      <c r="AE724">
        <v>36.583331999999999</v>
      </c>
      <c r="AF724" t="s">
        <v>3613</v>
      </c>
      <c r="AG724" t="s">
        <v>3611</v>
      </c>
      <c r="AJ724" t="s">
        <v>18</v>
      </c>
      <c r="AK724" t="s">
        <v>452</v>
      </c>
      <c r="AL724" t="s">
        <v>451</v>
      </c>
      <c r="AM724" t="s">
        <v>1877</v>
      </c>
      <c r="AN724" t="s">
        <v>194</v>
      </c>
      <c r="AO724" t="s">
        <v>98</v>
      </c>
      <c r="AQ724" t="s">
        <v>23</v>
      </c>
      <c r="AR724">
        <v>101</v>
      </c>
      <c r="AS724" t="s">
        <v>21</v>
      </c>
      <c r="AT724">
        <v>-34.89</v>
      </c>
      <c r="AU724">
        <v>11.58</v>
      </c>
      <c r="AV724" t="s">
        <v>22</v>
      </c>
      <c r="AW724">
        <v>133</v>
      </c>
      <c r="AX724" t="s">
        <v>21</v>
      </c>
      <c r="AY724">
        <v>-49.72</v>
      </c>
      <c r="AZ724">
        <v>11.72</v>
      </c>
      <c r="BA724" t="s">
        <v>20</v>
      </c>
      <c r="BB724" t="s">
        <v>19</v>
      </c>
      <c r="BF724" t="s">
        <v>18</v>
      </c>
      <c r="BH724" t="s">
        <v>447</v>
      </c>
      <c r="BJ724" t="s">
        <v>3610</v>
      </c>
      <c r="BK724" t="s">
        <v>15</v>
      </c>
      <c r="BU724" t="s">
        <v>3609</v>
      </c>
      <c r="BW724" t="s">
        <v>14</v>
      </c>
      <c r="CG724" t="s">
        <v>13</v>
      </c>
      <c r="CJ724" t="s">
        <v>11</v>
      </c>
      <c r="CK724" t="s">
        <v>115</v>
      </c>
      <c r="CL724" t="s">
        <v>115</v>
      </c>
      <c r="CM724" t="s">
        <v>3185</v>
      </c>
      <c r="CN724" t="s">
        <v>403</v>
      </c>
      <c r="CR724" t="s">
        <v>10</v>
      </c>
      <c r="DA724" t="s">
        <v>330</v>
      </c>
      <c r="DE724" t="s">
        <v>9</v>
      </c>
      <c r="DF724" t="s">
        <v>190</v>
      </c>
      <c r="DG724" t="s">
        <v>440</v>
      </c>
      <c r="DO724" t="s">
        <v>5</v>
      </c>
      <c r="DQ724" t="s">
        <v>4</v>
      </c>
      <c r="DT724" t="s">
        <v>46</v>
      </c>
      <c r="DX724" t="s">
        <v>2</v>
      </c>
      <c r="EB724" t="s">
        <v>1255</v>
      </c>
      <c r="EC724" t="s">
        <v>1255</v>
      </c>
      <c r="ED724" t="s">
        <v>1255</v>
      </c>
      <c r="EE724" s="1">
        <v>40203.271377314813</v>
      </c>
      <c r="EF724" s="1">
        <v>40206.291365740741</v>
      </c>
    </row>
    <row r="725" spans="1:136" x14ac:dyDescent="0.3">
      <c r="A725">
        <v>842946</v>
      </c>
      <c r="B725" t="s">
        <v>43</v>
      </c>
      <c r="E725">
        <v>93565</v>
      </c>
      <c r="F725" t="s">
        <v>1598</v>
      </c>
      <c r="G725" t="s">
        <v>158</v>
      </c>
      <c r="H725">
        <v>156406</v>
      </c>
      <c r="J725" t="s">
        <v>34</v>
      </c>
      <c r="L725" t="s">
        <v>158</v>
      </c>
      <c r="M725">
        <v>64937</v>
      </c>
      <c r="N725" t="s">
        <v>39</v>
      </c>
      <c r="P725">
        <v>227</v>
      </c>
      <c r="Q725">
        <v>208.5</v>
      </c>
      <c r="R725" t="s">
        <v>1596</v>
      </c>
      <c r="S725">
        <v>1990</v>
      </c>
      <c r="T725">
        <v>31694</v>
      </c>
      <c r="U725" t="s">
        <v>37</v>
      </c>
      <c r="V725" t="s">
        <v>36</v>
      </c>
      <c r="X725" t="s">
        <v>34</v>
      </c>
      <c r="AB725">
        <v>1</v>
      </c>
      <c r="AC725" t="s">
        <v>32</v>
      </c>
      <c r="AD725">
        <v>-106.833336</v>
      </c>
      <c r="AE725">
        <v>36.583331999999999</v>
      </c>
      <c r="AF725" t="s">
        <v>3612</v>
      </c>
      <c r="AG725" t="s">
        <v>3611</v>
      </c>
      <c r="AJ725" t="s">
        <v>18</v>
      </c>
      <c r="AK725" t="s">
        <v>452</v>
      </c>
      <c r="AL725" t="s">
        <v>451</v>
      </c>
      <c r="AM725" t="s">
        <v>1877</v>
      </c>
      <c r="AN725" t="s">
        <v>194</v>
      </c>
      <c r="AO725" t="s">
        <v>98</v>
      </c>
      <c r="AQ725" t="s">
        <v>23</v>
      </c>
      <c r="AR725">
        <v>101</v>
      </c>
      <c r="AS725" t="s">
        <v>21</v>
      </c>
      <c r="AT725">
        <v>-34.89</v>
      </c>
      <c r="AU725">
        <v>11.58</v>
      </c>
      <c r="AV725" t="s">
        <v>22</v>
      </c>
      <c r="AW725">
        <v>133</v>
      </c>
      <c r="AX725" t="s">
        <v>21</v>
      </c>
      <c r="AY725">
        <v>-49.72</v>
      </c>
      <c r="AZ725">
        <v>11.72</v>
      </c>
      <c r="BA725" t="s">
        <v>20</v>
      </c>
      <c r="BB725" t="s">
        <v>19</v>
      </c>
      <c r="BF725" t="s">
        <v>18</v>
      </c>
      <c r="BH725" t="s">
        <v>447</v>
      </c>
      <c r="BJ725" t="s">
        <v>3610</v>
      </c>
      <c r="BK725" t="s">
        <v>15</v>
      </c>
      <c r="BU725" t="s">
        <v>3609</v>
      </c>
      <c r="BW725" t="s">
        <v>14</v>
      </c>
      <c r="CG725" t="s">
        <v>13</v>
      </c>
      <c r="CJ725" t="s">
        <v>11</v>
      </c>
      <c r="CK725" t="s">
        <v>115</v>
      </c>
      <c r="CL725" t="s">
        <v>115</v>
      </c>
      <c r="CM725" t="s">
        <v>3185</v>
      </c>
      <c r="CN725" t="s">
        <v>403</v>
      </c>
      <c r="CR725" t="s">
        <v>10</v>
      </c>
      <c r="DA725" t="s">
        <v>330</v>
      </c>
      <c r="DE725" t="s">
        <v>9</v>
      </c>
      <c r="DF725" t="s">
        <v>190</v>
      </c>
      <c r="DG725" t="s">
        <v>440</v>
      </c>
      <c r="DO725" t="s">
        <v>5</v>
      </c>
      <c r="DQ725" t="s">
        <v>4</v>
      </c>
      <c r="DT725" t="s">
        <v>3</v>
      </c>
      <c r="DX725" t="s">
        <v>2</v>
      </c>
      <c r="EB725" t="s">
        <v>1255</v>
      </c>
      <c r="EC725" t="s">
        <v>1255</v>
      </c>
      <c r="ED725" t="s">
        <v>1255</v>
      </c>
      <c r="EE725" s="1">
        <v>40203.271377314813</v>
      </c>
      <c r="EF725" s="1">
        <v>40219.374050925922</v>
      </c>
    </row>
    <row r="726" spans="1:136" x14ac:dyDescent="0.3">
      <c r="A726">
        <v>842947</v>
      </c>
      <c r="B726" t="s">
        <v>43</v>
      </c>
      <c r="E726">
        <v>93566</v>
      </c>
      <c r="F726" t="s">
        <v>3608</v>
      </c>
      <c r="G726" t="s">
        <v>40</v>
      </c>
      <c r="H726">
        <v>69064</v>
      </c>
      <c r="I726" t="s">
        <v>549</v>
      </c>
      <c r="J726" t="s">
        <v>3317</v>
      </c>
      <c r="L726" t="s">
        <v>40</v>
      </c>
      <c r="M726">
        <v>69064</v>
      </c>
      <c r="N726" t="s">
        <v>39</v>
      </c>
      <c r="P726">
        <v>227</v>
      </c>
      <c r="Q726">
        <v>208.5</v>
      </c>
      <c r="R726" t="s">
        <v>1194</v>
      </c>
      <c r="S726">
        <v>1928</v>
      </c>
      <c r="T726">
        <v>31697</v>
      </c>
      <c r="U726" t="s">
        <v>37</v>
      </c>
      <c r="V726" t="s">
        <v>36</v>
      </c>
      <c r="W726" t="s">
        <v>35</v>
      </c>
      <c r="X726" t="s">
        <v>255</v>
      </c>
      <c r="Y726" t="s">
        <v>832</v>
      </c>
      <c r="AB726">
        <v>1</v>
      </c>
      <c r="AC726" t="s">
        <v>298</v>
      </c>
      <c r="AD726">
        <v>-109.73333</v>
      </c>
      <c r="AE726">
        <v>35.049999</v>
      </c>
      <c r="AF726" t="s">
        <v>3607</v>
      </c>
      <c r="AG726" t="s">
        <v>3606</v>
      </c>
      <c r="AI726" t="s">
        <v>3605</v>
      </c>
      <c r="AJ726" t="s">
        <v>18</v>
      </c>
      <c r="AK726" t="s">
        <v>601</v>
      </c>
      <c r="AL726" t="s">
        <v>600</v>
      </c>
      <c r="AM726" t="s">
        <v>280</v>
      </c>
      <c r="AN726" t="s">
        <v>194</v>
      </c>
      <c r="AO726" t="s">
        <v>98</v>
      </c>
      <c r="AP726" t="s">
        <v>3604</v>
      </c>
      <c r="AQ726" t="s">
        <v>23</v>
      </c>
      <c r="AR726">
        <v>101</v>
      </c>
      <c r="AS726" t="s">
        <v>21</v>
      </c>
      <c r="AT726">
        <v>-37.54</v>
      </c>
      <c r="AU726">
        <v>10.53</v>
      </c>
      <c r="AV726" t="s">
        <v>22</v>
      </c>
      <c r="AW726">
        <v>133</v>
      </c>
      <c r="AX726" t="s">
        <v>21</v>
      </c>
      <c r="AY726">
        <v>-52.34</v>
      </c>
      <c r="AZ726">
        <v>10.6</v>
      </c>
      <c r="BA726" t="s">
        <v>20</v>
      </c>
      <c r="BB726" t="s">
        <v>19</v>
      </c>
      <c r="BF726" t="s">
        <v>18</v>
      </c>
      <c r="BG726" t="s">
        <v>449</v>
      </c>
      <c r="BH726" t="s">
        <v>447</v>
      </c>
      <c r="BJ726" t="s">
        <v>448</v>
      </c>
      <c r="BK726" t="s">
        <v>15</v>
      </c>
      <c r="BU726" t="s">
        <v>3603</v>
      </c>
      <c r="BW726" t="s">
        <v>14</v>
      </c>
      <c r="CG726" t="s">
        <v>13</v>
      </c>
      <c r="CJ726" t="s">
        <v>11</v>
      </c>
      <c r="CR726" t="s">
        <v>10</v>
      </c>
      <c r="CS726" t="s">
        <v>141</v>
      </c>
      <c r="DE726" t="s">
        <v>9</v>
      </c>
      <c r="DF726" t="s">
        <v>140</v>
      </c>
      <c r="DK726" t="s">
        <v>2663</v>
      </c>
      <c r="DL726">
        <v>1922</v>
      </c>
      <c r="DO726" t="s">
        <v>5</v>
      </c>
      <c r="DQ726" t="s">
        <v>4</v>
      </c>
      <c r="DT726" t="s">
        <v>46</v>
      </c>
      <c r="DX726" t="s">
        <v>2</v>
      </c>
      <c r="EB726" t="s">
        <v>1255</v>
      </c>
      <c r="EC726" t="s">
        <v>1255</v>
      </c>
      <c r="EE726" s="1">
        <v>40203.287106481483</v>
      </c>
      <c r="EF726" s="1">
        <v>40203.370439814818</v>
      </c>
    </row>
    <row r="727" spans="1:136" x14ac:dyDescent="0.3">
      <c r="A727">
        <v>842953</v>
      </c>
      <c r="B727" t="s">
        <v>43</v>
      </c>
      <c r="E727">
        <v>93568</v>
      </c>
      <c r="F727" t="s">
        <v>473</v>
      </c>
      <c r="G727" t="s">
        <v>314</v>
      </c>
      <c r="H727">
        <v>156126</v>
      </c>
      <c r="I727" t="s">
        <v>472</v>
      </c>
      <c r="J727" t="s">
        <v>159</v>
      </c>
      <c r="L727" t="s">
        <v>158</v>
      </c>
      <c r="M727">
        <v>38292</v>
      </c>
      <c r="N727" t="s">
        <v>105</v>
      </c>
      <c r="O727" t="s">
        <v>39</v>
      </c>
      <c r="P727">
        <v>237</v>
      </c>
      <c r="Q727">
        <v>208.5</v>
      </c>
      <c r="R727" t="s">
        <v>649</v>
      </c>
      <c r="S727">
        <v>2002</v>
      </c>
      <c r="T727">
        <v>31699</v>
      </c>
      <c r="U727" t="s">
        <v>37</v>
      </c>
      <c r="V727" t="s">
        <v>36</v>
      </c>
      <c r="AB727">
        <v>3</v>
      </c>
      <c r="AC727" t="s">
        <v>32</v>
      </c>
      <c r="AD727">
        <v>-111.413887</v>
      </c>
      <c r="AE727">
        <v>35.879165999999998</v>
      </c>
      <c r="AF727" t="s">
        <v>3602</v>
      </c>
      <c r="AG727" t="s">
        <v>3601</v>
      </c>
      <c r="AJ727" t="s">
        <v>18</v>
      </c>
      <c r="AK727" t="s">
        <v>601</v>
      </c>
      <c r="AL727" t="s">
        <v>1126</v>
      </c>
      <c r="AM727" t="s">
        <v>280</v>
      </c>
      <c r="AN727" t="s">
        <v>26</v>
      </c>
      <c r="AO727" t="s">
        <v>59</v>
      </c>
      <c r="AP727" t="s">
        <v>3600</v>
      </c>
      <c r="AQ727" t="s">
        <v>23</v>
      </c>
      <c r="AR727">
        <v>101</v>
      </c>
      <c r="AS727" t="s">
        <v>21</v>
      </c>
      <c r="AT727">
        <v>-38.08</v>
      </c>
      <c r="AU727">
        <v>12.69</v>
      </c>
      <c r="AV727" t="s">
        <v>22</v>
      </c>
      <c r="AW727">
        <v>133</v>
      </c>
      <c r="AX727" t="s">
        <v>21</v>
      </c>
      <c r="AY727">
        <v>-52.82</v>
      </c>
      <c r="AZ727">
        <v>11.06</v>
      </c>
      <c r="BA727" t="s">
        <v>20</v>
      </c>
      <c r="BB727" t="s">
        <v>19</v>
      </c>
      <c r="BF727" t="s">
        <v>18</v>
      </c>
      <c r="BH727" t="s">
        <v>447</v>
      </c>
      <c r="BJ727" t="s">
        <v>1269</v>
      </c>
      <c r="BK727" t="s">
        <v>15</v>
      </c>
      <c r="BU727" t="s">
        <v>3599</v>
      </c>
      <c r="BW727" t="s">
        <v>442</v>
      </c>
      <c r="CA727" t="s">
        <v>52</v>
      </c>
      <c r="CG727" t="s">
        <v>13</v>
      </c>
      <c r="CJ727" t="s">
        <v>345</v>
      </c>
      <c r="CR727" t="s">
        <v>10</v>
      </c>
      <c r="DE727" t="s">
        <v>9</v>
      </c>
      <c r="DF727" t="s">
        <v>50</v>
      </c>
      <c r="DM727" t="s">
        <v>3216</v>
      </c>
      <c r="DO727" t="s">
        <v>5</v>
      </c>
      <c r="DQ727" t="s">
        <v>4</v>
      </c>
      <c r="DT727" t="s">
        <v>46</v>
      </c>
      <c r="DX727" t="s">
        <v>2</v>
      </c>
      <c r="EB727" t="s">
        <v>1255</v>
      </c>
      <c r="EC727" t="s">
        <v>1255</v>
      </c>
      <c r="ED727" t="s">
        <v>1255</v>
      </c>
      <c r="EE727" s="1">
        <v>40203.319953703707</v>
      </c>
      <c r="EF727" s="1">
        <v>40203.404027777775</v>
      </c>
    </row>
    <row r="728" spans="1:136" x14ac:dyDescent="0.3">
      <c r="A728">
        <v>842956</v>
      </c>
      <c r="B728" t="s">
        <v>43</v>
      </c>
      <c r="E728">
        <v>93569</v>
      </c>
      <c r="F728" t="s">
        <v>473</v>
      </c>
      <c r="G728" t="s">
        <v>314</v>
      </c>
      <c r="H728">
        <v>156126</v>
      </c>
      <c r="I728" t="s">
        <v>472</v>
      </c>
      <c r="J728" t="s">
        <v>159</v>
      </c>
      <c r="L728" t="s">
        <v>158</v>
      </c>
      <c r="M728">
        <v>38292</v>
      </c>
      <c r="N728" t="s">
        <v>39</v>
      </c>
      <c r="P728">
        <v>227</v>
      </c>
      <c r="Q728">
        <v>208.5</v>
      </c>
      <c r="R728" t="s">
        <v>649</v>
      </c>
      <c r="S728">
        <v>2002</v>
      </c>
      <c r="T728">
        <v>31699</v>
      </c>
      <c r="U728" t="s">
        <v>37</v>
      </c>
      <c r="V728" t="s">
        <v>36</v>
      </c>
      <c r="AB728">
        <v>4</v>
      </c>
      <c r="AC728" t="s">
        <v>32</v>
      </c>
      <c r="AD728">
        <v>-111.366669</v>
      </c>
      <c r="AE728">
        <v>35.866669000000002</v>
      </c>
      <c r="AF728" t="s">
        <v>3598</v>
      </c>
      <c r="AG728" t="s">
        <v>3597</v>
      </c>
      <c r="AJ728" t="s">
        <v>18</v>
      </c>
      <c r="AK728" t="s">
        <v>601</v>
      </c>
      <c r="AL728" t="s">
        <v>1126</v>
      </c>
      <c r="AM728" t="s">
        <v>280</v>
      </c>
      <c r="AN728" t="s">
        <v>194</v>
      </c>
      <c r="AO728" t="s">
        <v>429</v>
      </c>
      <c r="AP728" t="s">
        <v>3596</v>
      </c>
      <c r="AQ728" t="s">
        <v>23</v>
      </c>
      <c r="AR728">
        <v>101</v>
      </c>
      <c r="AS728" t="s">
        <v>21</v>
      </c>
      <c r="AT728">
        <v>-38.69</v>
      </c>
      <c r="AU728">
        <v>11.6</v>
      </c>
      <c r="AV728" t="s">
        <v>22</v>
      </c>
      <c r="AW728">
        <v>133</v>
      </c>
      <c r="AX728" t="s">
        <v>21</v>
      </c>
      <c r="AY728">
        <v>-53.53</v>
      </c>
      <c r="AZ728">
        <v>11.64</v>
      </c>
      <c r="BA728" t="s">
        <v>20</v>
      </c>
      <c r="BB728" t="s">
        <v>19</v>
      </c>
      <c r="BF728" t="s">
        <v>18</v>
      </c>
      <c r="BH728" t="s">
        <v>447</v>
      </c>
      <c r="BJ728" t="s">
        <v>3595</v>
      </c>
      <c r="BK728" t="s">
        <v>436</v>
      </c>
      <c r="BU728" t="s">
        <v>3594</v>
      </c>
      <c r="BW728" t="s">
        <v>14</v>
      </c>
      <c r="CG728" t="s">
        <v>13</v>
      </c>
      <c r="CJ728" t="s">
        <v>11</v>
      </c>
      <c r="CR728" t="s">
        <v>10</v>
      </c>
      <c r="DE728" t="s">
        <v>9</v>
      </c>
      <c r="DF728" t="s">
        <v>50</v>
      </c>
      <c r="DM728" t="s">
        <v>3216</v>
      </c>
      <c r="DO728" t="s">
        <v>5</v>
      </c>
      <c r="DQ728" t="s">
        <v>4</v>
      </c>
      <c r="DT728" t="s">
        <v>46</v>
      </c>
      <c r="DX728" t="s">
        <v>2</v>
      </c>
      <c r="EB728" t="s">
        <v>1255</v>
      </c>
      <c r="EC728" t="s">
        <v>1255</v>
      </c>
      <c r="ED728" t="s">
        <v>1255</v>
      </c>
      <c r="EE728" s="1">
        <v>40203.329548611109</v>
      </c>
      <c r="EF728" s="1">
        <v>40203.412928240738</v>
      </c>
    </row>
    <row r="729" spans="1:136" x14ac:dyDescent="0.3">
      <c r="A729">
        <v>842957</v>
      </c>
      <c r="B729" t="s">
        <v>43</v>
      </c>
      <c r="E729">
        <v>93570</v>
      </c>
      <c r="F729" t="s">
        <v>2654</v>
      </c>
      <c r="G729" t="s">
        <v>201</v>
      </c>
      <c r="H729">
        <v>38275</v>
      </c>
      <c r="J729" t="s">
        <v>611</v>
      </c>
      <c r="L729" t="s">
        <v>201</v>
      </c>
      <c r="M729">
        <v>38275</v>
      </c>
      <c r="N729" t="s">
        <v>39</v>
      </c>
      <c r="P729">
        <v>227</v>
      </c>
      <c r="Q729">
        <v>208.5</v>
      </c>
      <c r="R729" t="s">
        <v>3593</v>
      </c>
      <c r="S729">
        <v>1994</v>
      </c>
      <c r="T729">
        <v>31701</v>
      </c>
      <c r="U729" t="s">
        <v>37</v>
      </c>
      <c r="V729" t="s">
        <v>36</v>
      </c>
      <c r="W729" t="s">
        <v>35</v>
      </c>
      <c r="X729" t="s">
        <v>34</v>
      </c>
      <c r="Y729" t="s">
        <v>611</v>
      </c>
      <c r="AB729">
        <v>1</v>
      </c>
      <c r="AC729" t="s">
        <v>32</v>
      </c>
      <c r="AD729">
        <v>-106.849998</v>
      </c>
      <c r="AE729">
        <v>34.266666000000001</v>
      </c>
      <c r="AF729" t="s">
        <v>3592</v>
      </c>
      <c r="AG729" t="s">
        <v>3591</v>
      </c>
      <c r="AJ729" t="s">
        <v>18</v>
      </c>
      <c r="AK729" t="s">
        <v>452</v>
      </c>
      <c r="AL729" t="s">
        <v>1616</v>
      </c>
      <c r="AM729" t="s">
        <v>60</v>
      </c>
      <c r="AN729" t="s">
        <v>194</v>
      </c>
      <c r="AO729" t="s">
        <v>98</v>
      </c>
      <c r="AQ729" t="s">
        <v>23</v>
      </c>
      <c r="AR729">
        <v>101</v>
      </c>
      <c r="AS729" t="s">
        <v>21</v>
      </c>
      <c r="AT729">
        <v>-35.33</v>
      </c>
      <c r="AU729">
        <v>9.3000000000000007</v>
      </c>
      <c r="AV729" t="s">
        <v>22</v>
      </c>
      <c r="AW729">
        <v>101</v>
      </c>
      <c r="AX729" t="s">
        <v>21</v>
      </c>
      <c r="AY729">
        <v>-46.14</v>
      </c>
      <c r="AZ729">
        <v>9.39</v>
      </c>
      <c r="BA729" t="s">
        <v>20</v>
      </c>
      <c r="BB729" t="s">
        <v>19</v>
      </c>
      <c r="BF729" t="s">
        <v>18</v>
      </c>
      <c r="BG729" t="s">
        <v>449</v>
      </c>
      <c r="BH729" t="s">
        <v>1614</v>
      </c>
      <c r="BI729" t="s">
        <v>447</v>
      </c>
      <c r="BK729" t="s">
        <v>15</v>
      </c>
      <c r="BU729" t="s">
        <v>3590</v>
      </c>
      <c r="BW729" t="s">
        <v>215</v>
      </c>
      <c r="CA729" t="s">
        <v>52</v>
      </c>
      <c r="CB729" t="s">
        <v>442</v>
      </c>
      <c r="CG729" t="s">
        <v>490</v>
      </c>
      <c r="CJ729" t="s">
        <v>11</v>
      </c>
      <c r="CR729" t="s">
        <v>10</v>
      </c>
      <c r="DE729" t="s">
        <v>71</v>
      </c>
      <c r="DF729" t="s">
        <v>190</v>
      </c>
      <c r="DG729" t="s">
        <v>440</v>
      </c>
      <c r="DO729" t="s">
        <v>5</v>
      </c>
      <c r="DQ729" t="s">
        <v>4</v>
      </c>
      <c r="DT729" t="s">
        <v>3</v>
      </c>
      <c r="DX729" t="s">
        <v>2</v>
      </c>
      <c r="EB729" t="s">
        <v>1255</v>
      </c>
      <c r="EC729" t="s">
        <v>1255</v>
      </c>
      <c r="EE729" s="1">
        <v>40203.350648148145</v>
      </c>
      <c r="EF729" s="1">
        <v>40203.433981481481</v>
      </c>
    </row>
    <row r="730" spans="1:136" x14ac:dyDescent="0.3">
      <c r="A730">
        <v>842958</v>
      </c>
      <c r="B730" t="s">
        <v>43</v>
      </c>
      <c r="E730">
        <v>93571</v>
      </c>
      <c r="F730" t="s">
        <v>1598</v>
      </c>
      <c r="G730" t="s">
        <v>158</v>
      </c>
      <c r="H730">
        <v>156406</v>
      </c>
      <c r="J730" t="s">
        <v>34</v>
      </c>
      <c r="L730" t="s">
        <v>158</v>
      </c>
      <c r="M730">
        <v>64937</v>
      </c>
      <c r="N730" t="s">
        <v>39</v>
      </c>
      <c r="P730">
        <v>227</v>
      </c>
      <c r="Q730">
        <v>208.5</v>
      </c>
      <c r="R730" t="s">
        <v>1728</v>
      </c>
      <c r="S730">
        <v>2002</v>
      </c>
      <c r="T730">
        <v>31702</v>
      </c>
      <c r="U730" t="s">
        <v>37</v>
      </c>
      <c r="V730" t="s">
        <v>36</v>
      </c>
      <c r="X730" t="s">
        <v>34</v>
      </c>
      <c r="AD730">
        <v>-109.316704</v>
      </c>
      <c r="AE730">
        <v>34.533298000000002</v>
      </c>
      <c r="AG730" t="s">
        <v>3589</v>
      </c>
      <c r="AJ730" t="s">
        <v>18</v>
      </c>
      <c r="AK730" t="s">
        <v>601</v>
      </c>
      <c r="AL730" t="s">
        <v>600</v>
      </c>
      <c r="AM730" t="s">
        <v>60</v>
      </c>
      <c r="AN730">
        <v>4</v>
      </c>
      <c r="AO730" t="s">
        <v>98</v>
      </c>
      <c r="AP730" t="s">
        <v>3588</v>
      </c>
      <c r="AQ730" t="s">
        <v>23</v>
      </c>
      <c r="AR730">
        <v>101</v>
      </c>
      <c r="AS730" t="s">
        <v>21</v>
      </c>
      <c r="AT730">
        <v>-37.299999999999997</v>
      </c>
      <c r="AU730">
        <v>9.9499999999999993</v>
      </c>
      <c r="AV730" t="s">
        <v>22</v>
      </c>
      <c r="AW730">
        <v>133</v>
      </c>
      <c r="AX730" t="s">
        <v>21</v>
      </c>
      <c r="AY730">
        <v>-52.09</v>
      </c>
      <c r="AZ730">
        <v>10.029999999999999</v>
      </c>
      <c r="BA730" t="s">
        <v>20</v>
      </c>
      <c r="BB730" t="s">
        <v>19</v>
      </c>
      <c r="BF730" t="s">
        <v>18</v>
      </c>
      <c r="BH730" t="s">
        <v>447</v>
      </c>
      <c r="BJ730" t="s">
        <v>598</v>
      </c>
      <c r="BK730" t="s">
        <v>15</v>
      </c>
      <c r="BU730" t="s">
        <v>3587</v>
      </c>
      <c r="BV730" t="s">
        <v>3586</v>
      </c>
      <c r="BW730" t="s">
        <v>74</v>
      </c>
      <c r="BX730" t="s">
        <v>3585</v>
      </c>
      <c r="CA730" t="s">
        <v>52</v>
      </c>
      <c r="CG730" t="s">
        <v>13</v>
      </c>
      <c r="CJ730" t="s">
        <v>11</v>
      </c>
      <c r="CR730" t="s">
        <v>10</v>
      </c>
      <c r="CS730" t="s">
        <v>141</v>
      </c>
      <c r="DA730" t="s">
        <v>330</v>
      </c>
      <c r="DE730" t="s">
        <v>9</v>
      </c>
      <c r="DF730" t="s">
        <v>730</v>
      </c>
      <c r="DG730" t="s">
        <v>440</v>
      </c>
      <c r="DK730" t="s">
        <v>3584</v>
      </c>
      <c r="DO730" t="s">
        <v>5</v>
      </c>
      <c r="DQ730" t="s">
        <v>4</v>
      </c>
      <c r="DT730" t="s">
        <v>3</v>
      </c>
      <c r="DX730" t="s">
        <v>2</v>
      </c>
      <c r="EB730" t="s">
        <v>1255</v>
      </c>
      <c r="EC730" t="s">
        <v>1255</v>
      </c>
      <c r="ED730" t="s">
        <v>1255</v>
      </c>
      <c r="EE730" s="1">
        <v>40203.362719907411</v>
      </c>
      <c r="EF730" s="1">
        <v>40203.446180555555</v>
      </c>
    </row>
    <row r="731" spans="1:136" x14ac:dyDescent="0.3">
      <c r="A731">
        <v>842961</v>
      </c>
      <c r="B731" t="s">
        <v>43</v>
      </c>
      <c r="E731">
        <v>93571</v>
      </c>
      <c r="F731" t="s">
        <v>473</v>
      </c>
      <c r="G731" t="s">
        <v>314</v>
      </c>
      <c r="H731">
        <v>159214</v>
      </c>
      <c r="I731" t="s">
        <v>472</v>
      </c>
      <c r="J731" t="s">
        <v>159</v>
      </c>
      <c r="L731" t="s">
        <v>158</v>
      </c>
      <c r="M731">
        <v>38292</v>
      </c>
      <c r="N731" t="s">
        <v>39</v>
      </c>
      <c r="P731">
        <v>227</v>
      </c>
      <c r="Q731">
        <v>208.5</v>
      </c>
      <c r="R731" t="s">
        <v>1728</v>
      </c>
      <c r="S731">
        <v>2002</v>
      </c>
      <c r="T731">
        <v>31702</v>
      </c>
      <c r="U731" t="s">
        <v>37</v>
      </c>
      <c r="V731" t="s">
        <v>36</v>
      </c>
      <c r="AD731">
        <v>-109.316704</v>
      </c>
      <c r="AE731">
        <v>34.533298000000002</v>
      </c>
      <c r="AG731" t="s">
        <v>3589</v>
      </c>
      <c r="AJ731" t="s">
        <v>18</v>
      </c>
      <c r="AK731" t="s">
        <v>601</v>
      </c>
      <c r="AL731" t="s">
        <v>600</v>
      </c>
      <c r="AM731" t="s">
        <v>60</v>
      </c>
      <c r="AN731">
        <v>4</v>
      </c>
      <c r="AO731" t="s">
        <v>98</v>
      </c>
      <c r="AP731" t="s">
        <v>3588</v>
      </c>
      <c r="AQ731" t="s">
        <v>23</v>
      </c>
      <c r="AR731">
        <v>101</v>
      </c>
      <c r="AS731" t="s">
        <v>21</v>
      </c>
      <c r="AT731">
        <v>-37.299999999999997</v>
      </c>
      <c r="AU731">
        <v>9.9499999999999993</v>
      </c>
      <c r="AV731" t="s">
        <v>22</v>
      </c>
      <c r="AW731">
        <v>133</v>
      </c>
      <c r="AX731" t="s">
        <v>21</v>
      </c>
      <c r="AY731">
        <v>-52.09</v>
      </c>
      <c r="AZ731">
        <v>10.029999999999999</v>
      </c>
      <c r="BA731" t="s">
        <v>20</v>
      </c>
      <c r="BB731" t="s">
        <v>19</v>
      </c>
      <c r="BF731" t="s">
        <v>18</v>
      </c>
      <c r="BH731" t="s">
        <v>447</v>
      </c>
      <c r="BJ731" t="s">
        <v>598</v>
      </c>
      <c r="BK731" t="s">
        <v>15</v>
      </c>
      <c r="BU731" t="s">
        <v>3587</v>
      </c>
      <c r="BV731" t="s">
        <v>3586</v>
      </c>
      <c r="BW731" t="s">
        <v>74</v>
      </c>
      <c r="BX731" t="s">
        <v>3585</v>
      </c>
      <c r="CA731" t="s">
        <v>52</v>
      </c>
      <c r="CG731" t="s">
        <v>13</v>
      </c>
      <c r="CJ731" t="s">
        <v>11</v>
      </c>
      <c r="CR731" t="s">
        <v>10</v>
      </c>
      <c r="CS731" t="s">
        <v>141</v>
      </c>
      <c r="DA731" t="s">
        <v>330</v>
      </c>
      <c r="DE731" t="s">
        <v>9</v>
      </c>
      <c r="DF731" t="s">
        <v>730</v>
      </c>
      <c r="DG731" t="s">
        <v>440</v>
      </c>
      <c r="DK731" t="s">
        <v>3584</v>
      </c>
      <c r="DO731" t="s">
        <v>5</v>
      </c>
      <c r="DQ731" t="s">
        <v>4</v>
      </c>
      <c r="DT731" t="s">
        <v>46</v>
      </c>
      <c r="DX731" t="s">
        <v>2</v>
      </c>
      <c r="EB731" t="s">
        <v>1255</v>
      </c>
      <c r="EC731" t="s">
        <v>1255</v>
      </c>
      <c r="ED731" t="s">
        <v>1255</v>
      </c>
      <c r="EE731" s="1">
        <v>40203.362719907411</v>
      </c>
      <c r="EF731" s="1">
        <v>40203.446180555555</v>
      </c>
    </row>
    <row r="732" spans="1:136" x14ac:dyDescent="0.3">
      <c r="A732">
        <v>842967</v>
      </c>
      <c r="B732" t="s">
        <v>43</v>
      </c>
      <c r="E732">
        <v>93575</v>
      </c>
      <c r="F732" t="s">
        <v>258</v>
      </c>
      <c r="G732" t="s">
        <v>201</v>
      </c>
      <c r="H732">
        <v>38299</v>
      </c>
      <c r="J732" t="s">
        <v>254</v>
      </c>
      <c r="L732" t="s">
        <v>201</v>
      </c>
      <c r="M732">
        <v>38299</v>
      </c>
      <c r="N732" t="s">
        <v>39</v>
      </c>
      <c r="P732">
        <v>227</v>
      </c>
      <c r="Q732">
        <v>208.5</v>
      </c>
      <c r="R732" t="s">
        <v>641</v>
      </c>
      <c r="S732">
        <v>1999</v>
      </c>
      <c r="T732">
        <v>31704</v>
      </c>
      <c r="U732" t="s">
        <v>37</v>
      </c>
      <c r="V732" t="s">
        <v>36</v>
      </c>
      <c r="W732" t="s">
        <v>35</v>
      </c>
      <c r="X732" t="s">
        <v>255</v>
      </c>
      <c r="Y732" t="s">
        <v>254</v>
      </c>
      <c r="AB732">
        <v>1</v>
      </c>
      <c r="AC732" t="s">
        <v>32</v>
      </c>
      <c r="AD732">
        <v>-107.73333</v>
      </c>
      <c r="AE732">
        <v>34.900002000000001</v>
      </c>
      <c r="AF732" t="s">
        <v>3583</v>
      </c>
      <c r="AG732" t="s">
        <v>3582</v>
      </c>
      <c r="AJ732" t="s">
        <v>18</v>
      </c>
      <c r="AK732" t="s">
        <v>452</v>
      </c>
      <c r="AL732" t="s">
        <v>1623</v>
      </c>
      <c r="AM732" t="s">
        <v>280</v>
      </c>
      <c r="AN732" t="s">
        <v>194</v>
      </c>
      <c r="AO732" t="s">
        <v>98</v>
      </c>
      <c r="AQ732" t="s">
        <v>23</v>
      </c>
      <c r="AR732">
        <v>101</v>
      </c>
      <c r="AS732" t="s">
        <v>21</v>
      </c>
      <c r="AT732">
        <v>-35.94</v>
      </c>
      <c r="AU732">
        <v>10.06</v>
      </c>
      <c r="AV732" t="s">
        <v>22</v>
      </c>
      <c r="AW732">
        <v>133</v>
      </c>
      <c r="AX732" t="s">
        <v>21</v>
      </c>
      <c r="AY732">
        <v>-50.73</v>
      </c>
      <c r="AZ732">
        <v>10.17</v>
      </c>
      <c r="BA732" t="s">
        <v>20</v>
      </c>
      <c r="BB732" t="s">
        <v>19</v>
      </c>
      <c r="BF732" t="s">
        <v>18</v>
      </c>
      <c r="BH732" t="s">
        <v>2181</v>
      </c>
      <c r="BI732" t="s">
        <v>447</v>
      </c>
      <c r="BK732" t="s">
        <v>15</v>
      </c>
      <c r="BU732" t="s">
        <v>3581</v>
      </c>
      <c r="BV732" t="s">
        <v>3577</v>
      </c>
      <c r="BW732" t="s">
        <v>442</v>
      </c>
      <c r="CA732" t="s">
        <v>52</v>
      </c>
      <c r="CB732" t="s">
        <v>74</v>
      </c>
      <c r="CC732" t="s">
        <v>3576</v>
      </c>
      <c r="CE732" t="s">
        <v>669</v>
      </c>
      <c r="CG732" t="s">
        <v>13</v>
      </c>
      <c r="CJ732" t="s">
        <v>11</v>
      </c>
      <c r="CR732" t="s">
        <v>10</v>
      </c>
      <c r="DE732" t="s">
        <v>9</v>
      </c>
      <c r="DF732" t="s">
        <v>203</v>
      </c>
      <c r="DG732" t="s">
        <v>440</v>
      </c>
      <c r="DO732" t="s">
        <v>5</v>
      </c>
      <c r="DQ732" t="s">
        <v>4</v>
      </c>
      <c r="DT732" t="s">
        <v>46</v>
      </c>
      <c r="DX732" t="s">
        <v>2</v>
      </c>
      <c r="EB732" t="s">
        <v>1255</v>
      </c>
      <c r="EC732" t="s">
        <v>1255</v>
      </c>
      <c r="EE732" s="1">
        <v>40203.473715277774</v>
      </c>
      <c r="EF732" s="1">
        <v>40203.55704861111</v>
      </c>
    </row>
    <row r="733" spans="1:136" x14ac:dyDescent="0.3">
      <c r="A733">
        <v>842972</v>
      </c>
      <c r="B733" t="s">
        <v>43</v>
      </c>
      <c r="E733">
        <v>93576</v>
      </c>
      <c r="F733" t="s">
        <v>460</v>
      </c>
      <c r="G733" t="s">
        <v>459</v>
      </c>
      <c r="H733">
        <v>133090</v>
      </c>
      <c r="J733" t="s">
        <v>255</v>
      </c>
      <c r="L733" t="s">
        <v>459</v>
      </c>
      <c r="M733">
        <v>133090</v>
      </c>
      <c r="N733" t="s">
        <v>39</v>
      </c>
      <c r="P733">
        <v>227</v>
      </c>
      <c r="Q733">
        <v>208.5</v>
      </c>
      <c r="R733" t="s">
        <v>641</v>
      </c>
      <c r="S733">
        <v>1999</v>
      </c>
      <c r="T733">
        <v>31704</v>
      </c>
      <c r="U733" t="s">
        <v>37</v>
      </c>
      <c r="V733" t="s">
        <v>36</v>
      </c>
      <c r="W733" t="s">
        <v>35</v>
      </c>
      <c r="X733" t="s">
        <v>255</v>
      </c>
      <c r="AB733">
        <v>8</v>
      </c>
      <c r="AC733" t="s">
        <v>32</v>
      </c>
      <c r="AD733">
        <v>-107.73333</v>
      </c>
      <c r="AE733">
        <v>34.900002000000001</v>
      </c>
      <c r="AF733" t="s">
        <v>3580</v>
      </c>
      <c r="AG733" t="s">
        <v>3578</v>
      </c>
      <c r="AJ733" t="s">
        <v>18</v>
      </c>
      <c r="AK733" t="s">
        <v>452</v>
      </c>
      <c r="AL733" t="s">
        <v>1623</v>
      </c>
      <c r="AM733" t="s">
        <v>280</v>
      </c>
      <c r="AN733" t="s">
        <v>194</v>
      </c>
      <c r="AO733" t="s">
        <v>98</v>
      </c>
      <c r="AQ733" t="s">
        <v>23</v>
      </c>
      <c r="AR733">
        <v>101</v>
      </c>
      <c r="AS733" t="s">
        <v>21</v>
      </c>
      <c r="AT733">
        <v>-35.94</v>
      </c>
      <c r="AU733">
        <v>10.06</v>
      </c>
      <c r="AV733" t="s">
        <v>22</v>
      </c>
      <c r="AW733">
        <v>133</v>
      </c>
      <c r="AX733" t="s">
        <v>21</v>
      </c>
      <c r="AY733">
        <v>-50.73</v>
      </c>
      <c r="AZ733">
        <v>10.17</v>
      </c>
      <c r="BA733" t="s">
        <v>20</v>
      </c>
      <c r="BB733" t="s">
        <v>19</v>
      </c>
      <c r="BF733" t="s">
        <v>18</v>
      </c>
      <c r="BH733" t="s">
        <v>2181</v>
      </c>
      <c r="BI733" t="s">
        <v>447</v>
      </c>
      <c r="BK733" t="s">
        <v>15</v>
      </c>
      <c r="BU733" t="s">
        <v>3573</v>
      </c>
      <c r="BV733" t="s">
        <v>3577</v>
      </c>
      <c r="BW733" t="s">
        <v>442</v>
      </c>
      <c r="CA733" t="s">
        <v>52</v>
      </c>
      <c r="CB733" t="s">
        <v>74</v>
      </c>
      <c r="CC733" t="s">
        <v>3576</v>
      </c>
      <c r="CE733" t="s">
        <v>669</v>
      </c>
      <c r="CG733" t="s">
        <v>13</v>
      </c>
      <c r="CJ733" t="s">
        <v>11</v>
      </c>
      <c r="CR733" t="s">
        <v>10</v>
      </c>
      <c r="DA733" t="s">
        <v>330</v>
      </c>
      <c r="DE733" t="s">
        <v>9</v>
      </c>
      <c r="DF733" t="s">
        <v>203</v>
      </c>
      <c r="DG733" t="s">
        <v>440</v>
      </c>
      <c r="DO733" t="s">
        <v>5</v>
      </c>
      <c r="DQ733" t="s">
        <v>4</v>
      </c>
      <c r="DT733" t="s">
        <v>46</v>
      </c>
      <c r="DX733" t="s">
        <v>2</v>
      </c>
      <c r="EB733" t="s">
        <v>1255</v>
      </c>
      <c r="EC733" t="s">
        <v>1255</v>
      </c>
      <c r="EE733" s="1">
        <v>40203.481736111113</v>
      </c>
      <c r="EF733" s="1">
        <v>40203.565069444441</v>
      </c>
    </row>
    <row r="734" spans="1:136" x14ac:dyDescent="0.3">
      <c r="A734">
        <v>842973</v>
      </c>
      <c r="B734" t="s">
        <v>43</v>
      </c>
      <c r="E734">
        <v>93576</v>
      </c>
      <c r="F734" t="s">
        <v>903</v>
      </c>
      <c r="G734" t="s">
        <v>201</v>
      </c>
      <c r="H734">
        <v>38271</v>
      </c>
      <c r="J734" t="s">
        <v>902</v>
      </c>
      <c r="L734" t="s">
        <v>201</v>
      </c>
      <c r="M734">
        <v>38271</v>
      </c>
      <c r="N734" t="s">
        <v>39</v>
      </c>
      <c r="P734">
        <v>227</v>
      </c>
      <c r="Q734">
        <v>208.5</v>
      </c>
      <c r="R734" t="s">
        <v>641</v>
      </c>
      <c r="S734">
        <v>1999</v>
      </c>
      <c r="T734">
        <v>31704</v>
      </c>
      <c r="U734" t="s">
        <v>37</v>
      </c>
      <c r="V734" t="s">
        <v>36</v>
      </c>
      <c r="W734" t="s">
        <v>35</v>
      </c>
      <c r="X734" t="s">
        <v>34</v>
      </c>
      <c r="Y734" t="s">
        <v>902</v>
      </c>
      <c r="AB734">
        <v>4</v>
      </c>
      <c r="AC734" t="s">
        <v>32</v>
      </c>
      <c r="AD734">
        <v>-107.73333</v>
      </c>
      <c r="AE734">
        <v>34.900002000000001</v>
      </c>
      <c r="AF734" t="s">
        <v>3579</v>
      </c>
      <c r="AG734" t="s">
        <v>3578</v>
      </c>
      <c r="AJ734" t="s">
        <v>18</v>
      </c>
      <c r="AK734" t="s">
        <v>452</v>
      </c>
      <c r="AL734" t="s">
        <v>1623</v>
      </c>
      <c r="AM734" t="s">
        <v>280</v>
      </c>
      <c r="AN734" t="s">
        <v>194</v>
      </c>
      <c r="AO734" t="s">
        <v>98</v>
      </c>
      <c r="AQ734" t="s">
        <v>23</v>
      </c>
      <c r="AR734">
        <v>101</v>
      </c>
      <c r="AS734" t="s">
        <v>21</v>
      </c>
      <c r="AT734">
        <v>-35.94</v>
      </c>
      <c r="AU734">
        <v>10.06</v>
      </c>
      <c r="AV734" t="s">
        <v>22</v>
      </c>
      <c r="AW734">
        <v>133</v>
      </c>
      <c r="AX734" t="s">
        <v>21</v>
      </c>
      <c r="AY734">
        <v>-50.73</v>
      </c>
      <c r="AZ734">
        <v>10.17</v>
      </c>
      <c r="BA734" t="s">
        <v>20</v>
      </c>
      <c r="BB734" t="s">
        <v>19</v>
      </c>
      <c r="BF734" t="s">
        <v>18</v>
      </c>
      <c r="BH734" t="s">
        <v>2181</v>
      </c>
      <c r="BI734" t="s">
        <v>447</v>
      </c>
      <c r="BK734" t="s">
        <v>15</v>
      </c>
      <c r="BU734" t="s">
        <v>3573</v>
      </c>
      <c r="BV734" t="s">
        <v>3577</v>
      </c>
      <c r="BW734" t="s">
        <v>442</v>
      </c>
      <c r="CA734" t="s">
        <v>52</v>
      </c>
      <c r="CB734" t="s">
        <v>74</v>
      </c>
      <c r="CC734" t="s">
        <v>3576</v>
      </c>
      <c r="CE734" t="s">
        <v>669</v>
      </c>
      <c r="CG734" t="s">
        <v>13</v>
      </c>
      <c r="CJ734" t="s">
        <v>11</v>
      </c>
      <c r="CR734" t="s">
        <v>10</v>
      </c>
      <c r="DA734" t="s">
        <v>330</v>
      </c>
      <c r="DE734" t="s">
        <v>9</v>
      </c>
      <c r="DF734" t="s">
        <v>203</v>
      </c>
      <c r="DG734" t="s">
        <v>440</v>
      </c>
      <c r="DO734" t="s">
        <v>5</v>
      </c>
      <c r="DQ734" t="s">
        <v>4</v>
      </c>
      <c r="DT734" t="s">
        <v>3</v>
      </c>
      <c r="DX734" t="s">
        <v>2</v>
      </c>
      <c r="EB734" t="s">
        <v>1255</v>
      </c>
      <c r="EC734" t="s">
        <v>1255</v>
      </c>
      <c r="EE734" s="1">
        <v>40203.481736111113</v>
      </c>
      <c r="EF734" s="1">
        <v>40203.565069444441</v>
      </c>
    </row>
    <row r="735" spans="1:136" x14ac:dyDescent="0.3">
      <c r="A735">
        <v>842978</v>
      </c>
      <c r="B735" t="s">
        <v>43</v>
      </c>
      <c r="E735">
        <v>93578</v>
      </c>
      <c r="F735" t="s">
        <v>460</v>
      </c>
      <c r="G735" t="s">
        <v>459</v>
      </c>
      <c r="H735">
        <v>133090</v>
      </c>
      <c r="J735" t="s">
        <v>255</v>
      </c>
      <c r="L735" t="s">
        <v>459</v>
      </c>
      <c r="M735">
        <v>133090</v>
      </c>
      <c r="N735" t="s">
        <v>39</v>
      </c>
      <c r="P735">
        <v>227</v>
      </c>
      <c r="Q735">
        <v>208.5</v>
      </c>
      <c r="R735" t="s">
        <v>641</v>
      </c>
      <c r="S735">
        <v>1999</v>
      </c>
      <c r="T735">
        <v>31704</v>
      </c>
      <c r="U735" t="s">
        <v>37</v>
      </c>
      <c r="V735" t="s">
        <v>36</v>
      </c>
      <c r="W735" t="s">
        <v>35</v>
      </c>
      <c r="X735" t="s">
        <v>255</v>
      </c>
      <c r="AB735">
        <v>13</v>
      </c>
      <c r="AC735" t="s">
        <v>32</v>
      </c>
      <c r="AD735">
        <v>-107.73333</v>
      </c>
      <c r="AE735">
        <v>34.900002000000001</v>
      </c>
      <c r="AF735" t="s">
        <v>3575</v>
      </c>
      <c r="AG735" t="s">
        <v>3574</v>
      </c>
      <c r="AJ735" t="s">
        <v>18</v>
      </c>
      <c r="AK735" t="s">
        <v>452</v>
      </c>
      <c r="AL735" t="s">
        <v>1623</v>
      </c>
      <c r="AM735" t="s">
        <v>280</v>
      </c>
      <c r="AN735" t="s">
        <v>194</v>
      </c>
      <c r="AO735" t="s">
        <v>98</v>
      </c>
      <c r="AP735" t="s">
        <v>3570</v>
      </c>
      <c r="AQ735" t="s">
        <v>23</v>
      </c>
      <c r="AR735">
        <v>101</v>
      </c>
      <c r="AS735" t="s">
        <v>21</v>
      </c>
      <c r="AT735">
        <v>-35.94</v>
      </c>
      <c r="AU735">
        <v>10.06</v>
      </c>
      <c r="AV735" t="s">
        <v>22</v>
      </c>
      <c r="AW735">
        <v>133</v>
      </c>
      <c r="AX735" t="s">
        <v>21</v>
      </c>
      <c r="AY735">
        <v>-50.73</v>
      </c>
      <c r="AZ735">
        <v>10.17</v>
      </c>
      <c r="BA735" t="s">
        <v>20</v>
      </c>
      <c r="BB735" t="s">
        <v>19</v>
      </c>
      <c r="BF735" t="s">
        <v>18</v>
      </c>
      <c r="BH735" t="s">
        <v>447</v>
      </c>
      <c r="BJ735" t="s">
        <v>2181</v>
      </c>
      <c r="BK735" t="s">
        <v>15</v>
      </c>
      <c r="BU735" t="s">
        <v>3573</v>
      </c>
      <c r="BV735" t="s">
        <v>3568</v>
      </c>
      <c r="BW735" t="s">
        <v>74</v>
      </c>
      <c r="BX735" t="s">
        <v>1256</v>
      </c>
      <c r="BZ735" t="s">
        <v>669</v>
      </c>
      <c r="CA735" t="s">
        <v>52</v>
      </c>
      <c r="CB735" t="s">
        <v>145</v>
      </c>
      <c r="CC735" t="s">
        <v>3567</v>
      </c>
      <c r="CE735" t="s">
        <v>876</v>
      </c>
      <c r="CG735" t="s">
        <v>620</v>
      </c>
      <c r="CI735" t="s">
        <v>3566</v>
      </c>
      <c r="CJ735" t="s">
        <v>11</v>
      </c>
      <c r="CR735" t="s">
        <v>10</v>
      </c>
      <c r="CS735" t="s">
        <v>331</v>
      </c>
      <c r="CT735" t="s">
        <v>73</v>
      </c>
      <c r="CX735" t="s">
        <v>782</v>
      </c>
      <c r="DA735" t="s">
        <v>330</v>
      </c>
      <c r="DE735" t="s">
        <v>9</v>
      </c>
      <c r="DF735" t="s">
        <v>203</v>
      </c>
      <c r="DG735" t="s">
        <v>440</v>
      </c>
      <c r="DK735" t="s">
        <v>3565</v>
      </c>
      <c r="DL735">
        <v>1996</v>
      </c>
      <c r="DO735" t="s">
        <v>5</v>
      </c>
      <c r="DQ735" t="s">
        <v>4</v>
      </c>
      <c r="DT735" t="s">
        <v>46</v>
      </c>
      <c r="DX735" t="s">
        <v>2</v>
      </c>
      <c r="EB735" t="s">
        <v>1255</v>
      </c>
      <c r="EC735" t="s">
        <v>1255</v>
      </c>
      <c r="EE735" s="1">
        <v>40203.491377314815</v>
      </c>
      <c r="EF735" s="1">
        <v>40203.57471064815</v>
      </c>
    </row>
    <row r="736" spans="1:136" x14ac:dyDescent="0.3">
      <c r="A736">
        <v>842983</v>
      </c>
      <c r="B736" t="s">
        <v>43</v>
      </c>
      <c r="E736">
        <v>93579</v>
      </c>
      <c r="F736" t="s">
        <v>460</v>
      </c>
      <c r="G736" t="s">
        <v>459</v>
      </c>
      <c r="H736">
        <v>133090</v>
      </c>
      <c r="J736" t="s">
        <v>255</v>
      </c>
      <c r="L736" t="s">
        <v>459</v>
      </c>
      <c r="M736">
        <v>133090</v>
      </c>
      <c r="N736" t="s">
        <v>39</v>
      </c>
      <c r="P736">
        <v>227</v>
      </c>
      <c r="Q736">
        <v>208.5</v>
      </c>
      <c r="R736" t="s">
        <v>641</v>
      </c>
      <c r="S736">
        <v>1999</v>
      </c>
      <c r="T736">
        <v>31704</v>
      </c>
      <c r="U736" t="s">
        <v>37</v>
      </c>
      <c r="V736" t="s">
        <v>36</v>
      </c>
      <c r="W736" t="s">
        <v>35</v>
      </c>
      <c r="X736" t="s">
        <v>255</v>
      </c>
      <c r="AB736">
        <v>7</v>
      </c>
      <c r="AC736" t="s">
        <v>32</v>
      </c>
      <c r="AD736">
        <v>-107.73333</v>
      </c>
      <c r="AE736">
        <v>34.900002000000001</v>
      </c>
      <c r="AF736" t="s">
        <v>3572</v>
      </c>
      <c r="AG736" t="s">
        <v>3571</v>
      </c>
      <c r="AJ736" t="s">
        <v>18</v>
      </c>
      <c r="AK736" t="s">
        <v>452</v>
      </c>
      <c r="AL736" t="s">
        <v>1623</v>
      </c>
      <c r="AM736" t="s">
        <v>280</v>
      </c>
      <c r="AN736" t="s">
        <v>194</v>
      </c>
      <c r="AO736" t="s">
        <v>98</v>
      </c>
      <c r="AP736" t="s">
        <v>3570</v>
      </c>
      <c r="AQ736" t="s">
        <v>23</v>
      </c>
      <c r="AR736">
        <v>101</v>
      </c>
      <c r="AS736" t="s">
        <v>21</v>
      </c>
      <c r="AT736">
        <v>-35.94</v>
      </c>
      <c r="AU736">
        <v>10.06</v>
      </c>
      <c r="AV736" t="s">
        <v>22</v>
      </c>
      <c r="AW736">
        <v>133</v>
      </c>
      <c r="AX736" t="s">
        <v>21</v>
      </c>
      <c r="AY736">
        <v>-50.73</v>
      </c>
      <c r="AZ736">
        <v>10.17</v>
      </c>
      <c r="BA736" t="s">
        <v>20</v>
      </c>
      <c r="BB736" t="s">
        <v>19</v>
      </c>
      <c r="BF736" t="s">
        <v>18</v>
      </c>
      <c r="BH736" t="s">
        <v>447</v>
      </c>
      <c r="BJ736" t="s">
        <v>2181</v>
      </c>
      <c r="BK736" t="s">
        <v>15</v>
      </c>
      <c r="BU736" t="s">
        <v>3569</v>
      </c>
      <c r="BV736" t="s">
        <v>3568</v>
      </c>
      <c r="BW736" t="s">
        <v>74</v>
      </c>
      <c r="BX736" t="s">
        <v>1256</v>
      </c>
      <c r="BZ736" t="s">
        <v>669</v>
      </c>
      <c r="CA736" t="s">
        <v>52</v>
      </c>
      <c r="CB736" t="s">
        <v>145</v>
      </c>
      <c r="CC736" t="s">
        <v>3567</v>
      </c>
      <c r="CE736" t="s">
        <v>876</v>
      </c>
      <c r="CG736" t="s">
        <v>620</v>
      </c>
      <c r="CI736" t="s">
        <v>3566</v>
      </c>
      <c r="CJ736" t="s">
        <v>11</v>
      </c>
      <c r="CR736" t="s">
        <v>10</v>
      </c>
      <c r="CS736" t="s">
        <v>331</v>
      </c>
      <c r="CT736" t="s">
        <v>73</v>
      </c>
      <c r="CX736" t="s">
        <v>782</v>
      </c>
      <c r="DA736" t="s">
        <v>330</v>
      </c>
      <c r="DE736" t="s">
        <v>9</v>
      </c>
      <c r="DF736" t="s">
        <v>203</v>
      </c>
      <c r="DG736" t="s">
        <v>440</v>
      </c>
      <c r="DK736" t="s">
        <v>3565</v>
      </c>
      <c r="DL736">
        <v>1996</v>
      </c>
      <c r="DO736" t="s">
        <v>5</v>
      </c>
      <c r="DQ736" t="s">
        <v>4</v>
      </c>
      <c r="DT736" t="s">
        <v>46</v>
      </c>
      <c r="DX736" t="s">
        <v>2</v>
      </c>
      <c r="EB736" t="s">
        <v>1255</v>
      </c>
      <c r="EC736" t="s">
        <v>1255</v>
      </c>
      <c r="EE736" s="1">
        <v>40203.494976851849</v>
      </c>
      <c r="EF736" s="1">
        <v>40203.578310185185</v>
      </c>
    </row>
    <row r="737" spans="1:136" x14ac:dyDescent="0.3">
      <c r="A737">
        <v>842984</v>
      </c>
      <c r="B737" t="s">
        <v>43</v>
      </c>
      <c r="E737">
        <v>93580</v>
      </c>
      <c r="F737" t="s">
        <v>3564</v>
      </c>
      <c r="G737" t="s">
        <v>40</v>
      </c>
      <c r="H737">
        <v>162130</v>
      </c>
      <c r="I737" t="s">
        <v>472</v>
      </c>
      <c r="J737" t="s">
        <v>823</v>
      </c>
      <c r="L737" t="s">
        <v>40</v>
      </c>
      <c r="M737">
        <v>64940</v>
      </c>
      <c r="N737" t="s">
        <v>39</v>
      </c>
      <c r="P737">
        <v>227</v>
      </c>
      <c r="Q737">
        <v>208.5</v>
      </c>
      <c r="R737" t="s">
        <v>1159</v>
      </c>
      <c r="S737">
        <v>2002</v>
      </c>
      <c r="T737">
        <v>31705</v>
      </c>
      <c r="U737" t="s">
        <v>37</v>
      </c>
      <c r="V737" t="s">
        <v>36</v>
      </c>
      <c r="W737" t="s">
        <v>35</v>
      </c>
      <c r="X737" t="s">
        <v>34</v>
      </c>
      <c r="Y737" t="s">
        <v>659</v>
      </c>
      <c r="AB737">
        <v>1</v>
      </c>
      <c r="AC737" t="s">
        <v>298</v>
      </c>
      <c r="AD737">
        <v>-105.75</v>
      </c>
      <c r="AE737">
        <v>35.533332999999999</v>
      </c>
      <c r="AF737" t="s">
        <v>3563</v>
      </c>
      <c r="AG737" t="s">
        <v>3515</v>
      </c>
      <c r="AI737" t="s">
        <v>3514</v>
      </c>
      <c r="AJ737" t="s">
        <v>18</v>
      </c>
      <c r="AK737" t="s">
        <v>452</v>
      </c>
      <c r="AL737" t="s">
        <v>2522</v>
      </c>
      <c r="AM737" t="s">
        <v>280</v>
      </c>
      <c r="AN737" t="s">
        <v>194</v>
      </c>
      <c r="AO737" t="s">
        <v>98</v>
      </c>
      <c r="AP737" t="s">
        <v>3513</v>
      </c>
      <c r="AQ737" t="s">
        <v>23</v>
      </c>
      <c r="AR737">
        <v>101</v>
      </c>
      <c r="AS737" t="s">
        <v>21</v>
      </c>
      <c r="AT737">
        <v>-34.200000000000003</v>
      </c>
      <c r="AU737">
        <v>10.39</v>
      </c>
      <c r="AV737" t="s">
        <v>22</v>
      </c>
      <c r="AW737">
        <v>101</v>
      </c>
      <c r="AX737" t="s">
        <v>21</v>
      </c>
      <c r="AY737">
        <v>-45.05</v>
      </c>
      <c r="AZ737">
        <v>10.52</v>
      </c>
      <c r="BA737" t="s">
        <v>20</v>
      </c>
      <c r="BB737" t="s">
        <v>19</v>
      </c>
      <c r="BF737" t="s">
        <v>18</v>
      </c>
      <c r="BG737" t="s">
        <v>449</v>
      </c>
      <c r="BH737" t="s">
        <v>3452</v>
      </c>
      <c r="BI737" t="s">
        <v>447</v>
      </c>
      <c r="BJ737" t="s">
        <v>3512</v>
      </c>
      <c r="BK737" t="s">
        <v>15</v>
      </c>
      <c r="BU737" t="s">
        <v>3511</v>
      </c>
      <c r="BW737" t="s">
        <v>74</v>
      </c>
      <c r="CA737" t="s">
        <v>52</v>
      </c>
      <c r="CG737" t="s">
        <v>13</v>
      </c>
      <c r="CJ737" t="s">
        <v>11</v>
      </c>
      <c r="CR737" t="s">
        <v>10</v>
      </c>
      <c r="CS737" t="s">
        <v>141</v>
      </c>
      <c r="DA737" t="s">
        <v>116</v>
      </c>
      <c r="DE737" t="s">
        <v>9</v>
      </c>
      <c r="DF737" t="s">
        <v>384</v>
      </c>
      <c r="DG737" t="s">
        <v>440</v>
      </c>
      <c r="DO737" t="s">
        <v>5</v>
      </c>
      <c r="DQ737" t="s">
        <v>4</v>
      </c>
      <c r="DT737" t="s">
        <v>3</v>
      </c>
      <c r="DX737" t="s">
        <v>2</v>
      </c>
      <c r="EB737" t="s">
        <v>1255</v>
      </c>
      <c r="EC737" t="s">
        <v>1255</v>
      </c>
      <c r="EE737" s="1">
        <v>40203.514837962961</v>
      </c>
      <c r="EF737" s="1">
        <v>40203.598171296297</v>
      </c>
    </row>
    <row r="738" spans="1:136" x14ac:dyDescent="0.3">
      <c r="A738">
        <v>842985</v>
      </c>
      <c r="B738" t="s">
        <v>43</v>
      </c>
      <c r="C738">
        <v>22785</v>
      </c>
      <c r="E738">
        <v>93581</v>
      </c>
      <c r="F738" t="s">
        <v>3554</v>
      </c>
      <c r="G738" t="s">
        <v>40</v>
      </c>
      <c r="H738">
        <v>162130</v>
      </c>
      <c r="I738" t="s">
        <v>472</v>
      </c>
      <c r="J738" t="s">
        <v>823</v>
      </c>
      <c r="L738" t="s">
        <v>40</v>
      </c>
      <c r="M738">
        <v>64940</v>
      </c>
      <c r="N738" t="s">
        <v>39</v>
      </c>
      <c r="P738">
        <v>227</v>
      </c>
      <c r="Q738">
        <v>208.5</v>
      </c>
      <c r="R738" t="s">
        <v>1159</v>
      </c>
      <c r="S738">
        <v>2002</v>
      </c>
      <c r="T738">
        <v>31705</v>
      </c>
      <c r="U738" t="s">
        <v>37</v>
      </c>
      <c r="V738" t="s">
        <v>36</v>
      </c>
      <c r="W738" t="s">
        <v>35</v>
      </c>
      <c r="X738" t="s">
        <v>34</v>
      </c>
      <c r="Y738" t="s">
        <v>659</v>
      </c>
      <c r="AB738">
        <v>1</v>
      </c>
      <c r="AC738" t="s">
        <v>32</v>
      </c>
      <c r="AD738">
        <v>-104.400002</v>
      </c>
      <c r="AE738">
        <v>35.283332999999999</v>
      </c>
      <c r="AF738" t="s">
        <v>3562</v>
      </c>
      <c r="AG738" t="s">
        <v>3518</v>
      </c>
      <c r="AJ738" t="s">
        <v>18</v>
      </c>
      <c r="AK738" t="s">
        <v>452</v>
      </c>
      <c r="AL738" t="s">
        <v>3479</v>
      </c>
      <c r="AM738" t="s">
        <v>27</v>
      </c>
      <c r="AN738" t="s">
        <v>194</v>
      </c>
      <c r="AO738" t="s">
        <v>98</v>
      </c>
      <c r="AP738" t="s">
        <v>3491</v>
      </c>
      <c r="AQ738" t="s">
        <v>23</v>
      </c>
      <c r="AR738">
        <v>101</v>
      </c>
      <c r="AS738" t="s">
        <v>21</v>
      </c>
      <c r="AT738">
        <v>-33.14</v>
      </c>
      <c r="AU738">
        <v>9.9600000000000009</v>
      </c>
      <c r="AV738" t="s">
        <v>22</v>
      </c>
      <c r="AW738">
        <v>101</v>
      </c>
      <c r="AX738" t="s">
        <v>21</v>
      </c>
      <c r="AY738">
        <v>-43.98</v>
      </c>
      <c r="AZ738">
        <v>10.130000000000001</v>
      </c>
      <c r="BA738" t="s">
        <v>20</v>
      </c>
      <c r="BB738" t="s">
        <v>19</v>
      </c>
      <c r="BF738" t="s">
        <v>18</v>
      </c>
      <c r="BH738" t="s">
        <v>2520</v>
      </c>
      <c r="BI738" t="s">
        <v>447</v>
      </c>
      <c r="BK738" t="s">
        <v>15</v>
      </c>
      <c r="BU738" t="s">
        <v>3517</v>
      </c>
      <c r="BW738" t="s">
        <v>442</v>
      </c>
      <c r="CA738" t="s">
        <v>52</v>
      </c>
      <c r="CG738" t="s">
        <v>13</v>
      </c>
      <c r="CJ738" t="s">
        <v>11</v>
      </c>
      <c r="CR738" t="s">
        <v>10</v>
      </c>
      <c r="DA738" t="s">
        <v>330</v>
      </c>
      <c r="DE738" t="s">
        <v>9</v>
      </c>
      <c r="DF738" t="s">
        <v>190</v>
      </c>
      <c r="DG738" t="s">
        <v>440</v>
      </c>
      <c r="DO738" t="s">
        <v>5</v>
      </c>
      <c r="DQ738" t="s">
        <v>4</v>
      </c>
      <c r="DT738" t="s">
        <v>3</v>
      </c>
      <c r="DX738" t="s">
        <v>2</v>
      </c>
      <c r="EB738" t="s">
        <v>1255</v>
      </c>
      <c r="EC738" t="s">
        <v>1255</v>
      </c>
      <c r="EE738" s="1">
        <v>40204.089918981481</v>
      </c>
      <c r="EF738" s="1">
        <v>40204.173252314817</v>
      </c>
    </row>
    <row r="739" spans="1:136" x14ac:dyDescent="0.3">
      <c r="A739">
        <v>842986</v>
      </c>
      <c r="B739" t="s">
        <v>43</v>
      </c>
      <c r="C739">
        <v>22789</v>
      </c>
      <c r="E739">
        <v>93583</v>
      </c>
      <c r="F739" t="s">
        <v>3554</v>
      </c>
      <c r="G739" t="s">
        <v>40</v>
      </c>
      <c r="H739">
        <v>162130</v>
      </c>
      <c r="I739" t="s">
        <v>472</v>
      </c>
      <c r="J739" t="s">
        <v>823</v>
      </c>
      <c r="L739" t="s">
        <v>40</v>
      </c>
      <c r="M739">
        <v>64940</v>
      </c>
      <c r="N739" t="s">
        <v>39</v>
      </c>
      <c r="P739">
        <v>227</v>
      </c>
      <c r="Q739">
        <v>208.5</v>
      </c>
      <c r="R739" t="s">
        <v>1159</v>
      </c>
      <c r="S739">
        <v>2002</v>
      </c>
      <c r="T739">
        <v>31705</v>
      </c>
      <c r="U739" t="s">
        <v>37</v>
      </c>
      <c r="V739" t="s">
        <v>36</v>
      </c>
      <c r="W739" t="s">
        <v>35</v>
      </c>
      <c r="X739" t="s">
        <v>34</v>
      </c>
      <c r="Y739" t="s">
        <v>659</v>
      </c>
      <c r="AB739">
        <v>2</v>
      </c>
      <c r="AC739" t="s">
        <v>32</v>
      </c>
      <c r="AD739">
        <v>-104.51667</v>
      </c>
      <c r="AE739">
        <v>35.349997999999999</v>
      </c>
      <c r="AF739" t="s">
        <v>3561</v>
      </c>
      <c r="AG739" t="s">
        <v>3520</v>
      </c>
      <c r="AJ739" t="s">
        <v>18</v>
      </c>
      <c r="AK739" t="s">
        <v>452</v>
      </c>
      <c r="AL739" t="s">
        <v>3479</v>
      </c>
      <c r="AM739" t="s">
        <v>280</v>
      </c>
      <c r="AN739" t="s">
        <v>194</v>
      </c>
      <c r="AO739" t="s">
        <v>98</v>
      </c>
      <c r="AQ739" t="s">
        <v>23</v>
      </c>
      <c r="AR739">
        <v>101</v>
      </c>
      <c r="AS739" t="s">
        <v>21</v>
      </c>
      <c r="AT739">
        <v>-33.22</v>
      </c>
      <c r="AU739">
        <v>10.039999999999999</v>
      </c>
      <c r="AV739" t="s">
        <v>22</v>
      </c>
      <c r="AW739">
        <v>101</v>
      </c>
      <c r="AX739" t="s">
        <v>21</v>
      </c>
      <c r="AY739">
        <v>-44.06</v>
      </c>
      <c r="AZ739">
        <v>10.210000000000001</v>
      </c>
      <c r="BA739" t="s">
        <v>20</v>
      </c>
      <c r="BB739" t="s">
        <v>19</v>
      </c>
      <c r="BF739" t="s">
        <v>18</v>
      </c>
      <c r="BH739" t="s">
        <v>2520</v>
      </c>
      <c r="BI739" t="s">
        <v>447</v>
      </c>
      <c r="BK739" t="s">
        <v>15</v>
      </c>
      <c r="BU739" t="s">
        <v>3517</v>
      </c>
      <c r="BW739" t="s">
        <v>442</v>
      </c>
      <c r="CA739" t="s">
        <v>52</v>
      </c>
      <c r="CG739" t="s">
        <v>13</v>
      </c>
      <c r="CJ739" t="s">
        <v>11</v>
      </c>
      <c r="CR739" t="s">
        <v>10</v>
      </c>
      <c r="DA739" t="s">
        <v>330</v>
      </c>
      <c r="DE739" t="s">
        <v>9</v>
      </c>
      <c r="DF739" t="s">
        <v>190</v>
      </c>
      <c r="DG739" t="s">
        <v>440</v>
      </c>
      <c r="DO739" t="s">
        <v>5</v>
      </c>
      <c r="DQ739" t="s">
        <v>4</v>
      </c>
      <c r="DT739" t="s">
        <v>3</v>
      </c>
      <c r="DX739" t="s">
        <v>2</v>
      </c>
      <c r="EB739" t="s">
        <v>1255</v>
      </c>
      <c r="EC739" t="s">
        <v>1255</v>
      </c>
      <c r="EE739" s="1">
        <v>40204.195891203701</v>
      </c>
      <c r="EF739" s="1">
        <v>40204.279224537036</v>
      </c>
    </row>
    <row r="740" spans="1:136" x14ac:dyDescent="0.3">
      <c r="A740">
        <v>842987</v>
      </c>
      <c r="B740" t="s">
        <v>43</v>
      </c>
      <c r="E740">
        <v>93584</v>
      </c>
      <c r="F740" t="s">
        <v>3554</v>
      </c>
      <c r="G740" t="s">
        <v>40</v>
      </c>
      <c r="H740">
        <v>162130</v>
      </c>
      <c r="I740" t="s">
        <v>472</v>
      </c>
      <c r="J740" t="s">
        <v>823</v>
      </c>
      <c r="L740" t="s">
        <v>40</v>
      </c>
      <c r="M740">
        <v>64940</v>
      </c>
      <c r="N740" t="s">
        <v>39</v>
      </c>
      <c r="P740">
        <v>227</v>
      </c>
      <c r="Q740">
        <v>208.5</v>
      </c>
      <c r="R740" t="s">
        <v>1159</v>
      </c>
      <c r="S740">
        <v>2002</v>
      </c>
      <c r="T740">
        <v>31705</v>
      </c>
      <c r="U740" t="s">
        <v>37</v>
      </c>
      <c r="V740" t="s">
        <v>36</v>
      </c>
      <c r="W740" t="s">
        <v>35</v>
      </c>
      <c r="X740" t="s">
        <v>34</v>
      </c>
      <c r="Y740" t="s">
        <v>659</v>
      </c>
      <c r="AB740">
        <v>1</v>
      </c>
      <c r="AC740" t="s">
        <v>32</v>
      </c>
      <c r="AD740">
        <v>-104.333336</v>
      </c>
      <c r="AE740">
        <v>35.333331999999999</v>
      </c>
      <c r="AF740" t="s">
        <v>3560</v>
      </c>
      <c r="AG740" t="s">
        <v>3523</v>
      </c>
      <c r="AJ740" t="s">
        <v>18</v>
      </c>
      <c r="AK740" t="s">
        <v>452</v>
      </c>
      <c r="AL740" t="s">
        <v>3479</v>
      </c>
      <c r="AM740" t="s">
        <v>280</v>
      </c>
      <c r="AN740" t="s">
        <v>194</v>
      </c>
      <c r="AO740" t="s">
        <v>98</v>
      </c>
      <c r="AP740" t="s">
        <v>3482</v>
      </c>
      <c r="AQ740" t="s">
        <v>23</v>
      </c>
      <c r="AR740">
        <v>101</v>
      </c>
      <c r="AS740" t="s">
        <v>21</v>
      </c>
      <c r="AT740">
        <v>-33.08</v>
      </c>
      <c r="AU740">
        <v>10</v>
      </c>
      <c r="AV740" t="s">
        <v>22</v>
      </c>
      <c r="AW740">
        <v>101</v>
      </c>
      <c r="AX740" t="s">
        <v>21</v>
      </c>
      <c r="AY740">
        <v>-43.91</v>
      </c>
      <c r="AZ740">
        <v>10.18</v>
      </c>
      <c r="BA740" t="s">
        <v>20</v>
      </c>
      <c r="BB740" t="s">
        <v>19</v>
      </c>
      <c r="BF740" t="s">
        <v>18</v>
      </c>
      <c r="BH740" t="s">
        <v>2520</v>
      </c>
      <c r="BI740" t="s">
        <v>447</v>
      </c>
      <c r="BK740" t="s">
        <v>15</v>
      </c>
      <c r="BU740" t="s">
        <v>3517</v>
      </c>
      <c r="BV740" t="s">
        <v>3476</v>
      </c>
      <c r="BW740" t="s">
        <v>442</v>
      </c>
      <c r="CA740" t="s">
        <v>52</v>
      </c>
      <c r="CG740" t="s">
        <v>13</v>
      </c>
      <c r="CJ740" t="s">
        <v>11</v>
      </c>
      <c r="CR740" t="s">
        <v>10</v>
      </c>
      <c r="DA740" t="s">
        <v>330</v>
      </c>
      <c r="DE740" t="s">
        <v>9</v>
      </c>
      <c r="DF740" t="s">
        <v>190</v>
      </c>
      <c r="DG740" t="s">
        <v>440</v>
      </c>
      <c r="DO740" t="s">
        <v>5</v>
      </c>
      <c r="DQ740" t="s">
        <v>4</v>
      </c>
      <c r="DT740" t="s">
        <v>3</v>
      </c>
      <c r="DX740" t="s">
        <v>2</v>
      </c>
      <c r="EB740" t="s">
        <v>1255</v>
      </c>
      <c r="EC740" t="s">
        <v>1255</v>
      </c>
      <c r="EE740" s="1">
        <v>40203.53125</v>
      </c>
      <c r="EF740" s="1">
        <v>40203.614583333336</v>
      </c>
    </row>
    <row r="741" spans="1:136" x14ac:dyDescent="0.3">
      <c r="A741">
        <v>842988</v>
      </c>
      <c r="B741" t="s">
        <v>43</v>
      </c>
      <c r="E741">
        <v>93585</v>
      </c>
      <c r="F741" t="s">
        <v>3554</v>
      </c>
      <c r="G741" t="s">
        <v>40</v>
      </c>
      <c r="H741">
        <v>162130</v>
      </c>
      <c r="I741" t="s">
        <v>472</v>
      </c>
      <c r="J741" t="s">
        <v>823</v>
      </c>
      <c r="L741" t="s">
        <v>40</v>
      </c>
      <c r="M741">
        <v>64940</v>
      </c>
      <c r="N741" t="s">
        <v>39</v>
      </c>
      <c r="P741">
        <v>227</v>
      </c>
      <c r="Q741">
        <v>208.5</v>
      </c>
      <c r="R741" t="s">
        <v>1159</v>
      </c>
      <c r="S741">
        <v>2002</v>
      </c>
      <c r="T741">
        <v>31705</v>
      </c>
      <c r="U741" t="s">
        <v>37</v>
      </c>
      <c r="V741" t="s">
        <v>36</v>
      </c>
      <c r="W741" t="s">
        <v>35</v>
      </c>
      <c r="X741" t="s">
        <v>34</v>
      </c>
      <c r="Y741" t="s">
        <v>659</v>
      </c>
      <c r="AB741">
        <v>1</v>
      </c>
      <c r="AC741" t="s">
        <v>32</v>
      </c>
      <c r="AD741">
        <v>-104.51667</v>
      </c>
      <c r="AE741">
        <v>35.349997999999999</v>
      </c>
      <c r="AF741" t="s">
        <v>3559</v>
      </c>
      <c r="AG741" t="s">
        <v>3527</v>
      </c>
      <c r="AJ741" t="s">
        <v>18</v>
      </c>
      <c r="AK741" t="s">
        <v>452</v>
      </c>
      <c r="AL741" t="s">
        <v>3479</v>
      </c>
      <c r="AM741" t="s">
        <v>280</v>
      </c>
      <c r="AN741" t="s">
        <v>194</v>
      </c>
      <c r="AO741" t="s">
        <v>98</v>
      </c>
      <c r="AQ741" t="s">
        <v>23</v>
      </c>
      <c r="AR741">
        <v>101</v>
      </c>
      <c r="AS741" t="s">
        <v>21</v>
      </c>
      <c r="AT741">
        <v>-33.22</v>
      </c>
      <c r="AU741">
        <v>10.039999999999999</v>
      </c>
      <c r="AV741" t="s">
        <v>22</v>
      </c>
      <c r="AW741">
        <v>101</v>
      </c>
      <c r="AX741" t="s">
        <v>21</v>
      </c>
      <c r="AY741">
        <v>-44.06</v>
      </c>
      <c r="AZ741">
        <v>10.210000000000001</v>
      </c>
      <c r="BA741" t="s">
        <v>20</v>
      </c>
      <c r="BB741" t="s">
        <v>19</v>
      </c>
      <c r="BF741" t="s">
        <v>18</v>
      </c>
      <c r="BH741" t="s">
        <v>2520</v>
      </c>
      <c r="BI741" t="s">
        <v>447</v>
      </c>
      <c r="BK741" t="s">
        <v>15</v>
      </c>
      <c r="BU741" t="s">
        <v>3517</v>
      </c>
      <c r="BW741" t="s">
        <v>442</v>
      </c>
      <c r="CA741" t="s">
        <v>52</v>
      </c>
      <c r="CG741" t="s">
        <v>13</v>
      </c>
      <c r="CJ741" t="s">
        <v>11</v>
      </c>
      <c r="CR741" t="s">
        <v>10</v>
      </c>
      <c r="DA741" t="s">
        <v>330</v>
      </c>
      <c r="DE741" t="s">
        <v>9</v>
      </c>
      <c r="DF741" t="s">
        <v>190</v>
      </c>
      <c r="DG741" t="s">
        <v>440</v>
      </c>
      <c r="DO741" t="s">
        <v>5</v>
      </c>
      <c r="DQ741" t="s">
        <v>4</v>
      </c>
      <c r="DT741" t="s">
        <v>3</v>
      </c>
      <c r="DX741" t="s">
        <v>2</v>
      </c>
      <c r="EB741" t="s">
        <v>1255</v>
      </c>
      <c r="EC741" t="s">
        <v>1255</v>
      </c>
      <c r="ED741" t="s">
        <v>1255</v>
      </c>
      <c r="EE741" s="1">
        <v>40203.535046296296</v>
      </c>
      <c r="EF741" s="1">
        <v>40204.123032407406</v>
      </c>
    </row>
    <row r="742" spans="1:136" x14ac:dyDescent="0.3">
      <c r="A742">
        <v>842989</v>
      </c>
      <c r="B742" t="s">
        <v>43</v>
      </c>
      <c r="E742">
        <v>93586</v>
      </c>
      <c r="F742" t="s">
        <v>3554</v>
      </c>
      <c r="G742" t="s">
        <v>40</v>
      </c>
      <c r="H742">
        <v>162130</v>
      </c>
      <c r="I742" t="s">
        <v>472</v>
      </c>
      <c r="J742" t="s">
        <v>823</v>
      </c>
      <c r="L742" t="s">
        <v>40</v>
      </c>
      <c r="M742">
        <v>64940</v>
      </c>
      <c r="N742" t="s">
        <v>39</v>
      </c>
      <c r="P742">
        <v>227</v>
      </c>
      <c r="Q742">
        <v>208.5</v>
      </c>
      <c r="R742" t="s">
        <v>1159</v>
      </c>
      <c r="S742">
        <v>2002</v>
      </c>
      <c r="T742">
        <v>31705</v>
      </c>
      <c r="U742" t="s">
        <v>37</v>
      </c>
      <c r="V742" t="s">
        <v>36</v>
      </c>
      <c r="W742" t="s">
        <v>35</v>
      </c>
      <c r="X742" t="s">
        <v>34</v>
      </c>
      <c r="Y742" t="s">
        <v>659</v>
      </c>
      <c r="AB742">
        <v>1</v>
      </c>
      <c r="AC742" t="s">
        <v>32</v>
      </c>
      <c r="AD742">
        <v>-104.51667</v>
      </c>
      <c r="AE742">
        <v>35.349997999999999</v>
      </c>
      <c r="AF742" t="s">
        <v>3558</v>
      </c>
      <c r="AG742" t="s">
        <v>3557</v>
      </c>
      <c r="AJ742" t="s">
        <v>18</v>
      </c>
      <c r="AK742" t="s">
        <v>452</v>
      </c>
      <c r="AL742" t="s">
        <v>3479</v>
      </c>
      <c r="AM742" t="s">
        <v>280</v>
      </c>
      <c r="AN742" t="s">
        <v>194</v>
      </c>
      <c r="AO742" t="s">
        <v>98</v>
      </c>
      <c r="AQ742" t="s">
        <v>23</v>
      </c>
      <c r="AR742">
        <v>101</v>
      </c>
      <c r="AS742" t="s">
        <v>21</v>
      </c>
      <c r="AT742">
        <v>-33.22</v>
      </c>
      <c r="AU742">
        <v>10.039999999999999</v>
      </c>
      <c r="AV742" t="s">
        <v>22</v>
      </c>
      <c r="AW742">
        <v>101</v>
      </c>
      <c r="AX742" t="s">
        <v>21</v>
      </c>
      <c r="AY742">
        <v>-44.06</v>
      </c>
      <c r="AZ742">
        <v>10.210000000000001</v>
      </c>
      <c r="BA742" t="s">
        <v>20</v>
      </c>
      <c r="BB742" t="s">
        <v>19</v>
      </c>
      <c r="BF742" t="s">
        <v>18</v>
      </c>
      <c r="BH742" t="s">
        <v>2520</v>
      </c>
      <c r="BI742" t="s">
        <v>447</v>
      </c>
      <c r="BK742" t="s">
        <v>15</v>
      </c>
      <c r="BU742" t="s">
        <v>3517</v>
      </c>
      <c r="BW742" t="s">
        <v>442</v>
      </c>
      <c r="CA742" t="s">
        <v>52</v>
      </c>
      <c r="CG742" t="s">
        <v>13</v>
      </c>
      <c r="CJ742" t="s">
        <v>11</v>
      </c>
      <c r="CR742" t="s">
        <v>10</v>
      </c>
      <c r="DA742" t="s">
        <v>330</v>
      </c>
      <c r="DE742" t="s">
        <v>9</v>
      </c>
      <c r="DF742" t="s">
        <v>190</v>
      </c>
      <c r="DG742" t="s">
        <v>440</v>
      </c>
      <c r="DO742" t="s">
        <v>5</v>
      </c>
      <c r="DQ742" t="s">
        <v>4</v>
      </c>
      <c r="DT742" t="s">
        <v>3</v>
      </c>
      <c r="DX742" t="s">
        <v>2</v>
      </c>
      <c r="EB742" t="s">
        <v>1255</v>
      </c>
      <c r="EC742" t="s">
        <v>1255</v>
      </c>
      <c r="EE742" s="1">
        <v>40203.536863425928</v>
      </c>
      <c r="EF742" s="1">
        <v>40203.620196759257</v>
      </c>
    </row>
    <row r="743" spans="1:136" x14ac:dyDescent="0.3">
      <c r="A743">
        <v>843000</v>
      </c>
      <c r="B743" t="s">
        <v>43</v>
      </c>
      <c r="C743">
        <v>22788</v>
      </c>
      <c r="E743">
        <v>93588</v>
      </c>
      <c r="F743" t="s">
        <v>3554</v>
      </c>
      <c r="G743" t="s">
        <v>40</v>
      </c>
      <c r="H743">
        <v>162130</v>
      </c>
      <c r="I743" t="s">
        <v>472</v>
      </c>
      <c r="J743" t="s">
        <v>823</v>
      </c>
      <c r="L743" t="s">
        <v>40</v>
      </c>
      <c r="M743">
        <v>64940</v>
      </c>
      <c r="N743" t="s">
        <v>39</v>
      </c>
      <c r="P743">
        <v>227</v>
      </c>
      <c r="Q743">
        <v>208.5</v>
      </c>
      <c r="R743" t="s">
        <v>1159</v>
      </c>
      <c r="S743">
        <v>2002</v>
      </c>
      <c r="T743">
        <v>31705</v>
      </c>
      <c r="U743" t="s">
        <v>37</v>
      </c>
      <c r="V743" t="s">
        <v>36</v>
      </c>
      <c r="W743" t="s">
        <v>35</v>
      </c>
      <c r="X743" t="s">
        <v>34</v>
      </c>
      <c r="Y743" t="s">
        <v>659</v>
      </c>
      <c r="AB743">
        <v>1</v>
      </c>
      <c r="AC743" t="s">
        <v>32</v>
      </c>
      <c r="AD743">
        <v>-104.51667</v>
      </c>
      <c r="AE743">
        <v>35.349997999999999</v>
      </c>
      <c r="AF743" t="s">
        <v>3556</v>
      </c>
      <c r="AG743" t="s">
        <v>3530</v>
      </c>
      <c r="AJ743" t="s">
        <v>18</v>
      </c>
      <c r="AK743" t="s">
        <v>452</v>
      </c>
      <c r="AL743" t="s">
        <v>3479</v>
      </c>
      <c r="AM743" t="s">
        <v>280</v>
      </c>
      <c r="AN743" t="s">
        <v>194</v>
      </c>
      <c r="AO743" t="s">
        <v>98</v>
      </c>
      <c r="AQ743" t="s">
        <v>23</v>
      </c>
      <c r="AR743">
        <v>101</v>
      </c>
      <c r="AS743" t="s">
        <v>21</v>
      </c>
      <c r="AT743">
        <v>-33.22</v>
      </c>
      <c r="AU743">
        <v>10.039999999999999</v>
      </c>
      <c r="AV743" t="s">
        <v>22</v>
      </c>
      <c r="AW743">
        <v>101</v>
      </c>
      <c r="AX743" t="s">
        <v>21</v>
      </c>
      <c r="AY743">
        <v>-44.06</v>
      </c>
      <c r="AZ743">
        <v>10.210000000000001</v>
      </c>
      <c r="BA743" t="s">
        <v>20</v>
      </c>
      <c r="BB743" t="s">
        <v>19</v>
      </c>
      <c r="BF743" t="s">
        <v>18</v>
      </c>
      <c r="BH743" t="s">
        <v>2520</v>
      </c>
      <c r="BI743" t="s">
        <v>447</v>
      </c>
      <c r="BK743" t="s">
        <v>15</v>
      </c>
      <c r="BU743" t="s">
        <v>3517</v>
      </c>
      <c r="BW743" t="s">
        <v>442</v>
      </c>
      <c r="CA743" t="s">
        <v>52</v>
      </c>
      <c r="CG743" t="s">
        <v>13</v>
      </c>
      <c r="CJ743" t="s">
        <v>11</v>
      </c>
      <c r="CR743" t="s">
        <v>10</v>
      </c>
      <c r="DA743" t="s">
        <v>330</v>
      </c>
      <c r="DE743" t="s">
        <v>9</v>
      </c>
      <c r="DF743" t="s">
        <v>190</v>
      </c>
      <c r="DG743" t="s">
        <v>440</v>
      </c>
      <c r="DO743" t="s">
        <v>5</v>
      </c>
      <c r="DQ743" t="s">
        <v>4</v>
      </c>
      <c r="DT743" t="s">
        <v>3</v>
      </c>
      <c r="DX743" t="s">
        <v>2</v>
      </c>
      <c r="EB743" t="s">
        <v>1255</v>
      </c>
      <c r="EC743" t="s">
        <v>1255</v>
      </c>
      <c r="EE743" s="1">
        <v>40204.194293981483</v>
      </c>
      <c r="EF743" s="1">
        <v>40204.277627314812</v>
      </c>
    </row>
    <row r="744" spans="1:136" x14ac:dyDescent="0.3">
      <c r="A744">
        <v>843001</v>
      </c>
      <c r="B744" t="s">
        <v>43</v>
      </c>
      <c r="E744">
        <v>93589</v>
      </c>
      <c r="F744" t="s">
        <v>3554</v>
      </c>
      <c r="G744" t="s">
        <v>40</v>
      </c>
      <c r="H744">
        <v>162130</v>
      </c>
      <c r="I744" t="s">
        <v>472</v>
      </c>
      <c r="J744" t="s">
        <v>823</v>
      </c>
      <c r="L744" t="s">
        <v>40</v>
      </c>
      <c r="M744">
        <v>64940</v>
      </c>
      <c r="N744" t="s">
        <v>39</v>
      </c>
      <c r="P744">
        <v>227</v>
      </c>
      <c r="Q744">
        <v>208.5</v>
      </c>
      <c r="R744" t="s">
        <v>1159</v>
      </c>
      <c r="S744">
        <v>2002</v>
      </c>
      <c r="T744">
        <v>31705</v>
      </c>
      <c r="U744" t="s">
        <v>37</v>
      </c>
      <c r="V744" t="s">
        <v>36</v>
      </c>
      <c r="W744" t="s">
        <v>35</v>
      </c>
      <c r="X744" t="s">
        <v>34</v>
      </c>
      <c r="Y744" t="s">
        <v>659</v>
      </c>
      <c r="AB744">
        <v>1</v>
      </c>
      <c r="AC744" t="s">
        <v>32</v>
      </c>
      <c r="AD744">
        <v>-104.366669</v>
      </c>
      <c r="AE744">
        <v>35.283332999999999</v>
      </c>
      <c r="AF744" t="s">
        <v>3555</v>
      </c>
      <c r="AG744" t="s">
        <v>3534</v>
      </c>
      <c r="AJ744" t="s">
        <v>18</v>
      </c>
      <c r="AK744" t="s">
        <v>452</v>
      </c>
      <c r="AL744" t="s">
        <v>3479</v>
      </c>
      <c r="AM744" t="s">
        <v>280</v>
      </c>
      <c r="AN744" t="s">
        <v>194</v>
      </c>
      <c r="AO744" t="s">
        <v>98</v>
      </c>
      <c r="AP744" t="s">
        <v>3533</v>
      </c>
      <c r="AQ744" t="s">
        <v>23</v>
      </c>
      <c r="AR744">
        <v>101</v>
      </c>
      <c r="AS744" t="s">
        <v>21</v>
      </c>
      <c r="AT744">
        <v>-33.11</v>
      </c>
      <c r="AU744">
        <v>9.9499999999999993</v>
      </c>
      <c r="AV744" t="s">
        <v>22</v>
      </c>
      <c r="AW744">
        <v>101</v>
      </c>
      <c r="AX744" t="s">
        <v>21</v>
      </c>
      <c r="AY744">
        <v>-43.95</v>
      </c>
      <c r="AZ744">
        <v>10.130000000000001</v>
      </c>
      <c r="BA744" t="s">
        <v>20</v>
      </c>
      <c r="BB744" t="s">
        <v>19</v>
      </c>
      <c r="BF744" t="s">
        <v>18</v>
      </c>
      <c r="BH744" t="s">
        <v>2520</v>
      </c>
      <c r="BI744" t="s">
        <v>447</v>
      </c>
      <c r="BK744" t="s">
        <v>15</v>
      </c>
      <c r="BU744" t="s">
        <v>3517</v>
      </c>
      <c r="BV744" t="s">
        <v>3476</v>
      </c>
      <c r="BW744" t="s">
        <v>442</v>
      </c>
      <c r="CA744" t="s">
        <v>52</v>
      </c>
      <c r="CG744" t="s">
        <v>13</v>
      </c>
      <c r="CJ744" t="s">
        <v>11</v>
      </c>
      <c r="CR744" t="s">
        <v>10</v>
      </c>
      <c r="DA744" t="s">
        <v>330</v>
      </c>
      <c r="DE744" t="s">
        <v>9</v>
      </c>
      <c r="DF744" t="s">
        <v>190</v>
      </c>
      <c r="DG744" t="s">
        <v>440</v>
      </c>
      <c r="DO744" t="s">
        <v>5</v>
      </c>
      <c r="DQ744" t="s">
        <v>4</v>
      </c>
      <c r="DT744" t="s">
        <v>3</v>
      </c>
      <c r="DX744" t="s">
        <v>2</v>
      </c>
      <c r="EB744" t="s">
        <v>1255</v>
      </c>
      <c r="EC744" t="s">
        <v>1255</v>
      </c>
      <c r="EE744" s="1">
        <v>40203.539502314816</v>
      </c>
      <c r="EF744" s="1">
        <v>40203.622835648152</v>
      </c>
    </row>
    <row r="745" spans="1:136" x14ac:dyDescent="0.3">
      <c r="A745">
        <v>843002</v>
      </c>
      <c r="B745" t="s">
        <v>43</v>
      </c>
      <c r="C745">
        <v>22790</v>
      </c>
      <c r="E745">
        <v>93590</v>
      </c>
      <c r="F745" t="s">
        <v>3554</v>
      </c>
      <c r="G745" t="s">
        <v>40</v>
      </c>
      <c r="H745">
        <v>162130</v>
      </c>
      <c r="I745" t="s">
        <v>472</v>
      </c>
      <c r="J745" t="s">
        <v>823</v>
      </c>
      <c r="L745" t="s">
        <v>40</v>
      </c>
      <c r="M745">
        <v>64940</v>
      </c>
      <c r="N745" t="s">
        <v>39</v>
      </c>
      <c r="P745">
        <v>227</v>
      </c>
      <c r="Q745">
        <v>208.5</v>
      </c>
      <c r="R745" t="s">
        <v>1159</v>
      </c>
      <c r="S745">
        <v>2002</v>
      </c>
      <c r="T745">
        <v>31705</v>
      </c>
      <c r="U745" t="s">
        <v>37</v>
      </c>
      <c r="V745" t="s">
        <v>36</v>
      </c>
      <c r="W745" t="s">
        <v>35</v>
      </c>
      <c r="X745" t="s">
        <v>34</v>
      </c>
      <c r="Y745" t="s">
        <v>659</v>
      </c>
      <c r="AB745">
        <v>1</v>
      </c>
      <c r="AC745" t="s">
        <v>32</v>
      </c>
      <c r="AD745">
        <v>-105.883331</v>
      </c>
      <c r="AE745">
        <v>35.483333999999999</v>
      </c>
      <c r="AF745" t="s">
        <v>3553</v>
      </c>
      <c r="AG745" t="s">
        <v>3537</v>
      </c>
      <c r="AJ745" t="s">
        <v>18</v>
      </c>
      <c r="AK745" t="s">
        <v>452</v>
      </c>
      <c r="AL745" t="s">
        <v>2522</v>
      </c>
      <c r="AM745" t="s">
        <v>280</v>
      </c>
      <c r="AN745" t="s">
        <v>194</v>
      </c>
      <c r="AO745" t="s">
        <v>98</v>
      </c>
      <c r="AQ745" t="s">
        <v>23</v>
      </c>
      <c r="AR745">
        <v>101</v>
      </c>
      <c r="AS745" t="s">
        <v>21</v>
      </c>
      <c r="AT745">
        <v>-34.32</v>
      </c>
      <c r="AU745">
        <v>10.36</v>
      </c>
      <c r="AV745" t="s">
        <v>22</v>
      </c>
      <c r="AW745">
        <v>101</v>
      </c>
      <c r="AX745" t="s">
        <v>21</v>
      </c>
      <c r="AY745">
        <v>-45.17</v>
      </c>
      <c r="AZ745">
        <v>10.49</v>
      </c>
      <c r="BA745" t="s">
        <v>20</v>
      </c>
      <c r="BB745" t="s">
        <v>19</v>
      </c>
      <c r="BF745" t="s">
        <v>18</v>
      </c>
      <c r="BH745" t="s">
        <v>2520</v>
      </c>
      <c r="BI745" t="s">
        <v>447</v>
      </c>
      <c r="BK745" t="s">
        <v>15</v>
      </c>
      <c r="BU745" t="s">
        <v>3517</v>
      </c>
      <c r="BW745" t="s">
        <v>442</v>
      </c>
      <c r="CA745" t="s">
        <v>52</v>
      </c>
      <c r="CG745" t="s">
        <v>13</v>
      </c>
      <c r="CJ745" t="s">
        <v>11</v>
      </c>
      <c r="CR745" t="s">
        <v>10</v>
      </c>
      <c r="DA745" t="s">
        <v>330</v>
      </c>
      <c r="DE745" t="s">
        <v>9</v>
      </c>
      <c r="DF745" t="s">
        <v>190</v>
      </c>
      <c r="DG745" t="s">
        <v>440</v>
      </c>
      <c r="DO745" t="s">
        <v>5</v>
      </c>
      <c r="DQ745" t="s">
        <v>4</v>
      </c>
      <c r="DT745" t="s">
        <v>3</v>
      </c>
      <c r="DX745" t="s">
        <v>2</v>
      </c>
      <c r="EB745" t="s">
        <v>1255</v>
      </c>
      <c r="EC745" t="s">
        <v>1255</v>
      </c>
      <c r="ED745" t="s">
        <v>1255</v>
      </c>
      <c r="EE745" s="1">
        <v>40204.197847222225</v>
      </c>
      <c r="EF745" s="1">
        <v>40204.327546296299</v>
      </c>
    </row>
    <row r="746" spans="1:136" x14ac:dyDescent="0.3">
      <c r="A746">
        <v>843003</v>
      </c>
      <c r="B746" t="s">
        <v>43</v>
      </c>
      <c r="E746">
        <v>93591</v>
      </c>
      <c r="F746" t="s">
        <v>823</v>
      </c>
      <c r="G746" t="s">
        <v>40</v>
      </c>
      <c r="H746">
        <v>64940</v>
      </c>
      <c r="J746" t="s">
        <v>823</v>
      </c>
      <c r="L746" t="s">
        <v>40</v>
      </c>
      <c r="M746">
        <v>64940</v>
      </c>
      <c r="N746" t="s">
        <v>39</v>
      </c>
      <c r="P746">
        <v>227</v>
      </c>
      <c r="Q746">
        <v>208.5</v>
      </c>
      <c r="R746" t="s">
        <v>1159</v>
      </c>
      <c r="S746">
        <v>2002</v>
      </c>
      <c r="T746">
        <v>31705</v>
      </c>
      <c r="U746" t="s">
        <v>37</v>
      </c>
      <c r="V746" t="s">
        <v>36</v>
      </c>
      <c r="W746" t="s">
        <v>35</v>
      </c>
      <c r="X746" t="s">
        <v>34</v>
      </c>
      <c r="Y746" t="s">
        <v>659</v>
      </c>
      <c r="AB746">
        <v>1</v>
      </c>
      <c r="AC746" t="s">
        <v>32</v>
      </c>
      <c r="AD746">
        <v>-103.48333</v>
      </c>
      <c r="AE746">
        <v>35.150002000000001</v>
      </c>
      <c r="AF746" t="s">
        <v>3552</v>
      </c>
      <c r="AG746" t="s">
        <v>3551</v>
      </c>
      <c r="AJ746" t="s">
        <v>18</v>
      </c>
      <c r="AK746" t="s">
        <v>452</v>
      </c>
      <c r="AL746" t="s">
        <v>636</v>
      </c>
      <c r="AM746" t="s">
        <v>280</v>
      </c>
      <c r="AN746" t="s">
        <v>194</v>
      </c>
      <c r="AO746" t="s">
        <v>98</v>
      </c>
      <c r="AQ746" t="s">
        <v>23</v>
      </c>
      <c r="AR746">
        <v>101</v>
      </c>
      <c r="AS746" t="s">
        <v>21</v>
      </c>
      <c r="AT746">
        <v>-32.409999999999997</v>
      </c>
      <c r="AU746">
        <v>9.6999999999999993</v>
      </c>
      <c r="AV746" t="s">
        <v>22</v>
      </c>
      <c r="AW746">
        <v>101</v>
      </c>
      <c r="AX746" t="s">
        <v>21</v>
      </c>
      <c r="AY746">
        <v>-43.24</v>
      </c>
      <c r="AZ746">
        <v>9.91</v>
      </c>
      <c r="BA746" t="s">
        <v>20</v>
      </c>
      <c r="BB746" t="s">
        <v>19</v>
      </c>
      <c r="BF746" t="s">
        <v>18</v>
      </c>
      <c r="BH746" t="s">
        <v>3248</v>
      </c>
      <c r="BI746" t="s">
        <v>447</v>
      </c>
      <c r="BK746" t="s">
        <v>15</v>
      </c>
      <c r="BU746" t="s">
        <v>3541</v>
      </c>
      <c r="BW746" t="s">
        <v>14</v>
      </c>
      <c r="CG746" t="s">
        <v>13</v>
      </c>
      <c r="CJ746" t="s">
        <v>11</v>
      </c>
      <c r="CR746" t="s">
        <v>10</v>
      </c>
      <c r="DA746" t="s">
        <v>330</v>
      </c>
      <c r="DE746" t="s">
        <v>9</v>
      </c>
      <c r="DF746" t="s">
        <v>190</v>
      </c>
      <c r="DG746" t="s">
        <v>440</v>
      </c>
      <c r="DO746" t="s">
        <v>5</v>
      </c>
      <c r="DQ746" t="s">
        <v>4</v>
      </c>
      <c r="DT746" t="s">
        <v>3</v>
      </c>
      <c r="DX746" t="s">
        <v>2</v>
      </c>
      <c r="EB746" t="s">
        <v>1255</v>
      </c>
      <c r="EC746" t="s">
        <v>1255</v>
      </c>
      <c r="EE746" s="1">
        <v>40203.547106481485</v>
      </c>
      <c r="EF746" s="1">
        <v>40203.630439814813</v>
      </c>
    </row>
    <row r="747" spans="1:136" x14ac:dyDescent="0.3">
      <c r="A747">
        <v>843004</v>
      </c>
      <c r="B747" t="s">
        <v>43</v>
      </c>
      <c r="E747">
        <v>93592</v>
      </c>
      <c r="F747" t="s">
        <v>823</v>
      </c>
      <c r="G747" t="s">
        <v>40</v>
      </c>
      <c r="H747">
        <v>64940</v>
      </c>
      <c r="J747" t="s">
        <v>823</v>
      </c>
      <c r="L747" t="s">
        <v>40</v>
      </c>
      <c r="M747">
        <v>64940</v>
      </c>
      <c r="N747" t="s">
        <v>39</v>
      </c>
      <c r="P747">
        <v>227</v>
      </c>
      <c r="Q747">
        <v>208.5</v>
      </c>
      <c r="R747" t="s">
        <v>1159</v>
      </c>
      <c r="S747">
        <v>2002</v>
      </c>
      <c r="T747">
        <v>31705</v>
      </c>
      <c r="U747" t="s">
        <v>37</v>
      </c>
      <c r="V747" t="s">
        <v>36</v>
      </c>
      <c r="W747" t="s">
        <v>35</v>
      </c>
      <c r="X747" t="s">
        <v>34</v>
      </c>
      <c r="Y747" t="s">
        <v>659</v>
      </c>
      <c r="AB747">
        <v>1</v>
      </c>
      <c r="AC747" t="s">
        <v>32</v>
      </c>
      <c r="AD747">
        <v>-103.48333</v>
      </c>
      <c r="AE747">
        <v>35.150002000000001</v>
      </c>
      <c r="AF747" t="s">
        <v>3550</v>
      </c>
      <c r="AG747" t="s">
        <v>3549</v>
      </c>
      <c r="AJ747" t="s">
        <v>18</v>
      </c>
      <c r="AK747" t="s">
        <v>452</v>
      </c>
      <c r="AL747" t="s">
        <v>636</v>
      </c>
      <c r="AM747" t="s">
        <v>280</v>
      </c>
      <c r="AN747" t="s">
        <v>194</v>
      </c>
      <c r="AO747" t="s">
        <v>98</v>
      </c>
      <c r="AQ747" t="s">
        <v>23</v>
      </c>
      <c r="AR747">
        <v>101</v>
      </c>
      <c r="AS747" t="s">
        <v>21</v>
      </c>
      <c r="AT747">
        <v>-32.409999999999997</v>
      </c>
      <c r="AU747">
        <v>9.6999999999999993</v>
      </c>
      <c r="AV747" t="s">
        <v>22</v>
      </c>
      <c r="AW747">
        <v>101</v>
      </c>
      <c r="AX747" t="s">
        <v>21</v>
      </c>
      <c r="AY747">
        <v>-43.24</v>
      </c>
      <c r="AZ747">
        <v>9.91</v>
      </c>
      <c r="BA747" t="s">
        <v>20</v>
      </c>
      <c r="BB747" t="s">
        <v>19</v>
      </c>
      <c r="BF747" t="s">
        <v>18</v>
      </c>
      <c r="BH747" t="s">
        <v>3248</v>
      </c>
      <c r="BI747" t="s">
        <v>447</v>
      </c>
      <c r="BK747" t="s">
        <v>15</v>
      </c>
      <c r="BU747" t="s">
        <v>3541</v>
      </c>
      <c r="BW747" t="s">
        <v>14</v>
      </c>
      <c r="CG747" t="s">
        <v>13</v>
      </c>
      <c r="CJ747" t="s">
        <v>11</v>
      </c>
      <c r="CR747" t="s">
        <v>10</v>
      </c>
      <c r="DA747" t="s">
        <v>330</v>
      </c>
      <c r="DE747" t="s">
        <v>9</v>
      </c>
      <c r="DF747" t="s">
        <v>190</v>
      </c>
      <c r="DG747" t="s">
        <v>440</v>
      </c>
      <c r="DO747" t="s">
        <v>5</v>
      </c>
      <c r="DQ747" t="s">
        <v>4</v>
      </c>
      <c r="DT747" t="s">
        <v>3</v>
      </c>
      <c r="DX747" t="s">
        <v>2</v>
      </c>
      <c r="EB747" t="s">
        <v>1255</v>
      </c>
      <c r="EC747" t="s">
        <v>1255</v>
      </c>
      <c r="EE747" s="1">
        <v>40203.547812500001</v>
      </c>
      <c r="EF747" s="1">
        <v>40203.631145833337</v>
      </c>
    </row>
    <row r="748" spans="1:136" x14ac:dyDescent="0.3">
      <c r="A748">
        <v>843005</v>
      </c>
      <c r="B748" t="s">
        <v>43</v>
      </c>
      <c r="E748">
        <v>93593</v>
      </c>
      <c r="F748" t="s">
        <v>823</v>
      </c>
      <c r="G748" t="s">
        <v>40</v>
      </c>
      <c r="H748">
        <v>64940</v>
      </c>
      <c r="J748" t="s">
        <v>823</v>
      </c>
      <c r="L748" t="s">
        <v>40</v>
      </c>
      <c r="M748">
        <v>64940</v>
      </c>
      <c r="N748" t="s">
        <v>39</v>
      </c>
      <c r="P748">
        <v>227</v>
      </c>
      <c r="Q748">
        <v>208.5</v>
      </c>
      <c r="R748" t="s">
        <v>1159</v>
      </c>
      <c r="S748">
        <v>2002</v>
      </c>
      <c r="T748">
        <v>31705</v>
      </c>
      <c r="U748" t="s">
        <v>37</v>
      </c>
      <c r="V748" t="s">
        <v>36</v>
      </c>
      <c r="W748" t="s">
        <v>35</v>
      </c>
      <c r="X748" t="s">
        <v>34</v>
      </c>
      <c r="Y748" t="s">
        <v>659</v>
      </c>
      <c r="AB748">
        <v>1</v>
      </c>
      <c r="AC748" t="s">
        <v>32</v>
      </c>
      <c r="AD748">
        <v>-104.51667</v>
      </c>
      <c r="AE748">
        <v>35.349997999999999</v>
      </c>
      <c r="AF748" t="s">
        <v>3548</v>
      </c>
      <c r="AG748" t="s">
        <v>3542</v>
      </c>
      <c r="AJ748" t="s">
        <v>18</v>
      </c>
      <c r="AK748" t="s">
        <v>452</v>
      </c>
      <c r="AL748" t="s">
        <v>3479</v>
      </c>
      <c r="AM748" t="s">
        <v>280</v>
      </c>
      <c r="AN748" t="s">
        <v>194</v>
      </c>
      <c r="AO748" t="s">
        <v>98</v>
      </c>
      <c r="AQ748" t="s">
        <v>23</v>
      </c>
      <c r="AR748">
        <v>101</v>
      </c>
      <c r="AS748" t="s">
        <v>21</v>
      </c>
      <c r="AT748">
        <v>-33.22</v>
      </c>
      <c r="AU748">
        <v>10.039999999999999</v>
      </c>
      <c r="AV748" t="s">
        <v>22</v>
      </c>
      <c r="AW748">
        <v>101</v>
      </c>
      <c r="AX748" t="s">
        <v>21</v>
      </c>
      <c r="AY748">
        <v>-44.06</v>
      </c>
      <c r="AZ748">
        <v>10.210000000000001</v>
      </c>
      <c r="BA748" t="s">
        <v>20</v>
      </c>
      <c r="BB748" t="s">
        <v>19</v>
      </c>
      <c r="BF748" t="s">
        <v>18</v>
      </c>
      <c r="BH748" t="s">
        <v>3248</v>
      </c>
      <c r="BI748" t="s">
        <v>447</v>
      </c>
      <c r="BK748" t="s">
        <v>15</v>
      </c>
      <c r="BU748" t="s">
        <v>3541</v>
      </c>
      <c r="BW748" t="s">
        <v>14</v>
      </c>
      <c r="CG748" t="s">
        <v>13</v>
      </c>
      <c r="CJ748" t="s">
        <v>11</v>
      </c>
      <c r="CR748" t="s">
        <v>10</v>
      </c>
      <c r="DA748" t="s">
        <v>330</v>
      </c>
      <c r="DE748" t="s">
        <v>9</v>
      </c>
      <c r="DF748" t="s">
        <v>190</v>
      </c>
      <c r="DG748" t="s">
        <v>440</v>
      </c>
      <c r="DO748" t="s">
        <v>5</v>
      </c>
      <c r="DQ748" t="s">
        <v>4</v>
      </c>
      <c r="DT748" t="s">
        <v>3</v>
      </c>
      <c r="DX748" t="s">
        <v>2</v>
      </c>
      <c r="EB748" t="s">
        <v>1255</v>
      </c>
      <c r="EC748" t="s">
        <v>1255</v>
      </c>
      <c r="EE748" s="1">
        <v>40203.548796296294</v>
      </c>
      <c r="EF748" s="1">
        <v>40203.63212962963</v>
      </c>
    </row>
    <row r="749" spans="1:136" x14ac:dyDescent="0.3">
      <c r="A749">
        <v>843006</v>
      </c>
      <c r="B749" t="s">
        <v>43</v>
      </c>
      <c r="E749">
        <v>93594</v>
      </c>
      <c r="F749" t="s">
        <v>823</v>
      </c>
      <c r="G749" t="s">
        <v>40</v>
      </c>
      <c r="H749">
        <v>64940</v>
      </c>
      <c r="J749" t="s">
        <v>823</v>
      </c>
      <c r="L749" t="s">
        <v>40</v>
      </c>
      <c r="M749">
        <v>64940</v>
      </c>
      <c r="N749" t="s">
        <v>39</v>
      </c>
      <c r="P749">
        <v>227</v>
      </c>
      <c r="Q749">
        <v>208.5</v>
      </c>
      <c r="R749" t="s">
        <v>1159</v>
      </c>
      <c r="S749">
        <v>2002</v>
      </c>
      <c r="T749">
        <v>31705</v>
      </c>
      <c r="U749" t="s">
        <v>37</v>
      </c>
      <c r="V749" t="s">
        <v>36</v>
      </c>
      <c r="W749" t="s">
        <v>35</v>
      </c>
      <c r="X749" t="s">
        <v>34</v>
      </c>
      <c r="Y749" t="s">
        <v>659</v>
      </c>
      <c r="AB749">
        <v>1</v>
      </c>
      <c r="AC749" t="s">
        <v>32</v>
      </c>
      <c r="AD749">
        <v>-103.383331</v>
      </c>
      <c r="AE749">
        <v>35</v>
      </c>
      <c r="AF749" t="s">
        <v>3547</v>
      </c>
      <c r="AG749" t="s">
        <v>3544</v>
      </c>
      <c r="AJ749" t="s">
        <v>18</v>
      </c>
      <c r="AK749" t="s">
        <v>452</v>
      </c>
      <c r="AL749" t="s">
        <v>636</v>
      </c>
      <c r="AM749" t="s">
        <v>280</v>
      </c>
      <c r="AN749" t="s">
        <v>1067</v>
      </c>
      <c r="AO749" t="s">
        <v>98</v>
      </c>
      <c r="AQ749" t="s">
        <v>23</v>
      </c>
      <c r="AR749">
        <v>101</v>
      </c>
      <c r="AS749" t="s">
        <v>21</v>
      </c>
      <c r="AT749">
        <v>-32.35</v>
      </c>
      <c r="AU749">
        <v>9.5399999999999991</v>
      </c>
      <c r="AV749" t="s">
        <v>22</v>
      </c>
      <c r="AW749">
        <v>101</v>
      </c>
      <c r="AX749" t="s">
        <v>21</v>
      </c>
      <c r="AY749">
        <v>-43.17</v>
      </c>
      <c r="AZ749">
        <v>9.75</v>
      </c>
      <c r="BA749" t="s">
        <v>20</v>
      </c>
      <c r="BB749" t="s">
        <v>19</v>
      </c>
      <c r="BF749" t="s">
        <v>18</v>
      </c>
      <c r="BH749" t="s">
        <v>3248</v>
      </c>
      <c r="BI749" t="s">
        <v>447</v>
      </c>
      <c r="BK749" t="s">
        <v>15</v>
      </c>
      <c r="BU749" t="s">
        <v>3541</v>
      </c>
      <c r="BW749" t="s">
        <v>14</v>
      </c>
      <c r="CG749" t="s">
        <v>13</v>
      </c>
      <c r="CJ749" t="s">
        <v>11</v>
      </c>
      <c r="CR749" t="s">
        <v>10</v>
      </c>
      <c r="DA749" t="s">
        <v>330</v>
      </c>
      <c r="DE749" t="s">
        <v>9</v>
      </c>
      <c r="DF749" t="s">
        <v>190</v>
      </c>
      <c r="DG749" t="s">
        <v>440</v>
      </c>
      <c r="DO749" t="s">
        <v>5</v>
      </c>
      <c r="DQ749" t="s">
        <v>4</v>
      </c>
      <c r="DT749" t="s">
        <v>3</v>
      </c>
      <c r="DX749" t="s">
        <v>2</v>
      </c>
      <c r="EB749" t="s">
        <v>1255</v>
      </c>
      <c r="EC749" t="s">
        <v>1255</v>
      </c>
      <c r="EE749" s="1">
        <v>40203.549421296295</v>
      </c>
      <c r="EF749" s="1">
        <v>40203.632754629631</v>
      </c>
    </row>
    <row r="750" spans="1:136" x14ac:dyDescent="0.3">
      <c r="A750">
        <v>843029</v>
      </c>
      <c r="B750" t="s">
        <v>43</v>
      </c>
      <c r="E750">
        <v>93594</v>
      </c>
      <c r="F750" t="s">
        <v>899</v>
      </c>
      <c r="G750" t="s">
        <v>158</v>
      </c>
      <c r="H750">
        <v>38249</v>
      </c>
      <c r="J750" t="s">
        <v>898</v>
      </c>
      <c r="L750" t="s">
        <v>158</v>
      </c>
      <c r="M750">
        <v>38249</v>
      </c>
      <c r="N750" t="s">
        <v>39</v>
      </c>
      <c r="P750">
        <v>227</v>
      </c>
      <c r="Q750">
        <v>208.5</v>
      </c>
      <c r="R750" t="s">
        <v>3460</v>
      </c>
      <c r="S750">
        <v>2010</v>
      </c>
      <c r="T750">
        <v>31715</v>
      </c>
      <c r="U750" t="s">
        <v>37</v>
      </c>
      <c r="V750" t="s">
        <v>36</v>
      </c>
      <c r="X750" t="s">
        <v>898</v>
      </c>
      <c r="AB750">
        <v>1</v>
      </c>
      <c r="AC750" t="s">
        <v>32</v>
      </c>
      <c r="AD750">
        <v>-103.383331</v>
      </c>
      <c r="AE750">
        <v>35</v>
      </c>
      <c r="AF750" t="s">
        <v>3546</v>
      </c>
      <c r="AG750" t="s">
        <v>3544</v>
      </c>
      <c r="AJ750" t="s">
        <v>18</v>
      </c>
      <c r="AK750" t="s">
        <v>452</v>
      </c>
      <c r="AL750" t="s">
        <v>636</v>
      </c>
      <c r="AM750" t="s">
        <v>280</v>
      </c>
      <c r="AN750" t="s">
        <v>1067</v>
      </c>
      <c r="AO750" t="s">
        <v>98</v>
      </c>
      <c r="AQ750" t="s">
        <v>23</v>
      </c>
      <c r="AR750">
        <v>101</v>
      </c>
      <c r="AS750" t="s">
        <v>21</v>
      </c>
      <c r="AT750">
        <v>-32.35</v>
      </c>
      <c r="AU750">
        <v>9.5399999999999991</v>
      </c>
      <c r="AV750" t="s">
        <v>22</v>
      </c>
      <c r="AW750">
        <v>101</v>
      </c>
      <c r="AX750" t="s">
        <v>21</v>
      </c>
      <c r="AY750">
        <v>-43.17</v>
      </c>
      <c r="AZ750">
        <v>9.75</v>
      </c>
      <c r="BA750" t="s">
        <v>20</v>
      </c>
      <c r="BB750" t="s">
        <v>19</v>
      </c>
      <c r="BF750" t="s">
        <v>18</v>
      </c>
      <c r="BH750" t="s">
        <v>3248</v>
      </c>
      <c r="BI750" t="s">
        <v>447</v>
      </c>
      <c r="BK750" t="s">
        <v>15</v>
      </c>
      <c r="BU750" t="s">
        <v>3541</v>
      </c>
      <c r="BW750" t="s">
        <v>14</v>
      </c>
      <c r="CG750" t="s">
        <v>13</v>
      </c>
      <c r="CJ750" t="s">
        <v>11</v>
      </c>
      <c r="CR750" t="s">
        <v>10</v>
      </c>
      <c r="DA750" t="s">
        <v>330</v>
      </c>
      <c r="DE750" t="s">
        <v>9</v>
      </c>
      <c r="DF750" t="s">
        <v>190</v>
      </c>
      <c r="DG750" t="s">
        <v>440</v>
      </c>
      <c r="DO750" t="s">
        <v>5</v>
      </c>
      <c r="DQ750" t="s">
        <v>4</v>
      </c>
      <c r="DT750" t="s">
        <v>46</v>
      </c>
      <c r="DX750" t="s">
        <v>2</v>
      </c>
      <c r="EB750" t="s">
        <v>1255</v>
      </c>
      <c r="EC750" t="s">
        <v>1255</v>
      </c>
      <c r="EE750" s="1">
        <v>40204.019837962966</v>
      </c>
      <c r="EF750" s="1">
        <v>40204.103171296294</v>
      </c>
    </row>
    <row r="751" spans="1:136" x14ac:dyDescent="0.3">
      <c r="A751">
        <v>843031</v>
      </c>
      <c r="B751" t="s">
        <v>43</v>
      </c>
      <c r="E751">
        <v>93594</v>
      </c>
      <c r="F751" t="s">
        <v>664</v>
      </c>
      <c r="G751" t="s">
        <v>158</v>
      </c>
      <c r="H751">
        <v>38293</v>
      </c>
      <c r="I751" t="s">
        <v>663</v>
      </c>
      <c r="J751" t="s">
        <v>662</v>
      </c>
      <c r="L751" t="s">
        <v>661</v>
      </c>
      <c r="M751">
        <v>159225</v>
      </c>
      <c r="N751" t="s">
        <v>39</v>
      </c>
      <c r="P751">
        <v>227</v>
      </c>
      <c r="Q751">
        <v>208.5</v>
      </c>
      <c r="R751" t="s">
        <v>3460</v>
      </c>
      <c r="S751">
        <v>2010</v>
      </c>
      <c r="T751">
        <v>31715</v>
      </c>
      <c r="U751" t="s">
        <v>37</v>
      </c>
      <c r="V751" t="s">
        <v>36</v>
      </c>
      <c r="W751" t="s">
        <v>35</v>
      </c>
      <c r="X751" t="s">
        <v>255</v>
      </c>
      <c r="AB751">
        <v>4</v>
      </c>
      <c r="AC751" t="s">
        <v>32</v>
      </c>
      <c r="AD751">
        <v>-103.383331</v>
      </c>
      <c r="AE751">
        <v>35</v>
      </c>
      <c r="AF751" t="s">
        <v>3545</v>
      </c>
      <c r="AG751" t="s">
        <v>3544</v>
      </c>
      <c r="AJ751" t="s">
        <v>18</v>
      </c>
      <c r="AK751" t="s">
        <v>452</v>
      </c>
      <c r="AL751" t="s">
        <v>636</v>
      </c>
      <c r="AM751" t="s">
        <v>280</v>
      </c>
      <c r="AN751" t="s">
        <v>1067</v>
      </c>
      <c r="AO751" t="s">
        <v>98</v>
      </c>
      <c r="AQ751" t="s">
        <v>23</v>
      </c>
      <c r="AR751">
        <v>101</v>
      </c>
      <c r="AS751" t="s">
        <v>21</v>
      </c>
      <c r="AT751">
        <v>-32.35</v>
      </c>
      <c r="AU751">
        <v>9.5399999999999991</v>
      </c>
      <c r="AV751" t="s">
        <v>22</v>
      </c>
      <c r="AW751">
        <v>101</v>
      </c>
      <c r="AX751" t="s">
        <v>21</v>
      </c>
      <c r="AY751">
        <v>-43.17</v>
      </c>
      <c r="AZ751">
        <v>9.75</v>
      </c>
      <c r="BA751" t="s">
        <v>20</v>
      </c>
      <c r="BB751" t="s">
        <v>19</v>
      </c>
      <c r="BF751" t="s">
        <v>18</v>
      </c>
      <c r="BH751" t="s">
        <v>3248</v>
      </c>
      <c r="BI751" t="s">
        <v>447</v>
      </c>
      <c r="BK751" t="s">
        <v>15</v>
      </c>
      <c r="BU751" t="s">
        <v>3541</v>
      </c>
      <c r="BW751" t="s">
        <v>14</v>
      </c>
      <c r="CG751" t="s">
        <v>13</v>
      </c>
      <c r="CJ751" t="s">
        <v>11</v>
      </c>
      <c r="CR751" t="s">
        <v>10</v>
      </c>
      <c r="DA751" t="s">
        <v>330</v>
      </c>
      <c r="DE751" t="s">
        <v>9</v>
      </c>
      <c r="DF751" t="s">
        <v>190</v>
      </c>
      <c r="DG751" t="s">
        <v>440</v>
      </c>
      <c r="DO751" t="s">
        <v>5</v>
      </c>
      <c r="DQ751" t="s">
        <v>4</v>
      </c>
      <c r="DT751" t="s">
        <v>46</v>
      </c>
      <c r="DX751" t="s">
        <v>2</v>
      </c>
      <c r="EB751" t="s">
        <v>1255</v>
      </c>
      <c r="EC751" t="s">
        <v>1255</v>
      </c>
      <c r="EE751" s="1">
        <v>40204.019837962966</v>
      </c>
      <c r="EF751" s="1">
        <v>40204.103171296294</v>
      </c>
    </row>
    <row r="752" spans="1:136" x14ac:dyDescent="0.3">
      <c r="A752">
        <v>843032</v>
      </c>
      <c r="B752" t="s">
        <v>43</v>
      </c>
      <c r="E752">
        <v>93593</v>
      </c>
      <c r="F752" t="s">
        <v>664</v>
      </c>
      <c r="G752" t="s">
        <v>158</v>
      </c>
      <c r="H752">
        <v>38293</v>
      </c>
      <c r="I752" t="s">
        <v>663</v>
      </c>
      <c r="J752" t="s">
        <v>662</v>
      </c>
      <c r="L752" t="s">
        <v>661</v>
      </c>
      <c r="M752">
        <v>159225</v>
      </c>
      <c r="N752" t="s">
        <v>39</v>
      </c>
      <c r="P752">
        <v>227</v>
      </c>
      <c r="Q752">
        <v>208.5</v>
      </c>
      <c r="R752" t="s">
        <v>3460</v>
      </c>
      <c r="S752">
        <v>2010</v>
      </c>
      <c r="T752">
        <v>31715</v>
      </c>
      <c r="U752" t="s">
        <v>37</v>
      </c>
      <c r="V752" t="s">
        <v>36</v>
      </c>
      <c r="W752" t="s">
        <v>35</v>
      </c>
      <c r="X752" t="s">
        <v>255</v>
      </c>
      <c r="AB752">
        <v>1</v>
      </c>
      <c r="AC752" t="s">
        <v>32</v>
      </c>
      <c r="AD752">
        <v>-104.51667</v>
      </c>
      <c r="AE752">
        <v>35.349997999999999</v>
      </c>
      <c r="AF752" t="s">
        <v>3543</v>
      </c>
      <c r="AG752" t="s">
        <v>3542</v>
      </c>
      <c r="AJ752" t="s">
        <v>18</v>
      </c>
      <c r="AK752" t="s">
        <v>452</v>
      </c>
      <c r="AL752" t="s">
        <v>3479</v>
      </c>
      <c r="AM752" t="s">
        <v>280</v>
      </c>
      <c r="AN752" t="s">
        <v>194</v>
      </c>
      <c r="AO752" t="s">
        <v>98</v>
      </c>
      <c r="AQ752" t="s">
        <v>23</v>
      </c>
      <c r="AR752">
        <v>101</v>
      </c>
      <c r="AS752" t="s">
        <v>21</v>
      </c>
      <c r="AT752">
        <v>-33.22</v>
      </c>
      <c r="AU752">
        <v>10.039999999999999</v>
      </c>
      <c r="AV752" t="s">
        <v>22</v>
      </c>
      <c r="AW752">
        <v>101</v>
      </c>
      <c r="AX752" t="s">
        <v>21</v>
      </c>
      <c r="AY752">
        <v>-44.06</v>
      </c>
      <c r="AZ752">
        <v>10.210000000000001</v>
      </c>
      <c r="BA752" t="s">
        <v>20</v>
      </c>
      <c r="BB752" t="s">
        <v>19</v>
      </c>
      <c r="BF752" t="s">
        <v>18</v>
      </c>
      <c r="BH752" t="s">
        <v>3248</v>
      </c>
      <c r="BI752" t="s">
        <v>447</v>
      </c>
      <c r="BK752" t="s">
        <v>15</v>
      </c>
      <c r="BU752" t="s">
        <v>3541</v>
      </c>
      <c r="BW752" t="s">
        <v>14</v>
      </c>
      <c r="CG752" t="s">
        <v>13</v>
      </c>
      <c r="CJ752" t="s">
        <v>11</v>
      </c>
      <c r="CR752" t="s">
        <v>10</v>
      </c>
      <c r="DA752" t="s">
        <v>330</v>
      </c>
      <c r="DE752" t="s">
        <v>9</v>
      </c>
      <c r="DF752" t="s">
        <v>190</v>
      </c>
      <c r="DG752" t="s">
        <v>440</v>
      </c>
      <c r="DO752" t="s">
        <v>5</v>
      </c>
      <c r="DQ752" t="s">
        <v>4</v>
      </c>
      <c r="DT752" t="s">
        <v>46</v>
      </c>
      <c r="DX752" t="s">
        <v>2</v>
      </c>
      <c r="EB752" t="s">
        <v>1255</v>
      </c>
      <c r="EC752" t="s">
        <v>1255</v>
      </c>
      <c r="EE752" s="1">
        <v>40204.021284722221</v>
      </c>
      <c r="EF752" s="1">
        <v>40204.104618055557</v>
      </c>
    </row>
    <row r="753" spans="1:136" x14ac:dyDescent="0.3">
      <c r="A753">
        <v>843034</v>
      </c>
      <c r="B753" t="s">
        <v>43</v>
      </c>
      <c r="C753">
        <v>22794</v>
      </c>
      <c r="E753">
        <v>93590</v>
      </c>
      <c r="F753" t="s">
        <v>1840</v>
      </c>
      <c r="G753" t="s">
        <v>40</v>
      </c>
      <c r="H753">
        <v>144568</v>
      </c>
      <c r="I753" t="s">
        <v>472</v>
      </c>
      <c r="J753" t="s">
        <v>1839</v>
      </c>
      <c r="L753" t="s">
        <v>40</v>
      </c>
      <c r="M753">
        <v>90276</v>
      </c>
      <c r="N753" t="s">
        <v>39</v>
      </c>
      <c r="P753">
        <v>227</v>
      </c>
      <c r="Q753">
        <v>208.5</v>
      </c>
      <c r="R753" t="s">
        <v>2208</v>
      </c>
      <c r="S753">
        <v>1995</v>
      </c>
      <c r="T753">
        <v>14122</v>
      </c>
      <c r="U753" t="s">
        <v>37</v>
      </c>
      <c r="V753" t="s">
        <v>36</v>
      </c>
      <c r="W753" t="s">
        <v>35</v>
      </c>
      <c r="X753" t="s">
        <v>845</v>
      </c>
      <c r="Y753" t="s">
        <v>1180</v>
      </c>
      <c r="AB753">
        <v>2</v>
      </c>
      <c r="AC753" t="s">
        <v>32</v>
      </c>
      <c r="AD753">
        <v>-105.883331</v>
      </c>
      <c r="AE753">
        <v>35.483333999999999</v>
      </c>
      <c r="AF753" t="s">
        <v>3540</v>
      </c>
      <c r="AG753" t="s">
        <v>3537</v>
      </c>
      <c r="AJ753" t="s">
        <v>18</v>
      </c>
      <c r="AK753" t="s">
        <v>452</v>
      </c>
      <c r="AL753" t="s">
        <v>2522</v>
      </c>
      <c r="AM753" t="s">
        <v>280</v>
      </c>
      <c r="AN753" t="s">
        <v>194</v>
      </c>
      <c r="AO753" t="s">
        <v>98</v>
      </c>
      <c r="AQ753" t="s">
        <v>23</v>
      </c>
      <c r="AR753">
        <v>101</v>
      </c>
      <c r="AS753" t="s">
        <v>21</v>
      </c>
      <c r="AT753">
        <v>-34.32</v>
      </c>
      <c r="AU753">
        <v>10.36</v>
      </c>
      <c r="AV753" t="s">
        <v>22</v>
      </c>
      <c r="AW753">
        <v>101</v>
      </c>
      <c r="AX753" t="s">
        <v>21</v>
      </c>
      <c r="AY753">
        <v>-45.17</v>
      </c>
      <c r="AZ753">
        <v>10.49</v>
      </c>
      <c r="BA753" t="s">
        <v>20</v>
      </c>
      <c r="BB753" t="s">
        <v>19</v>
      </c>
      <c r="BF753" t="s">
        <v>18</v>
      </c>
      <c r="BH753" t="s">
        <v>2520</v>
      </c>
      <c r="BI753" t="s">
        <v>447</v>
      </c>
      <c r="BK753" t="s">
        <v>15</v>
      </c>
      <c r="BU753" t="s">
        <v>3517</v>
      </c>
      <c r="BW753" t="s">
        <v>442</v>
      </c>
      <c r="CA753" t="s">
        <v>52</v>
      </c>
      <c r="CG753" t="s">
        <v>13</v>
      </c>
      <c r="CJ753" t="s">
        <v>11</v>
      </c>
      <c r="CR753" t="s">
        <v>10</v>
      </c>
      <c r="DA753" t="s">
        <v>330</v>
      </c>
      <c r="DE753" t="s">
        <v>9</v>
      </c>
      <c r="DF753" t="s">
        <v>190</v>
      </c>
      <c r="DG753" t="s">
        <v>440</v>
      </c>
      <c r="DO753" t="s">
        <v>5</v>
      </c>
      <c r="DQ753" t="s">
        <v>4</v>
      </c>
      <c r="DT753" t="s">
        <v>46</v>
      </c>
      <c r="DX753" t="s">
        <v>2</v>
      </c>
      <c r="EB753" t="s">
        <v>1255</v>
      </c>
      <c r="EC753" t="s">
        <v>1255</v>
      </c>
      <c r="EE753" s="1">
        <v>40204.243692129632</v>
      </c>
      <c r="EF753" s="1">
        <v>40204.327025462961</v>
      </c>
    </row>
    <row r="754" spans="1:136" x14ac:dyDescent="0.3">
      <c r="A754">
        <v>843036</v>
      </c>
      <c r="B754" t="s">
        <v>43</v>
      </c>
      <c r="E754">
        <v>93590</v>
      </c>
      <c r="F754" t="s">
        <v>1598</v>
      </c>
      <c r="G754" t="s">
        <v>158</v>
      </c>
      <c r="H754">
        <v>156406</v>
      </c>
      <c r="J754" t="s">
        <v>34</v>
      </c>
      <c r="L754" t="s">
        <v>158</v>
      </c>
      <c r="M754">
        <v>64937</v>
      </c>
      <c r="N754" t="s">
        <v>39</v>
      </c>
      <c r="P754">
        <v>227</v>
      </c>
      <c r="Q754">
        <v>208.5</v>
      </c>
      <c r="R754" t="s">
        <v>3460</v>
      </c>
      <c r="S754">
        <v>2010</v>
      </c>
      <c r="T754">
        <v>31715</v>
      </c>
      <c r="U754" t="s">
        <v>37</v>
      </c>
      <c r="V754" t="s">
        <v>36</v>
      </c>
      <c r="X754" t="s">
        <v>34</v>
      </c>
      <c r="AB754">
        <v>1</v>
      </c>
      <c r="AC754" t="s">
        <v>32</v>
      </c>
      <c r="AD754">
        <v>-105.883331</v>
      </c>
      <c r="AE754">
        <v>35.483333999999999</v>
      </c>
      <c r="AF754" t="s">
        <v>3539</v>
      </c>
      <c r="AG754" t="s">
        <v>3537</v>
      </c>
      <c r="AJ754" t="s">
        <v>18</v>
      </c>
      <c r="AK754" t="s">
        <v>452</v>
      </c>
      <c r="AL754" t="s">
        <v>2522</v>
      </c>
      <c r="AM754" t="s">
        <v>280</v>
      </c>
      <c r="AN754" t="s">
        <v>194</v>
      </c>
      <c r="AO754" t="s">
        <v>98</v>
      </c>
      <c r="AQ754" t="s">
        <v>23</v>
      </c>
      <c r="AR754">
        <v>101</v>
      </c>
      <c r="AS754" t="s">
        <v>21</v>
      </c>
      <c r="AT754">
        <v>-34.32</v>
      </c>
      <c r="AU754">
        <v>10.36</v>
      </c>
      <c r="AV754" t="s">
        <v>22</v>
      </c>
      <c r="AW754">
        <v>101</v>
      </c>
      <c r="AX754" t="s">
        <v>21</v>
      </c>
      <c r="AY754">
        <v>-45.17</v>
      </c>
      <c r="AZ754">
        <v>10.49</v>
      </c>
      <c r="BA754" t="s">
        <v>20</v>
      </c>
      <c r="BB754" t="s">
        <v>19</v>
      </c>
      <c r="BF754" t="s">
        <v>18</v>
      </c>
      <c r="BH754" t="s">
        <v>2520</v>
      </c>
      <c r="BI754" t="s">
        <v>447</v>
      </c>
      <c r="BK754" t="s">
        <v>15</v>
      </c>
      <c r="BU754" t="s">
        <v>3517</v>
      </c>
      <c r="BW754" t="s">
        <v>442</v>
      </c>
      <c r="CA754" t="s">
        <v>52</v>
      </c>
      <c r="CG754" t="s">
        <v>13</v>
      </c>
      <c r="CJ754" t="s">
        <v>11</v>
      </c>
      <c r="CR754" t="s">
        <v>10</v>
      </c>
      <c r="DA754" t="s">
        <v>330</v>
      </c>
      <c r="DE754" t="s">
        <v>9</v>
      </c>
      <c r="DF754" t="s">
        <v>190</v>
      </c>
      <c r="DG754" t="s">
        <v>440</v>
      </c>
      <c r="DO754" t="s">
        <v>5</v>
      </c>
      <c r="DQ754" t="s">
        <v>4</v>
      </c>
      <c r="DT754" t="s">
        <v>3</v>
      </c>
      <c r="DX754" t="s">
        <v>2</v>
      </c>
      <c r="EB754" t="s">
        <v>1255</v>
      </c>
      <c r="EC754" t="s">
        <v>1255</v>
      </c>
      <c r="ED754" t="s">
        <v>1255</v>
      </c>
      <c r="EE754" s="1">
        <v>40204.030960648146</v>
      </c>
      <c r="EF754" s="1">
        <v>40204.114363425928</v>
      </c>
    </row>
    <row r="755" spans="1:136" x14ac:dyDescent="0.3">
      <c r="A755">
        <v>843037</v>
      </c>
      <c r="B755" t="s">
        <v>43</v>
      </c>
      <c r="E755">
        <v>93590</v>
      </c>
      <c r="F755" t="s">
        <v>664</v>
      </c>
      <c r="G755" t="s">
        <v>158</v>
      </c>
      <c r="H755">
        <v>38293</v>
      </c>
      <c r="I755" t="s">
        <v>663</v>
      </c>
      <c r="J755" t="s">
        <v>662</v>
      </c>
      <c r="L755" t="s">
        <v>661</v>
      </c>
      <c r="M755">
        <v>159225</v>
      </c>
      <c r="N755" t="s">
        <v>39</v>
      </c>
      <c r="P755">
        <v>227</v>
      </c>
      <c r="Q755">
        <v>208.5</v>
      </c>
      <c r="R755" t="s">
        <v>3460</v>
      </c>
      <c r="S755">
        <v>2010</v>
      </c>
      <c r="T755">
        <v>31715</v>
      </c>
      <c r="U755" t="s">
        <v>37</v>
      </c>
      <c r="V755" t="s">
        <v>36</v>
      </c>
      <c r="W755" t="s">
        <v>35</v>
      </c>
      <c r="X755" t="s">
        <v>255</v>
      </c>
      <c r="AB755">
        <v>3</v>
      </c>
      <c r="AC755" t="s">
        <v>32</v>
      </c>
      <c r="AD755">
        <v>-105.883331</v>
      </c>
      <c r="AE755">
        <v>35.483333999999999</v>
      </c>
      <c r="AF755" t="s">
        <v>3538</v>
      </c>
      <c r="AG755" t="s">
        <v>3537</v>
      </c>
      <c r="AJ755" t="s">
        <v>18</v>
      </c>
      <c r="AK755" t="s">
        <v>452</v>
      </c>
      <c r="AL755" t="s">
        <v>2522</v>
      </c>
      <c r="AM755" t="s">
        <v>280</v>
      </c>
      <c r="AN755" t="s">
        <v>194</v>
      </c>
      <c r="AO755" t="s">
        <v>98</v>
      </c>
      <c r="AQ755" t="s">
        <v>23</v>
      </c>
      <c r="AR755">
        <v>101</v>
      </c>
      <c r="AS755" t="s">
        <v>21</v>
      </c>
      <c r="AT755">
        <v>-34.32</v>
      </c>
      <c r="AU755">
        <v>10.36</v>
      </c>
      <c r="AV755" t="s">
        <v>22</v>
      </c>
      <c r="AW755">
        <v>101</v>
      </c>
      <c r="AX755" t="s">
        <v>21</v>
      </c>
      <c r="AY755">
        <v>-45.17</v>
      </c>
      <c r="AZ755">
        <v>10.49</v>
      </c>
      <c r="BA755" t="s">
        <v>20</v>
      </c>
      <c r="BB755" t="s">
        <v>19</v>
      </c>
      <c r="BF755" t="s">
        <v>18</v>
      </c>
      <c r="BH755" t="s">
        <v>2520</v>
      </c>
      <c r="BI755" t="s">
        <v>447</v>
      </c>
      <c r="BK755" t="s">
        <v>15</v>
      </c>
      <c r="BU755" t="s">
        <v>3517</v>
      </c>
      <c r="BW755" t="s">
        <v>442</v>
      </c>
      <c r="CA755" t="s">
        <v>52</v>
      </c>
      <c r="CG755" t="s">
        <v>13</v>
      </c>
      <c r="CJ755" t="s">
        <v>11</v>
      </c>
      <c r="CR755" t="s">
        <v>10</v>
      </c>
      <c r="DA755" t="s">
        <v>330</v>
      </c>
      <c r="DE755" t="s">
        <v>9</v>
      </c>
      <c r="DF755" t="s">
        <v>190</v>
      </c>
      <c r="DG755" t="s">
        <v>440</v>
      </c>
      <c r="DO755" t="s">
        <v>5</v>
      </c>
      <c r="DQ755" t="s">
        <v>4</v>
      </c>
      <c r="DT755" t="s">
        <v>46</v>
      </c>
      <c r="DX755" t="s">
        <v>2</v>
      </c>
      <c r="EB755" t="s">
        <v>1255</v>
      </c>
      <c r="EC755" t="s">
        <v>1255</v>
      </c>
      <c r="EE755" s="1">
        <v>40204.030960648146</v>
      </c>
      <c r="EF755" s="1">
        <v>40204.114293981482</v>
      </c>
    </row>
    <row r="756" spans="1:136" x14ac:dyDescent="0.3">
      <c r="A756">
        <v>843039</v>
      </c>
      <c r="B756" t="s">
        <v>43</v>
      </c>
      <c r="E756">
        <v>93589</v>
      </c>
      <c r="F756" t="s">
        <v>1598</v>
      </c>
      <c r="G756" t="s">
        <v>158</v>
      </c>
      <c r="H756">
        <v>156406</v>
      </c>
      <c r="J756" t="s">
        <v>34</v>
      </c>
      <c r="L756" t="s">
        <v>158</v>
      </c>
      <c r="M756">
        <v>64937</v>
      </c>
      <c r="N756" t="s">
        <v>39</v>
      </c>
      <c r="P756">
        <v>227</v>
      </c>
      <c r="Q756">
        <v>208.5</v>
      </c>
      <c r="R756" t="s">
        <v>3460</v>
      </c>
      <c r="S756">
        <v>2010</v>
      </c>
      <c r="T756">
        <v>31715</v>
      </c>
      <c r="U756" t="s">
        <v>37</v>
      </c>
      <c r="V756" t="s">
        <v>36</v>
      </c>
      <c r="X756" t="s">
        <v>34</v>
      </c>
      <c r="AB756">
        <v>1</v>
      </c>
      <c r="AC756" t="s">
        <v>32</v>
      </c>
      <c r="AD756">
        <v>-104.366669</v>
      </c>
      <c r="AE756">
        <v>35.283332999999999</v>
      </c>
      <c r="AF756" t="s">
        <v>3536</v>
      </c>
      <c r="AG756" t="s">
        <v>3534</v>
      </c>
      <c r="AJ756" t="s">
        <v>18</v>
      </c>
      <c r="AK756" t="s">
        <v>452</v>
      </c>
      <c r="AL756" t="s">
        <v>3479</v>
      </c>
      <c r="AM756" t="s">
        <v>280</v>
      </c>
      <c r="AN756" t="s">
        <v>194</v>
      </c>
      <c r="AO756" t="s">
        <v>98</v>
      </c>
      <c r="AP756" t="s">
        <v>3533</v>
      </c>
      <c r="AQ756" t="s">
        <v>23</v>
      </c>
      <c r="AR756">
        <v>101</v>
      </c>
      <c r="AS756" t="s">
        <v>21</v>
      </c>
      <c r="AT756">
        <v>-33.11</v>
      </c>
      <c r="AU756">
        <v>9.9499999999999993</v>
      </c>
      <c r="AV756" t="s">
        <v>22</v>
      </c>
      <c r="AW756">
        <v>101</v>
      </c>
      <c r="AX756" t="s">
        <v>21</v>
      </c>
      <c r="AY756">
        <v>-43.95</v>
      </c>
      <c r="AZ756">
        <v>10.130000000000001</v>
      </c>
      <c r="BA756" t="s">
        <v>20</v>
      </c>
      <c r="BB756" t="s">
        <v>19</v>
      </c>
      <c r="BF756" t="s">
        <v>18</v>
      </c>
      <c r="BH756" t="s">
        <v>2520</v>
      </c>
      <c r="BI756" t="s">
        <v>447</v>
      </c>
      <c r="BK756" t="s">
        <v>15</v>
      </c>
      <c r="BU756" t="s">
        <v>3517</v>
      </c>
      <c r="BV756" t="s">
        <v>3476</v>
      </c>
      <c r="BW756" t="s">
        <v>442</v>
      </c>
      <c r="CA756" t="s">
        <v>52</v>
      </c>
      <c r="CG756" t="s">
        <v>13</v>
      </c>
      <c r="CJ756" t="s">
        <v>11</v>
      </c>
      <c r="CR756" t="s">
        <v>10</v>
      </c>
      <c r="DA756" t="s">
        <v>330</v>
      </c>
      <c r="DE756" t="s">
        <v>9</v>
      </c>
      <c r="DF756" t="s">
        <v>190</v>
      </c>
      <c r="DG756" t="s">
        <v>440</v>
      </c>
      <c r="DO756" t="s">
        <v>5</v>
      </c>
      <c r="DQ756" t="s">
        <v>4</v>
      </c>
      <c r="DT756" t="s">
        <v>3</v>
      </c>
      <c r="DX756" t="s">
        <v>2</v>
      </c>
      <c r="EB756" t="s">
        <v>1255</v>
      </c>
      <c r="EC756" t="s">
        <v>1255</v>
      </c>
      <c r="ED756" t="s">
        <v>1255</v>
      </c>
      <c r="EE756" s="1">
        <v>40204.033900462964</v>
      </c>
      <c r="EF756" s="1">
        <v>40204.117280092592</v>
      </c>
    </row>
    <row r="757" spans="1:136" x14ac:dyDescent="0.3">
      <c r="A757">
        <v>843040</v>
      </c>
      <c r="B757" t="s">
        <v>43</v>
      </c>
      <c r="E757">
        <v>93589</v>
      </c>
      <c r="F757" t="s">
        <v>664</v>
      </c>
      <c r="G757" t="s">
        <v>158</v>
      </c>
      <c r="H757">
        <v>38293</v>
      </c>
      <c r="I757" t="s">
        <v>663</v>
      </c>
      <c r="J757" t="s">
        <v>662</v>
      </c>
      <c r="L757" t="s">
        <v>661</v>
      </c>
      <c r="M757">
        <v>159225</v>
      </c>
      <c r="N757" t="s">
        <v>39</v>
      </c>
      <c r="P757">
        <v>227</v>
      </c>
      <c r="Q757">
        <v>208.5</v>
      </c>
      <c r="R757" t="s">
        <v>3460</v>
      </c>
      <c r="S757">
        <v>2010</v>
      </c>
      <c r="T757">
        <v>31715</v>
      </c>
      <c r="U757" t="s">
        <v>37</v>
      </c>
      <c r="V757" t="s">
        <v>36</v>
      </c>
      <c r="W757" t="s">
        <v>35</v>
      </c>
      <c r="X757" t="s">
        <v>255</v>
      </c>
      <c r="AB757">
        <v>2</v>
      </c>
      <c r="AC757" t="s">
        <v>32</v>
      </c>
      <c r="AD757">
        <v>-104.366669</v>
      </c>
      <c r="AE757">
        <v>35.283332999999999</v>
      </c>
      <c r="AF757" t="s">
        <v>3535</v>
      </c>
      <c r="AG757" t="s">
        <v>3534</v>
      </c>
      <c r="AJ757" t="s">
        <v>18</v>
      </c>
      <c r="AK757" t="s">
        <v>452</v>
      </c>
      <c r="AL757" t="s">
        <v>3479</v>
      </c>
      <c r="AM757" t="s">
        <v>280</v>
      </c>
      <c r="AN757" t="s">
        <v>194</v>
      </c>
      <c r="AO757" t="s">
        <v>98</v>
      </c>
      <c r="AP757" t="s">
        <v>3533</v>
      </c>
      <c r="AQ757" t="s">
        <v>23</v>
      </c>
      <c r="AR757">
        <v>101</v>
      </c>
      <c r="AS757" t="s">
        <v>21</v>
      </c>
      <c r="AT757">
        <v>-33.11</v>
      </c>
      <c r="AU757">
        <v>9.9499999999999993</v>
      </c>
      <c r="AV757" t="s">
        <v>22</v>
      </c>
      <c r="AW757">
        <v>101</v>
      </c>
      <c r="AX757" t="s">
        <v>21</v>
      </c>
      <c r="AY757">
        <v>-43.95</v>
      </c>
      <c r="AZ757">
        <v>10.130000000000001</v>
      </c>
      <c r="BA757" t="s">
        <v>20</v>
      </c>
      <c r="BB757" t="s">
        <v>19</v>
      </c>
      <c r="BF757" t="s">
        <v>18</v>
      </c>
      <c r="BH757" t="s">
        <v>2520</v>
      </c>
      <c r="BI757" t="s">
        <v>447</v>
      </c>
      <c r="BK757" t="s">
        <v>15</v>
      </c>
      <c r="BU757" t="s">
        <v>3517</v>
      </c>
      <c r="BV757" t="s">
        <v>3476</v>
      </c>
      <c r="BW757" t="s">
        <v>442</v>
      </c>
      <c r="CA757" t="s">
        <v>52</v>
      </c>
      <c r="CG757" t="s">
        <v>13</v>
      </c>
      <c r="CJ757" t="s">
        <v>11</v>
      </c>
      <c r="CR757" t="s">
        <v>10</v>
      </c>
      <c r="DA757" t="s">
        <v>330</v>
      </c>
      <c r="DE757" t="s">
        <v>9</v>
      </c>
      <c r="DF757" t="s">
        <v>190</v>
      </c>
      <c r="DG757" t="s">
        <v>440</v>
      </c>
      <c r="DO757" t="s">
        <v>5</v>
      </c>
      <c r="DQ757" t="s">
        <v>4</v>
      </c>
      <c r="DT757" t="s">
        <v>46</v>
      </c>
      <c r="DX757" t="s">
        <v>2</v>
      </c>
      <c r="EB757" t="s">
        <v>1255</v>
      </c>
      <c r="EC757" t="s">
        <v>1255</v>
      </c>
      <c r="EE757" s="1">
        <v>40204.033900462964</v>
      </c>
      <c r="EF757" s="1">
        <v>40204.1172337963</v>
      </c>
    </row>
    <row r="758" spans="1:136" x14ac:dyDescent="0.3">
      <c r="A758">
        <v>843041</v>
      </c>
      <c r="B758" t="s">
        <v>43</v>
      </c>
      <c r="E758">
        <v>93588</v>
      </c>
      <c r="F758" t="s">
        <v>660</v>
      </c>
      <c r="G758" t="s">
        <v>201</v>
      </c>
      <c r="H758">
        <v>64792</v>
      </c>
      <c r="J758" t="s">
        <v>659</v>
      </c>
      <c r="L758" t="s">
        <v>201</v>
      </c>
      <c r="M758">
        <v>64792</v>
      </c>
      <c r="N758" t="s">
        <v>39</v>
      </c>
      <c r="P758">
        <v>227</v>
      </c>
      <c r="Q758">
        <v>208.5</v>
      </c>
      <c r="R758" t="s">
        <v>3460</v>
      </c>
      <c r="S758">
        <v>2010</v>
      </c>
      <c r="T758">
        <v>31715</v>
      </c>
      <c r="U758" t="s">
        <v>37</v>
      </c>
      <c r="V758" t="s">
        <v>36</v>
      </c>
      <c r="W758" t="s">
        <v>35</v>
      </c>
      <c r="X758" t="s">
        <v>34</v>
      </c>
      <c r="Y758" t="s">
        <v>659</v>
      </c>
      <c r="AB758">
        <v>1</v>
      </c>
      <c r="AC758" t="s">
        <v>32</v>
      </c>
      <c r="AD758">
        <v>-104.51667</v>
      </c>
      <c r="AE758">
        <v>35.349997999999999</v>
      </c>
      <c r="AF758" t="s">
        <v>3532</v>
      </c>
      <c r="AG758" t="s">
        <v>3530</v>
      </c>
      <c r="AJ758" t="s">
        <v>18</v>
      </c>
      <c r="AK758" t="s">
        <v>452</v>
      </c>
      <c r="AL758" t="s">
        <v>3479</v>
      </c>
      <c r="AM758" t="s">
        <v>280</v>
      </c>
      <c r="AN758" t="s">
        <v>194</v>
      </c>
      <c r="AO758" t="s">
        <v>98</v>
      </c>
      <c r="AQ758" t="s">
        <v>23</v>
      </c>
      <c r="AR758">
        <v>101</v>
      </c>
      <c r="AS758" t="s">
        <v>21</v>
      </c>
      <c r="AT758">
        <v>-33.22</v>
      </c>
      <c r="AU758">
        <v>10.039999999999999</v>
      </c>
      <c r="AV758" t="s">
        <v>22</v>
      </c>
      <c r="AW758">
        <v>101</v>
      </c>
      <c r="AX758" t="s">
        <v>21</v>
      </c>
      <c r="AY758">
        <v>-44.06</v>
      </c>
      <c r="AZ758">
        <v>10.210000000000001</v>
      </c>
      <c r="BA758" t="s">
        <v>20</v>
      </c>
      <c r="BB758" t="s">
        <v>19</v>
      </c>
      <c r="BF758" t="s">
        <v>18</v>
      </c>
      <c r="BH758" t="s">
        <v>2520</v>
      </c>
      <c r="BI758" t="s">
        <v>447</v>
      </c>
      <c r="BK758" t="s">
        <v>15</v>
      </c>
      <c r="BU758" t="s">
        <v>3517</v>
      </c>
      <c r="BW758" t="s">
        <v>442</v>
      </c>
      <c r="CA758" t="s">
        <v>52</v>
      </c>
      <c r="CG758" t="s">
        <v>13</v>
      </c>
      <c r="CJ758" t="s">
        <v>11</v>
      </c>
      <c r="CR758" t="s">
        <v>10</v>
      </c>
      <c r="DA758" t="s">
        <v>330</v>
      </c>
      <c r="DE758" t="s">
        <v>9</v>
      </c>
      <c r="DF758" t="s">
        <v>190</v>
      </c>
      <c r="DG758" t="s">
        <v>440</v>
      </c>
      <c r="DO758" t="s">
        <v>5</v>
      </c>
      <c r="DQ758" t="s">
        <v>4</v>
      </c>
      <c r="DT758" t="s">
        <v>3</v>
      </c>
      <c r="DX758" t="s">
        <v>2</v>
      </c>
      <c r="EB758" t="s">
        <v>1255</v>
      </c>
      <c r="EC758" t="s">
        <v>1255</v>
      </c>
      <c r="EE758" s="1">
        <v>40204.035995370374</v>
      </c>
      <c r="EF758" s="1">
        <v>40204.119328703702</v>
      </c>
    </row>
    <row r="759" spans="1:136" x14ac:dyDescent="0.3">
      <c r="A759">
        <v>843042</v>
      </c>
      <c r="B759" t="s">
        <v>43</v>
      </c>
      <c r="E759">
        <v>93588</v>
      </c>
      <c r="F759" t="s">
        <v>664</v>
      </c>
      <c r="G759" t="s">
        <v>158</v>
      </c>
      <c r="H759">
        <v>38293</v>
      </c>
      <c r="I759" t="s">
        <v>663</v>
      </c>
      <c r="J759" t="s">
        <v>662</v>
      </c>
      <c r="L759" t="s">
        <v>661</v>
      </c>
      <c r="M759">
        <v>159225</v>
      </c>
      <c r="N759" t="s">
        <v>39</v>
      </c>
      <c r="P759">
        <v>227</v>
      </c>
      <c r="Q759">
        <v>208.5</v>
      </c>
      <c r="R759" t="s">
        <v>3460</v>
      </c>
      <c r="S759">
        <v>2010</v>
      </c>
      <c r="T759">
        <v>31715</v>
      </c>
      <c r="U759" t="s">
        <v>37</v>
      </c>
      <c r="V759" t="s">
        <v>36</v>
      </c>
      <c r="W759" t="s">
        <v>35</v>
      </c>
      <c r="X759" t="s">
        <v>255</v>
      </c>
      <c r="AB759">
        <v>1</v>
      </c>
      <c r="AC759" t="s">
        <v>32</v>
      </c>
      <c r="AD759">
        <v>-104.51667</v>
      </c>
      <c r="AE759">
        <v>35.349997999999999</v>
      </c>
      <c r="AF759" t="s">
        <v>3531</v>
      </c>
      <c r="AG759" t="s">
        <v>3530</v>
      </c>
      <c r="AJ759" t="s">
        <v>18</v>
      </c>
      <c r="AK759" t="s">
        <v>452</v>
      </c>
      <c r="AL759" t="s">
        <v>3479</v>
      </c>
      <c r="AM759" t="s">
        <v>280</v>
      </c>
      <c r="AN759" t="s">
        <v>194</v>
      </c>
      <c r="AO759" t="s">
        <v>98</v>
      </c>
      <c r="AQ759" t="s">
        <v>23</v>
      </c>
      <c r="AR759">
        <v>101</v>
      </c>
      <c r="AS759" t="s">
        <v>21</v>
      </c>
      <c r="AT759">
        <v>-33.22</v>
      </c>
      <c r="AU759">
        <v>10.039999999999999</v>
      </c>
      <c r="AV759" t="s">
        <v>22</v>
      </c>
      <c r="AW759">
        <v>101</v>
      </c>
      <c r="AX759" t="s">
        <v>21</v>
      </c>
      <c r="AY759">
        <v>-44.06</v>
      </c>
      <c r="AZ759">
        <v>10.210000000000001</v>
      </c>
      <c r="BA759" t="s">
        <v>20</v>
      </c>
      <c r="BB759" t="s">
        <v>19</v>
      </c>
      <c r="BF759" t="s">
        <v>18</v>
      </c>
      <c r="BH759" t="s">
        <v>2520</v>
      </c>
      <c r="BI759" t="s">
        <v>447</v>
      </c>
      <c r="BK759" t="s">
        <v>15</v>
      </c>
      <c r="BU759" t="s">
        <v>3517</v>
      </c>
      <c r="BW759" t="s">
        <v>442</v>
      </c>
      <c r="CA759" t="s">
        <v>52</v>
      </c>
      <c r="CG759" t="s">
        <v>13</v>
      </c>
      <c r="CJ759" t="s">
        <v>11</v>
      </c>
      <c r="CR759" t="s">
        <v>10</v>
      </c>
      <c r="DA759" t="s">
        <v>330</v>
      </c>
      <c r="DE759" t="s">
        <v>9</v>
      </c>
      <c r="DF759" t="s">
        <v>190</v>
      </c>
      <c r="DG759" t="s">
        <v>440</v>
      </c>
      <c r="DO759" t="s">
        <v>5</v>
      </c>
      <c r="DQ759" t="s">
        <v>4</v>
      </c>
      <c r="DT759" t="s">
        <v>46</v>
      </c>
      <c r="DX759" t="s">
        <v>2</v>
      </c>
      <c r="EB759" t="s">
        <v>1255</v>
      </c>
      <c r="EC759" t="s">
        <v>1255</v>
      </c>
      <c r="EE759" s="1">
        <v>40204.035995370374</v>
      </c>
      <c r="EF759" s="1">
        <v>40204.119328703702</v>
      </c>
    </row>
    <row r="760" spans="1:136" x14ac:dyDescent="0.3">
      <c r="A760">
        <v>843045</v>
      </c>
      <c r="B760" t="s">
        <v>43</v>
      </c>
      <c r="E760">
        <v>93585</v>
      </c>
      <c r="F760" t="s">
        <v>1598</v>
      </c>
      <c r="G760" t="s">
        <v>158</v>
      </c>
      <c r="H760">
        <v>156406</v>
      </c>
      <c r="J760" t="s">
        <v>34</v>
      </c>
      <c r="L760" t="s">
        <v>158</v>
      </c>
      <c r="M760">
        <v>64937</v>
      </c>
      <c r="N760" t="s">
        <v>39</v>
      </c>
      <c r="P760">
        <v>227</v>
      </c>
      <c r="Q760">
        <v>208.5</v>
      </c>
      <c r="R760" t="s">
        <v>3460</v>
      </c>
      <c r="S760">
        <v>2010</v>
      </c>
      <c r="T760">
        <v>31715</v>
      </c>
      <c r="U760" t="s">
        <v>37</v>
      </c>
      <c r="V760" t="s">
        <v>36</v>
      </c>
      <c r="X760" t="s">
        <v>34</v>
      </c>
      <c r="AB760">
        <v>1</v>
      </c>
      <c r="AC760" t="s">
        <v>32</v>
      </c>
      <c r="AD760">
        <v>-104.51667</v>
      </c>
      <c r="AE760">
        <v>35.349997999999999</v>
      </c>
      <c r="AF760" t="s">
        <v>3529</v>
      </c>
      <c r="AG760" t="s">
        <v>3527</v>
      </c>
      <c r="AJ760" t="s">
        <v>18</v>
      </c>
      <c r="AK760" t="s">
        <v>452</v>
      </c>
      <c r="AL760" t="s">
        <v>3479</v>
      </c>
      <c r="AM760" t="s">
        <v>280</v>
      </c>
      <c r="AN760" t="s">
        <v>194</v>
      </c>
      <c r="AO760" t="s">
        <v>98</v>
      </c>
      <c r="AQ760" t="s">
        <v>23</v>
      </c>
      <c r="AR760">
        <v>101</v>
      </c>
      <c r="AS760" t="s">
        <v>21</v>
      </c>
      <c r="AT760">
        <v>-33.22</v>
      </c>
      <c r="AU760">
        <v>10.039999999999999</v>
      </c>
      <c r="AV760" t="s">
        <v>22</v>
      </c>
      <c r="AW760">
        <v>101</v>
      </c>
      <c r="AX760" t="s">
        <v>21</v>
      </c>
      <c r="AY760">
        <v>-44.06</v>
      </c>
      <c r="AZ760">
        <v>10.210000000000001</v>
      </c>
      <c r="BA760" t="s">
        <v>20</v>
      </c>
      <c r="BB760" t="s">
        <v>19</v>
      </c>
      <c r="BF760" t="s">
        <v>18</v>
      </c>
      <c r="BH760" t="s">
        <v>2520</v>
      </c>
      <c r="BI760" t="s">
        <v>447</v>
      </c>
      <c r="BK760" t="s">
        <v>15</v>
      </c>
      <c r="BU760" t="s">
        <v>3517</v>
      </c>
      <c r="BW760" t="s">
        <v>442</v>
      </c>
      <c r="CA760" t="s">
        <v>52</v>
      </c>
      <c r="CG760" t="s">
        <v>13</v>
      </c>
      <c r="CJ760" t="s">
        <v>11</v>
      </c>
      <c r="CR760" t="s">
        <v>10</v>
      </c>
      <c r="DA760" t="s">
        <v>330</v>
      </c>
      <c r="DE760" t="s">
        <v>9</v>
      </c>
      <c r="DF760" t="s">
        <v>190</v>
      </c>
      <c r="DG760" t="s">
        <v>440</v>
      </c>
      <c r="DO760" t="s">
        <v>5</v>
      </c>
      <c r="DQ760" t="s">
        <v>4</v>
      </c>
      <c r="DT760" t="s">
        <v>3</v>
      </c>
      <c r="DX760" t="s">
        <v>2</v>
      </c>
      <c r="EB760" t="s">
        <v>1255</v>
      </c>
      <c r="EC760" t="s">
        <v>1255</v>
      </c>
      <c r="ED760" t="s">
        <v>1255</v>
      </c>
      <c r="EE760" s="1">
        <v>40204.039699074077</v>
      </c>
      <c r="EF760" s="1">
        <v>40204.123136574075</v>
      </c>
    </row>
    <row r="761" spans="1:136" x14ac:dyDescent="0.3">
      <c r="A761">
        <v>843046</v>
      </c>
      <c r="B761" t="s">
        <v>43</v>
      </c>
      <c r="E761">
        <v>93585</v>
      </c>
      <c r="F761" t="s">
        <v>664</v>
      </c>
      <c r="G761" t="s">
        <v>158</v>
      </c>
      <c r="H761">
        <v>38293</v>
      </c>
      <c r="I761" t="s">
        <v>663</v>
      </c>
      <c r="J761" t="s">
        <v>662</v>
      </c>
      <c r="L761" t="s">
        <v>661</v>
      </c>
      <c r="M761">
        <v>159225</v>
      </c>
      <c r="N761" t="s">
        <v>39</v>
      </c>
      <c r="P761">
        <v>227</v>
      </c>
      <c r="Q761">
        <v>208.5</v>
      </c>
      <c r="R761" t="s">
        <v>3460</v>
      </c>
      <c r="S761">
        <v>2010</v>
      </c>
      <c r="T761">
        <v>31715</v>
      </c>
      <c r="U761" t="s">
        <v>37</v>
      </c>
      <c r="V761" t="s">
        <v>36</v>
      </c>
      <c r="W761" t="s">
        <v>35</v>
      </c>
      <c r="X761" t="s">
        <v>255</v>
      </c>
      <c r="AB761">
        <v>1</v>
      </c>
      <c r="AC761" t="s">
        <v>32</v>
      </c>
      <c r="AD761">
        <v>-104.51667</v>
      </c>
      <c r="AE761">
        <v>35.349997999999999</v>
      </c>
      <c r="AF761" t="s">
        <v>3528</v>
      </c>
      <c r="AG761" t="s">
        <v>3527</v>
      </c>
      <c r="AJ761" t="s">
        <v>18</v>
      </c>
      <c r="AK761" t="s">
        <v>452</v>
      </c>
      <c r="AL761" t="s">
        <v>3479</v>
      </c>
      <c r="AM761" t="s">
        <v>280</v>
      </c>
      <c r="AN761" t="s">
        <v>194</v>
      </c>
      <c r="AO761" t="s">
        <v>98</v>
      </c>
      <c r="AQ761" t="s">
        <v>23</v>
      </c>
      <c r="AR761">
        <v>101</v>
      </c>
      <c r="AS761" t="s">
        <v>21</v>
      </c>
      <c r="AT761">
        <v>-33.22</v>
      </c>
      <c r="AU761">
        <v>10.039999999999999</v>
      </c>
      <c r="AV761" t="s">
        <v>22</v>
      </c>
      <c r="AW761">
        <v>101</v>
      </c>
      <c r="AX761" t="s">
        <v>21</v>
      </c>
      <c r="AY761">
        <v>-44.06</v>
      </c>
      <c r="AZ761">
        <v>10.210000000000001</v>
      </c>
      <c r="BA761" t="s">
        <v>20</v>
      </c>
      <c r="BB761" t="s">
        <v>19</v>
      </c>
      <c r="BF761" t="s">
        <v>18</v>
      </c>
      <c r="BH761" t="s">
        <v>2520</v>
      </c>
      <c r="BI761" t="s">
        <v>447</v>
      </c>
      <c r="BK761" t="s">
        <v>15</v>
      </c>
      <c r="BU761" t="s">
        <v>3517</v>
      </c>
      <c r="BW761" t="s">
        <v>442</v>
      </c>
      <c r="CA761" t="s">
        <v>52</v>
      </c>
      <c r="CG761" t="s">
        <v>13</v>
      </c>
      <c r="CJ761" t="s">
        <v>11</v>
      </c>
      <c r="CR761" t="s">
        <v>10</v>
      </c>
      <c r="DA761" t="s">
        <v>330</v>
      </c>
      <c r="DE761" t="s">
        <v>9</v>
      </c>
      <c r="DF761" t="s">
        <v>190</v>
      </c>
      <c r="DG761" t="s">
        <v>440</v>
      </c>
      <c r="DO761" t="s">
        <v>5</v>
      </c>
      <c r="DQ761" t="s">
        <v>4</v>
      </c>
      <c r="DT761" t="s">
        <v>46</v>
      </c>
      <c r="DX761" t="s">
        <v>2</v>
      </c>
      <c r="EB761" t="s">
        <v>1255</v>
      </c>
      <c r="EC761" t="s">
        <v>1255</v>
      </c>
      <c r="EE761" s="1">
        <v>40204.039699074077</v>
      </c>
      <c r="EF761" s="1">
        <v>40204.123032407406</v>
      </c>
    </row>
    <row r="762" spans="1:136" x14ac:dyDescent="0.3">
      <c r="A762">
        <v>843052</v>
      </c>
      <c r="B762" t="s">
        <v>43</v>
      </c>
      <c r="E762">
        <v>93584</v>
      </c>
      <c r="F762" t="s">
        <v>664</v>
      </c>
      <c r="G762" t="s">
        <v>158</v>
      </c>
      <c r="H762">
        <v>38293</v>
      </c>
      <c r="I762" t="s">
        <v>663</v>
      </c>
      <c r="J762" t="s">
        <v>662</v>
      </c>
      <c r="L762" t="s">
        <v>661</v>
      </c>
      <c r="M762">
        <v>159225</v>
      </c>
      <c r="N762" t="s">
        <v>39</v>
      </c>
      <c r="P762">
        <v>227</v>
      </c>
      <c r="Q762">
        <v>208.5</v>
      </c>
      <c r="R762" t="s">
        <v>3460</v>
      </c>
      <c r="S762">
        <v>2010</v>
      </c>
      <c r="T762">
        <v>31715</v>
      </c>
      <c r="U762" t="s">
        <v>37</v>
      </c>
      <c r="V762" t="s">
        <v>36</v>
      </c>
      <c r="W762" t="s">
        <v>35</v>
      </c>
      <c r="X762" t="s">
        <v>255</v>
      </c>
      <c r="AB762">
        <v>3</v>
      </c>
      <c r="AC762" t="s">
        <v>32</v>
      </c>
      <c r="AD762">
        <v>-104.333336</v>
      </c>
      <c r="AE762">
        <v>35.333331999999999</v>
      </c>
      <c r="AF762" t="s">
        <v>3526</v>
      </c>
      <c r="AG762" t="s">
        <v>3523</v>
      </c>
      <c r="AJ762" t="s">
        <v>18</v>
      </c>
      <c r="AK762" t="s">
        <v>452</v>
      </c>
      <c r="AL762" t="s">
        <v>3479</v>
      </c>
      <c r="AM762" t="s">
        <v>280</v>
      </c>
      <c r="AN762" t="s">
        <v>194</v>
      </c>
      <c r="AO762" t="s">
        <v>98</v>
      </c>
      <c r="AP762" t="s">
        <v>3482</v>
      </c>
      <c r="AQ762" t="s">
        <v>23</v>
      </c>
      <c r="AR762">
        <v>101</v>
      </c>
      <c r="AS762" t="s">
        <v>21</v>
      </c>
      <c r="AT762">
        <v>-33.08</v>
      </c>
      <c r="AU762">
        <v>10</v>
      </c>
      <c r="AV762" t="s">
        <v>22</v>
      </c>
      <c r="AW762">
        <v>101</v>
      </c>
      <c r="AX762" t="s">
        <v>21</v>
      </c>
      <c r="AY762">
        <v>-43.91</v>
      </c>
      <c r="AZ762">
        <v>10.18</v>
      </c>
      <c r="BA762" t="s">
        <v>20</v>
      </c>
      <c r="BB762" t="s">
        <v>19</v>
      </c>
      <c r="BF762" t="s">
        <v>18</v>
      </c>
      <c r="BH762" t="s">
        <v>2520</v>
      </c>
      <c r="BI762" t="s">
        <v>447</v>
      </c>
      <c r="BK762" t="s">
        <v>15</v>
      </c>
      <c r="BU762" t="s">
        <v>3517</v>
      </c>
      <c r="BV762" t="s">
        <v>3476</v>
      </c>
      <c r="BW762" t="s">
        <v>442</v>
      </c>
      <c r="CA762" t="s">
        <v>52</v>
      </c>
      <c r="CG762" t="s">
        <v>13</v>
      </c>
      <c r="CJ762" t="s">
        <v>11</v>
      </c>
      <c r="CR762" t="s">
        <v>10</v>
      </c>
      <c r="DA762" t="s">
        <v>330</v>
      </c>
      <c r="DE762" t="s">
        <v>9</v>
      </c>
      <c r="DF762" t="s">
        <v>190</v>
      </c>
      <c r="DG762" t="s">
        <v>440</v>
      </c>
      <c r="DO762" t="s">
        <v>5</v>
      </c>
      <c r="DQ762" t="s">
        <v>4</v>
      </c>
      <c r="DT762" t="s">
        <v>46</v>
      </c>
      <c r="DX762" t="s">
        <v>2</v>
      </c>
      <c r="EB762" t="s">
        <v>1255</v>
      </c>
      <c r="EC762" t="s">
        <v>1255</v>
      </c>
      <c r="EE762" s="1">
        <v>40204.045393518521</v>
      </c>
      <c r="EF762" s="1">
        <v>40204.12872685185</v>
      </c>
    </row>
    <row r="763" spans="1:136" x14ac:dyDescent="0.3">
      <c r="A763">
        <v>843053</v>
      </c>
      <c r="B763" t="s">
        <v>43</v>
      </c>
      <c r="E763">
        <v>93584</v>
      </c>
      <c r="F763" t="s">
        <v>899</v>
      </c>
      <c r="G763" t="s">
        <v>158</v>
      </c>
      <c r="H763">
        <v>38249</v>
      </c>
      <c r="J763" t="s">
        <v>898</v>
      </c>
      <c r="L763" t="s">
        <v>158</v>
      </c>
      <c r="M763">
        <v>38249</v>
      </c>
      <c r="N763" t="s">
        <v>39</v>
      </c>
      <c r="P763">
        <v>227</v>
      </c>
      <c r="Q763">
        <v>208.5</v>
      </c>
      <c r="R763" t="s">
        <v>3460</v>
      </c>
      <c r="S763">
        <v>2010</v>
      </c>
      <c r="T763">
        <v>31715</v>
      </c>
      <c r="U763" t="s">
        <v>37</v>
      </c>
      <c r="V763" t="s">
        <v>36</v>
      </c>
      <c r="X763" t="s">
        <v>898</v>
      </c>
      <c r="AB763">
        <v>1</v>
      </c>
      <c r="AC763" t="s">
        <v>32</v>
      </c>
      <c r="AD763">
        <v>-104.333336</v>
      </c>
      <c r="AE763">
        <v>35.333331999999999</v>
      </c>
      <c r="AF763" t="s">
        <v>3525</v>
      </c>
      <c r="AG763" t="s">
        <v>3523</v>
      </c>
      <c r="AJ763" t="s">
        <v>18</v>
      </c>
      <c r="AK763" t="s">
        <v>452</v>
      </c>
      <c r="AL763" t="s">
        <v>3479</v>
      </c>
      <c r="AM763" t="s">
        <v>280</v>
      </c>
      <c r="AN763" t="s">
        <v>194</v>
      </c>
      <c r="AO763" t="s">
        <v>98</v>
      </c>
      <c r="AP763" t="s">
        <v>3482</v>
      </c>
      <c r="AQ763" t="s">
        <v>23</v>
      </c>
      <c r="AR763">
        <v>101</v>
      </c>
      <c r="AS763" t="s">
        <v>21</v>
      </c>
      <c r="AT763">
        <v>-33.08</v>
      </c>
      <c r="AU763">
        <v>10</v>
      </c>
      <c r="AV763" t="s">
        <v>22</v>
      </c>
      <c r="AW763">
        <v>101</v>
      </c>
      <c r="AX763" t="s">
        <v>21</v>
      </c>
      <c r="AY763">
        <v>-43.91</v>
      </c>
      <c r="AZ763">
        <v>10.18</v>
      </c>
      <c r="BA763" t="s">
        <v>20</v>
      </c>
      <c r="BB763" t="s">
        <v>19</v>
      </c>
      <c r="BF763" t="s">
        <v>18</v>
      </c>
      <c r="BH763" t="s">
        <v>2520</v>
      </c>
      <c r="BI763" t="s">
        <v>447</v>
      </c>
      <c r="BK763" t="s">
        <v>15</v>
      </c>
      <c r="BU763" t="s">
        <v>3517</v>
      </c>
      <c r="BV763" t="s">
        <v>3476</v>
      </c>
      <c r="BW763" t="s">
        <v>442</v>
      </c>
      <c r="CA763" t="s">
        <v>52</v>
      </c>
      <c r="CG763" t="s">
        <v>13</v>
      </c>
      <c r="CJ763" t="s">
        <v>11</v>
      </c>
      <c r="CR763" t="s">
        <v>10</v>
      </c>
      <c r="DA763" t="s">
        <v>330</v>
      </c>
      <c r="DE763" t="s">
        <v>9</v>
      </c>
      <c r="DF763" t="s">
        <v>190</v>
      </c>
      <c r="DG763" t="s">
        <v>440</v>
      </c>
      <c r="DO763" t="s">
        <v>5</v>
      </c>
      <c r="DQ763" t="s">
        <v>4</v>
      </c>
      <c r="DT763" t="s">
        <v>46</v>
      </c>
      <c r="DX763" t="s">
        <v>2</v>
      </c>
      <c r="EB763" t="s">
        <v>1255</v>
      </c>
      <c r="EC763" t="s">
        <v>1255</v>
      </c>
      <c r="EE763" s="1">
        <v>40204.045393518521</v>
      </c>
      <c r="EF763" s="1">
        <v>40204.12872685185</v>
      </c>
    </row>
    <row r="764" spans="1:136" x14ac:dyDescent="0.3">
      <c r="A764">
        <v>843054</v>
      </c>
      <c r="B764" t="s">
        <v>43</v>
      </c>
      <c r="E764">
        <v>93584</v>
      </c>
      <c r="F764" t="s">
        <v>1598</v>
      </c>
      <c r="G764" t="s">
        <v>158</v>
      </c>
      <c r="H764">
        <v>156406</v>
      </c>
      <c r="J764" t="s">
        <v>34</v>
      </c>
      <c r="L764" t="s">
        <v>158</v>
      </c>
      <c r="M764">
        <v>64937</v>
      </c>
      <c r="N764" t="s">
        <v>39</v>
      </c>
      <c r="P764">
        <v>227</v>
      </c>
      <c r="Q764">
        <v>208.5</v>
      </c>
      <c r="R764" t="s">
        <v>3460</v>
      </c>
      <c r="S764">
        <v>2010</v>
      </c>
      <c r="T764">
        <v>31715</v>
      </c>
      <c r="U764" t="s">
        <v>37</v>
      </c>
      <c r="V764" t="s">
        <v>36</v>
      </c>
      <c r="X764" t="s">
        <v>34</v>
      </c>
      <c r="AB764">
        <v>1</v>
      </c>
      <c r="AC764" t="s">
        <v>32</v>
      </c>
      <c r="AD764">
        <v>-104.333336</v>
      </c>
      <c r="AE764">
        <v>35.333331999999999</v>
      </c>
      <c r="AF764" t="s">
        <v>3524</v>
      </c>
      <c r="AG764" t="s">
        <v>3523</v>
      </c>
      <c r="AJ764" t="s">
        <v>18</v>
      </c>
      <c r="AK764" t="s">
        <v>452</v>
      </c>
      <c r="AL764" t="s">
        <v>3479</v>
      </c>
      <c r="AM764" t="s">
        <v>280</v>
      </c>
      <c r="AN764" t="s">
        <v>194</v>
      </c>
      <c r="AO764" t="s">
        <v>98</v>
      </c>
      <c r="AP764" t="s">
        <v>3482</v>
      </c>
      <c r="AQ764" t="s">
        <v>23</v>
      </c>
      <c r="AR764">
        <v>101</v>
      </c>
      <c r="AS764" t="s">
        <v>21</v>
      </c>
      <c r="AT764">
        <v>-33.08</v>
      </c>
      <c r="AU764">
        <v>10</v>
      </c>
      <c r="AV764" t="s">
        <v>22</v>
      </c>
      <c r="AW764">
        <v>101</v>
      </c>
      <c r="AX764" t="s">
        <v>21</v>
      </c>
      <c r="AY764">
        <v>-43.91</v>
      </c>
      <c r="AZ764">
        <v>10.18</v>
      </c>
      <c r="BA764" t="s">
        <v>20</v>
      </c>
      <c r="BB764" t="s">
        <v>19</v>
      </c>
      <c r="BF764" t="s">
        <v>18</v>
      </c>
      <c r="BH764" t="s">
        <v>2520</v>
      </c>
      <c r="BI764" t="s">
        <v>447</v>
      </c>
      <c r="BK764" t="s">
        <v>15</v>
      </c>
      <c r="BU764" t="s">
        <v>3517</v>
      </c>
      <c r="BV764" t="s">
        <v>3476</v>
      </c>
      <c r="BW764" t="s">
        <v>442</v>
      </c>
      <c r="CA764" t="s">
        <v>52</v>
      </c>
      <c r="CG764" t="s">
        <v>13</v>
      </c>
      <c r="CJ764" t="s">
        <v>11</v>
      </c>
      <c r="CR764" t="s">
        <v>10</v>
      </c>
      <c r="DA764" t="s">
        <v>330</v>
      </c>
      <c r="DE764" t="s">
        <v>9</v>
      </c>
      <c r="DF764" t="s">
        <v>190</v>
      </c>
      <c r="DG764" t="s">
        <v>440</v>
      </c>
      <c r="DO764" t="s">
        <v>5</v>
      </c>
      <c r="DQ764" t="s">
        <v>4</v>
      </c>
      <c r="DT764" t="s">
        <v>3</v>
      </c>
      <c r="DX764" t="s">
        <v>2</v>
      </c>
      <c r="EB764" t="s">
        <v>1255</v>
      </c>
      <c r="EC764" t="s">
        <v>1255</v>
      </c>
      <c r="ED764" t="s">
        <v>1255</v>
      </c>
      <c r="EE764" s="1">
        <v>40204.045393518521</v>
      </c>
      <c r="EF764" s="1">
        <v>40204.128831018519</v>
      </c>
    </row>
    <row r="765" spans="1:136" x14ac:dyDescent="0.3">
      <c r="A765">
        <v>843057</v>
      </c>
      <c r="B765" t="s">
        <v>43</v>
      </c>
      <c r="E765">
        <v>93583</v>
      </c>
      <c r="F765" t="s">
        <v>664</v>
      </c>
      <c r="G765" t="s">
        <v>158</v>
      </c>
      <c r="H765">
        <v>38293</v>
      </c>
      <c r="I765" t="s">
        <v>663</v>
      </c>
      <c r="J765" t="s">
        <v>662</v>
      </c>
      <c r="L765" t="s">
        <v>661</v>
      </c>
      <c r="M765">
        <v>159225</v>
      </c>
      <c r="N765" t="s">
        <v>39</v>
      </c>
      <c r="P765">
        <v>227</v>
      </c>
      <c r="Q765">
        <v>208.5</v>
      </c>
      <c r="R765" t="s">
        <v>3460</v>
      </c>
      <c r="S765">
        <v>2010</v>
      </c>
      <c r="T765">
        <v>31715</v>
      </c>
      <c r="U765" t="s">
        <v>37</v>
      </c>
      <c r="V765" t="s">
        <v>36</v>
      </c>
      <c r="W765" t="s">
        <v>35</v>
      </c>
      <c r="X765" t="s">
        <v>255</v>
      </c>
      <c r="AB765">
        <v>1</v>
      </c>
      <c r="AC765" t="s">
        <v>32</v>
      </c>
      <c r="AD765">
        <v>-104.51667</v>
      </c>
      <c r="AE765">
        <v>35.349997999999999</v>
      </c>
      <c r="AF765" t="s">
        <v>3522</v>
      </c>
      <c r="AG765" t="s">
        <v>3520</v>
      </c>
      <c r="AJ765" t="s">
        <v>18</v>
      </c>
      <c r="AK765" t="s">
        <v>452</v>
      </c>
      <c r="AL765" t="s">
        <v>3479</v>
      </c>
      <c r="AM765" t="s">
        <v>280</v>
      </c>
      <c r="AN765" t="s">
        <v>194</v>
      </c>
      <c r="AO765" t="s">
        <v>98</v>
      </c>
      <c r="AQ765" t="s">
        <v>23</v>
      </c>
      <c r="AR765">
        <v>101</v>
      </c>
      <c r="AS765" t="s">
        <v>21</v>
      </c>
      <c r="AT765">
        <v>-33.22</v>
      </c>
      <c r="AU765">
        <v>10.039999999999999</v>
      </c>
      <c r="AV765" t="s">
        <v>22</v>
      </c>
      <c r="AW765">
        <v>101</v>
      </c>
      <c r="AX765" t="s">
        <v>21</v>
      </c>
      <c r="AY765">
        <v>-44.06</v>
      </c>
      <c r="AZ765">
        <v>10.210000000000001</v>
      </c>
      <c r="BA765" t="s">
        <v>20</v>
      </c>
      <c r="BB765" t="s">
        <v>19</v>
      </c>
      <c r="BF765" t="s">
        <v>18</v>
      </c>
      <c r="BH765" t="s">
        <v>2520</v>
      </c>
      <c r="BI765" t="s">
        <v>447</v>
      </c>
      <c r="BK765" t="s">
        <v>15</v>
      </c>
      <c r="BU765" t="s">
        <v>3517</v>
      </c>
      <c r="BW765" t="s">
        <v>442</v>
      </c>
      <c r="CA765" t="s">
        <v>52</v>
      </c>
      <c r="CG765" t="s">
        <v>13</v>
      </c>
      <c r="CJ765" t="s">
        <v>11</v>
      </c>
      <c r="CR765" t="s">
        <v>10</v>
      </c>
      <c r="DA765" t="s">
        <v>330</v>
      </c>
      <c r="DE765" t="s">
        <v>9</v>
      </c>
      <c r="DF765" t="s">
        <v>190</v>
      </c>
      <c r="DG765" t="s">
        <v>440</v>
      </c>
      <c r="DO765" t="s">
        <v>5</v>
      </c>
      <c r="DQ765" t="s">
        <v>4</v>
      </c>
      <c r="DT765" t="s">
        <v>46</v>
      </c>
      <c r="DX765" t="s">
        <v>2</v>
      </c>
      <c r="EB765" t="s">
        <v>1255</v>
      </c>
      <c r="EC765" t="s">
        <v>1255</v>
      </c>
      <c r="EE765" s="1">
        <v>40204.047627314816</v>
      </c>
      <c r="EF765" s="1">
        <v>40204.130960648145</v>
      </c>
    </row>
    <row r="766" spans="1:136" x14ac:dyDescent="0.3">
      <c r="A766">
        <v>843058</v>
      </c>
      <c r="B766" t="s">
        <v>43</v>
      </c>
      <c r="E766">
        <v>93583</v>
      </c>
      <c r="F766" t="s">
        <v>1598</v>
      </c>
      <c r="G766" t="s">
        <v>158</v>
      </c>
      <c r="H766">
        <v>156406</v>
      </c>
      <c r="J766" t="s">
        <v>34</v>
      </c>
      <c r="L766" t="s">
        <v>158</v>
      </c>
      <c r="M766">
        <v>64937</v>
      </c>
      <c r="N766" t="s">
        <v>39</v>
      </c>
      <c r="P766">
        <v>227</v>
      </c>
      <c r="Q766">
        <v>208.5</v>
      </c>
      <c r="R766" t="s">
        <v>3460</v>
      </c>
      <c r="S766">
        <v>2010</v>
      </c>
      <c r="T766">
        <v>31715</v>
      </c>
      <c r="U766" t="s">
        <v>37</v>
      </c>
      <c r="V766" t="s">
        <v>36</v>
      </c>
      <c r="X766" t="s">
        <v>34</v>
      </c>
      <c r="AB766">
        <v>1</v>
      </c>
      <c r="AC766" t="s">
        <v>32</v>
      </c>
      <c r="AD766">
        <v>-104.51667</v>
      </c>
      <c r="AE766">
        <v>35.349997999999999</v>
      </c>
      <c r="AF766" t="s">
        <v>3521</v>
      </c>
      <c r="AG766" t="s">
        <v>3520</v>
      </c>
      <c r="AJ766" t="s">
        <v>18</v>
      </c>
      <c r="AK766" t="s">
        <v>452</v>
      </c>
      <c r="AL766" t="s">
        <v>3479</v>
      </c>
      <c r="AM766" t="s">
        <v>280</v>
      </c>
      <c r="AN766" t="s">
        <v>194</v>
      </c>
      <c r="AO766" t="s">
        <v>98</v>
      </c>
      <c r="AQ766" t="s">
        <v>23</v>
      </c>
      <c r="AR766">
        <v>101</v>
      </c>
      <c r="AS766" t="s">
        <v>21</v>
      </c>
      <c r="AT766">
        <v>-33.22</v>
      </c>
      <c r="AU766">
        <v>10.039999999999999</v>
      </c>
      <c r="AV766" t="s">
        <v>22</v>
      </c>
      <c r="AW766">
        <v>101</v>
      </c>
      <c r="AX766" t="s">
        <v>21</v>
      </c>
      <c r="AY766">
        <v>-44.06</v>
      </c>
      <c r="AZ766">
        <v>10.210000000000001</v>
      </c>
      <c r="BA766" t="s">
        <v>20</v>
      </c>
      <c r="BB766" t="s">
        <v>19</v>
      </c>
      <c r="BF766" t="s">
        <v>18</v>
      </c>
      <c r="BH766" t="s">
        <v>2520</v>
      </c>
      <c r="BI766" t="s">
        <v>447</v>
      </c>
      <c r="BK766" t="s">
        <v>15</v>
      </c>
      <c r="BU766" t="s">
        <v>3517</v>
      </c>
      <c r="BW766" t="s">
        <v>442</v>
      </c>
      <c r="CA766" t="s">
        <v>52</v>
      </c>
      <c r="CG766" t="s">
        <v>13</v>
      </c>
      <c r="CJ766" t="s">
        <v>11</v>
      </c>
      <c r="CR766" t="s">
        <v>10</v>
      </c>
      <c r="DA766" t="s">
        <v>330</v>
      </c>
      <c r="DE766" t="s">
        <v>9</v>
      </c>
      <c r="DF766" t="s">
        <v>190</v>
      </c>
      <c r="DG766" t="s">
        <v>440</v>
      </c>
      <c r="DO766" t="s">
        <v>5</v>
      </c>
      <c r="DQ766" t="s">
        <v>4</v>
      </c>
      <c r="DT766" t="s">
        <v>3</v>
      </c>
      <c r="DX766" t="s">
        <v>2</v>
      </c>
      <c r="EB766" t="s">
        <v>1255</v>
      </c>
      <c r="EC766" t="s">
        <v>1255</v>
      </c>
      <c r="ED766" t="s">
        <v>1255</v>
      </c>
      <c r="EE766" s="1">
        <v>40204.047627314816</v>
      </c>
      <c r="EF766" s="1">
        <v>40204.131006944444</v>
      </c>
    </row>
    <row r="767" spans="1:136" x14ac:dyDescent="0.3">
      <c r="A767">
        <v>843059</v>
      </c>
      <c r="B767" t="s">
        <v>43</v>
      </c>
      <c r="E767">
        <v>93581</v>
      </c>
      <c r="F767" t="s">
        <v>664</v>
      </c>
      <c r="G767" t="s">
        <v>158</v>
      </c>
      <c r="H767">
        <v>38293</v>
      </c>
      <c r="I767" t="s">
        <v>663</v>
      </c>
      <c r="J767" t="s">
        <v>662</v>
      </c>
      <c r="L767" t="s">
        <v>661</v>
      </c>
      <c r="M767">
        <v>159225</v>
      </c>
      <c r="N767" t="s">
        <v>39</v>
      </c>
      <c r="P767">
        <v>227</v>
      </c>
      <c r="Q767">
        <v>208.5</v>
      </c>
      <c r="R767" t="s">
        <v>3460</v>
      </c>
      <c r="S767">
        <v>2010</v>
      </c>
      <c r="T767">
        <v>31715</v>
      </c>
      <c r="U767" t="s">
        <v>37</v>
      </c>
      <c r="V767" t="s">
        <v>36</v>
      </c>
      <c r="W767" t="s">
        <v>35</v>
      </c>
      <c r="X767" t="s">
        <v>255</v>
      </c>
      <c r="AB767">
        <v>3</v>
      </c>
      <c r="AC767" t="s">
        <v>32</v>
      </c>
      <c r="AD767">
        <v>-104.400002</v>
      </c>
      <c r="AE767">
        <v>35.283332999999999</v>
      </c>
      <c r="AF767" t="s">
        <v>3519</v>
      </c>
      <c r="AG767" t="s">
        <v>3518</v>
      </c>
      <c r="AJ767" t="s">
        <v>18</v>
      </c>
      <c r="AK767" t="s">
        <v>452</v>
      </c>
      <c r="AL767" t="s">
        <v>3479</v>
      </c>
      <c r="AM767" t="s">
        <v>27</v>
      </c>
      <c r="AN767" t="s">
        <v>194</v>
      </c>
      <c r="AO767" t="s">
        <v>98</v>
      </c>
      <c r="AP767" t="s">
        <v>3491</v>
      </c>
      <c r="AQ767" t="s">
        <v>23</v>
      </c>
      <c r="AR767">
        <v>101</v>
      </c>
      <c r="AS767" t="s">
        <v>21</v>
      </c>
      <c r="AT767">
        <v>-33.14</v>
      </c>
      <c r="AU767">
        <v>9.9600000000000009</v>
      </c>
      <c r="AV767" t="s">
        <v>22</v>
      </c>
      <c r="AW767">
        <v>101</v>
      </c>
      <c r="AX767" t="s">
        <v>21</v>
      </c>
      <c r="AY767">
        <v>-43.98</v>
      </c>
      <c r="AZ767">
        <v>10.130000000000001</v>
      </c>
      <c r="BA767" t="s">
        <v>20</v>
      </c>
      <c r="BB767" t="s">
        <v>19</v>
      </c>
      <c r="BF767" t="s">
        <v>18</v>
      </c>
      <c r="BH767" t="s">
        <v>2520</v>
      </c>
      <c r="BI767" t="s">
        <v>447</v>
      </c>
      <c r="BK767" t="s">
        <v>15</v>
      </c>
      <c r="BU767" t="s">
        <v>3517</v>
      </c>
      <c r="BW767" t="s">
        <v>442</v>
      </c>
      <c r="CA767" t="s">
        <v>52</v>
      </c>
      <c r="CG767" t="s">
        <v>13</v>
      </c>
      <c r="CJ767" t="s">
        <v>11</v>
      </c>
      <c r="CR767" t="s">
        <v>10</v>
      </c>
      <c r="DA767" t="s">
        <v>330</v>
      </c>
      <c r="DE767" t="s">
        <v>9</v>
      </c>
      <c r="DF767" t="s">
        <v>190</v>
      </c>
      <c r="DG767" t="s">
        <v>440</v>
      </c>
      <c r="DO767" t="s">
        <v>5</v>
      </c>
      <c r="DQ767" t="s">
        <v>4</v>
      </c>
      <c r="DT767" t="s">
        <v>46</v>
      </c>
      <c r="DX767" t="s">
        <v>2</v>
      </c>
      <c r="EB767" t="s">
        <v>1255</v>
      </c>
      <c r="EC767" t="s">
        <v>1255</v>
      </c>
      <c r="EE767" s="1">
        <v>40204.050000000003</v>
      </c>
      <c r="EF767" s="1">
        <v>40204.133333333331</v>
      </c>
    </row>
    <row r="768" spans="1:136" x14ac:dyDescent="0.3">
      <c r="A768">
        <v>843062</v>
      </c>
      <c r="B768" t="s">
        <v>43</v>
      </c>
      <c r="E768">
        <v>93580</v>
      </c>
      <c r="F768" t="s">
        <v>258</v>
      </c>
      <c r="G768" t="s">
        <v>201</v>
      </c>
      <c r="H768">
        <v>38299</v>
      </c>
      <c r="J768" t="s">
        <v>254</v>
      </c>
      <c r="L768" t="s">
        <v>201</v>
      </c>
      <c r="M768">
        <v>38299</v>
      </c>
      <c r="N768" t="s">
        <v>39</v>
      </c>
      <c r="P768">
        <v>227</v>
      </c>
      <c r="Q768">
        <v>208.5</v>
      </c>
      <c r="R768" t="s">
        <v>3460</v>
      </c>
      <c r="S768">
        <v>2010</v>
      </c>
      <c r="T768">
        <v>31715</v>
      </c>
      <c r="U768" t="s">
        <v>37</v>
      </c>
      <c r="V768" t="s">
        <v>36</v>
      </c>
      <c r="W768" t="s">
        <v>35</v>
      </c>
      <c r="X768" t="s">
        <v>255</v>
      </c>
      <c r="Y768" t="s">
        <v>254</v>
      </c>
      <c r="AB768">
        <v>2</v>
      </c>
      <c r="AC768" t="s">
        <v>32</v>
      </c>
      <c r="AD768">
        <v>-105.75</v>
      </c>
      <c r="AE768">
        <v>35.533332999999999</v>
      </c>
      <c r="AF768" t="s">
        <v>3516</v>
      </c>
      <c r="AG768" t="s">
        <v>3515</v>
      </c>
      <c r="AI768" t="s">
        <v>3514</v>
      </c>
      <c r="AJ768" t="s">
        <v>18</v>
      </c>
      <c r="AK768" t="s">
        <v>452</v>
      </c>
      <c r="AL768" t="s">
        <v>2522</v>
      </c>
      <c r="AM768" t="s">
        <v>280</v>
      </c>
      <c r="AN768" t="s">
        <v>194</v>
      </c>
      <c r="AO768" t="s">
        <v>98</v>
      </c>
      <c r="AP768" t="s">
        <v>3513</v>
      </c>
      <c r="AQ768" t="s">
        <v>23</v>
      </c>
      <c r="AR768">
        <v>101</v>
      </c>
      <c r="AS768" t="s">
        <v>21</v>
      </c>
      <c r="AT768">
        <v>-34.200000000000003</v>
      </c>
      <c r="AU768">
        <v>10.39</v>
      </c>
      <c r="AV768" t="s">
        <v>22</v>
      </c>
      <c r="AW768">
        <v>101</v>
      </c>
      <c r="AX768" t="s">
        <v>21</v>
      </c>
      <c r="AY768">
        <v>-45.05</v>
      </c>
      <c r="AZ768">
        <v>10.52</v>
      </c>
      <c r="BA768" t="s">
        <v>20</v>
      </c>
      <c r="BB768" t="s">
        <v>19</v>
      </c>
      <c r="BF768" t="s">
        <v>18</v>
      </c>
      <c r="BG768" t="s">
        <v>449</v>
      </c>
      <c r="BH768" t="s">
        <v>3452</v>
      </c>
      <c r="BI768" t="s">
        <v>447</v>
      </c>
      <c r="BJ768" t="s">
        <v>3512</v>
      </c>
      <c r="BK768" t="s">
        <v>15</v>
      </c>
      <c r="BU768" t="s">
        <v>3511</v>
      </c>
      <c r="BW768" t="s">
        <v>74</v>
      </c>
      <c r="CA768" t="s">
        <v>52</v>
      </c>
      <c r="CG768" t="s">
        <v>13</v>
      </c>
      <c r="CJ768" t="s">
        <v>11</v>
      </c>
      <c r="CR768" t="s">
        <v>10</v>
      </c>
      <c r="CS768" t="s">
        <v>141</v>
      </c>
      <c r="DA768" t="s">
        <v>116</v>
      </c>
      <c r="DE768" t="s">
        <v>9</v>
      </c>
      <c r="DF768" t="s">
        <v>384</v>
      </c>
      <c r="DG768" t="s">
        <v>440</v>
      </c>
      <c r="DO768" t="s">
        <v>5</v>
      </c>
      <c r="DQ768" t="s">
        <v>4</v>
      </c>
      <c r="DT768" t="s">
        <v>46</v>
      </c>
      <c r="DX768" t="s">
        <v>2</v>
      </c>
      <c r="EB768" t="s">
        <v>1255</v>
      </c>
      <c r="EC768" t="s">
        <v>1255</v>
      </c>
      <c r="EE768" s="1">
        <v>40204.05332175926</v>
      </c>
      <c r="EF768" s="1">
        <v>40204.136655092596</v>
      </c>
    </row>
    <row r="769" spans="1:136" x14ac:dyDescent="0.3">
      <c r="A769">
        <v>843063</v>
      </c>
      <c r="B769" t="s">
        <v>43</v>
      </c>
      <c r="E769">
        <v>93600</v>
      </c>
      <c r="F769" t="s">
        <v>2672</v>
      </c>
      <c r="G769" t="s">
        <v>40</v>
      </c>
      <c r="H769">
        <v>155543</v>
      </c>
      <c r="J769" t="s">
        <v>2672</v>
      </c>
      <c r="L769" t="s">
        <v>40</v>
      </c>
      <c r="M769">
        <v>155543</v>
      </c>
      <c r="N769" t="s">
        <v>105</v>
      </c>
      <c r="O769" t="s">
        <v>39</v>
      </c>
      <c r="P769">
        <v>237</v>
      </c>
      <c r="Q769">
        <v>208.5</v>
      </c>
      <c r="R769" t="s">
        <v>1159</v>
      </c>
      <c r="S769">
        <v>2002</v>
      </c>
      <c r="T769">
        <v>31717</v>
      </c>
      <c r="U769" t="s">
        <v>37</v>
      </c>
      <c r="V769" t="s">
        <v>36</v>
      </c>
      <c r="W769" t="s">
        <v>35</v>
      </c>
      <c r="X769" t="s">
        <v>255</v>
      </c>
      <c r="Y769" t="s">
        <v>1088</v>
      </c>
      <c r="AB769">
        <v>1</v>
      </c>
      <c r="AC769" t="s">
        <v>298</v>
      </c>
      <c r="AD769">
        <v>-101.24722300000001</v>
      </c>
      <c r="AE769">
        <v>32.172221999999998</v>
      </c>
      <c r="AF769" t="s">
        <v>3510</v>
      </c>
      <c r="AG769" t="s">
        <v>3509</v>
      </c>
      <c r="AJ769" t="s">
        <v>18</v>
      </c>
      <c r="AK769" t="s">
        <v>29</v>
      </c>
      <c r="AL769" t="s">
        <v>378</v>
      </c>
      <c r="AM769" t="s">
        <v>60</v>
      </c>
      <c r="AN769" t="s">
        <v>26</v>
      </c>
      <c r="AO769" t="s">
        <v>98</v>
      </c>
      <c r="AP769" t="s">
        <v>3508</v>
      </c>
      <c r="AQ769" t="s">
        <v>23</v>
      </c>
      <c r="AR769">
        <v>101</v>
      </c>
      <c r="AS769" t="s">
        <v>21</v>
      </c>
      <c r="AT769">
        <v>-30.51</v>
      </c>
      <c r="AU769">
        <v>7.29</v>
      </c>
      <c r="AV769" t="s">
        <v>22</v>
      </c>
      <c r="AW769">
        <v>101</v>
      </c>
      <c r="AX769" t="s">
        <v>21</v>
      </c>
      <c r="AY769">
        <v>-41.17</v>
      </c>
      <c r="AZ769">
        <v>5.72</v>
      </c>
      <c r="BA769" t="s">
        <v>20</v>
      </c>
      <c r="BB769" t="s">
        <v>19</v>
      </c>
      <c r="BF769" t="s">
        <v>18</v>
      </c>
      <c r="BH769" t="s">
        <v>376</v>
      </c>
      <c r="BI769" t="s">
        <v>16</v>
      </c>
      <c r="BK769" t="s">
        <v>15</v>
      </c>
      <c r="BU769" t="s">
        <v>1258</v>
      </c>
      <c r="BW769" t="s">
        <v>74</v>
      </c>
      <c r="BZ769" t="s">
        <v>876</v>
      </c>
      <c r="CA769" t="s">
        <v>52</v>
      </c>
      <c r="CB769" t="s">
        <v>215</v>
      </c>
      <c r="CC769" t="s">
        <v>386</v>
      </c>
      <c r="CF769" t="s">
        <v>52</v>
      </c>
      <c r="CG769" t="s">
        <v>13</v>
      </c>
      <c r="CJ769" t="s">
        <v>11</v>
      </c>
      <c r="CR769" t="s">
        <v>10</v>
      </c>
      <c r="CS769" t="s">
        <v>141</v>
      </c>
      <c r="DA769" t="s">
        <v>116</v>
      </c>
      <c r="DE769" t="s">
        <v>9</v>
      </c>
      <c r="DF769" t="s">
        <v>652</v>
      </c>
      <c r="DK769" t="s">
        <v>3507</v>
      </c>
      <c r="DM769" t="s">
        <v>3506</v>
      </c>
      <c r="DO769" t="s">
        <v>5</v>
      </c>
      <c r="DQ769" t="s">
        <v>4</v>
      </c>
      <c r="DT769" t="s">
        <v>46</v>
      </c>
      <c r="DX769" t="s">
        <v>2</v>
      </c>
      <c r="EB769" t="s">
        <v>1255</v>
      </c>
      <c r="EC769" t="s">
        <v>1255</v>
      </c>
      <c r="EE769" s="1">
        <v>40204.064965277779</v>
      </c>
      <c r="EF769" s="1">
        <v>40204.148298611108</v>
      </c>
    </row>
    <row r="770" spans="1:136" x14ac:dyDescent="0.3">
      <c r="A770">
        <v>843066</v>
      </c>
      <c r="B770" t="s">
        <v>43</v>
      </c>
      <c r="E770">
        <v>93602</v>
      </c>
      <c r="F770" t="s">
        <v>664</v>
      </c>
      <c r="G770" t="s">
        <v>158</v>
      </c>
      <c r="H770">
        <v>38293</v>
      </c>
      <c r="I770" t="s">
        <v>663</v>
      </c>
      <c r="J770" t="s">
        <v>662</v>
      </c>
      <c r="L770" t="s">
        <v>661</v>
      </c>
      <c r="M770">
        <v>159225</v>
      </c>
      <c r="N770" t="s">
        <v>39</v>
      </c>
      <c r="P770">
        <v>227</v>
      </c>
      <c r="Q770">
        <v>208.5</v>
      </c>
      <c r="R770" t="s">
        <v>1169</v>
      </c>
      <c r="S770">
        <v>1989</v>
      </c>
      <c r="T770">
        <v>31719</v>
      </c>
      <c r="U770" t="s">
        <v>37</v>
      </c>
      <c r="V770" t="s">
        <v>36</v>
      </c>
      <c r="W770" t="s">
        <v>35</v>
      </c>
      <c r="X770" t="s">
        <v>255</v>
      </c>
      <c r="AD770">
        <v>-104.349998</v>
      </c>
      <c r="AE770">
        <v>35.299999</v>
      </c>
      <c r="AF770" t="s">
        <v>3505</v>
      </c>
      <c r="AG770" t="s">
        <v>3504</v>
      </c>
      <c r="AJ770" t="s">
        <v>18</v>
      </c>
      <c r="AK770" t="s">
        <v>452</v>
      </c>
      <c r="AL770" t="s">
        <v>3479</v>
      </c>
      <c r="AM770" t="s">
        <v>27</v>
      </c>
      <c r="AN770" t="s">
        <v>194</v>
      </c>
      <c r="AO770" t="s">
        <v>98</v>
      </c>
      <c r="AP770" t="s">
        <v>3503</v>
      </c>
      <c r="AQ770" t="s">
        <v>23</v>
      </c>
      <c r="AR770">
        <v>101</v>
      </c>
      <c r="AS770" t="s">
        <v>21</v>
      </c>
      <c r="AT770">
        <v>-33.1</v>
      </c>
      <c r="AU770">
        <v>9.9700000000000006</v>
      </c>
      <c r="AV770" t="s">
        <v>22</v>
      </c>
      <c r="AW770">
        <v>101</v>
      </c>
      <c r="AX770" t="s">
        <v>21</v>
      </c>
      <c r="AY770">
        <v>-43.93</v>
      </c>
      <c r="AZ770">
        <v>10.14</v>
      </c>
      <c r="BA770" t="s">
        <v>20</v>
      </c>
      <c r="BB770" t="s">
        <v>19</v>
      </c>
      <c r="BF770" t="s">
        <v>18</v>
      </c>
      <c r="BH770" t="s">
        <v>2520</v>
      </c>
      <c r="BI770" t="s">
        <v>447</v>
      </c>
      <c r="BK770" t="s">
        <v>15</v>
      </c>
      <c r="BU770" t="s">
        <v>3477</v>
      </c>
      <c r="BV770" t="s">
        <v>3476</v>
      </c>
      <c r="BW770" t="s">
        <v>442</v>
      </c>
      <c r="CA770" t="s">
        <v>52</v>
      </c>
      <c r="CG770" t="s">
        <v>13</v>
      </c>
      <c r="CJ770" t="s">
        <v>11</v>
      </c>
      <c r="CR770" t="s">
        <v>10</v>
      </c>
      <c r="DA770" t="s">
        <v>330</v>
      </c>
      <c r="DE770" t="s">
        <v>9</v>
      </c>
      <c r="DF770" t="s">
        <v>190</v>
      </c>
      <c r="DG770" t="s">
        <v>440</v>
      </c>
      <c r="DO770" t="s">
        <v>5</v>
      </c>
      <c r="DQ770" t="s">
        <v>4</v>
      </c>
      <c r="DT770" t="s">
        <v>46</v>
      </c>
      <c r="DX770" t="s">
        <v>2</v>
      </c>
      <c r="EB770" t="s">
        <v>1255</v>
      </c>
      <c r="EC770" t="s">
        <v>1255</v>
      </c>
      <c r="ED770" t="s">
        <v>1255</v>
      </c>
      <c r="EE770" s="1">
        <v>40204.093564814815</v>
      </c>
      <c r="EF770" s="1">
        <v>40204.178506944445</v>
      </c>
    </row>
    <row r="771" spans="1:136" x14ac:dyDescent="0.3">
      <c r="A771">
        <v>843067</v>
      </c>
      <c r="B771" t="s">
        <v>43</v>
      </c>
      <c r="E771">
        <v>93603</v>
      </c>
      <c r="F771" t="s">
        <v>457</v>
      </c>
      <c r="G771" t="s">
        <v>201</v>
      </c>
      <c r="H771">
        <v>64939</v>
      </c>
      <c r="J771" t="s">
        <v>455</v>
      </c>
      <c r="L771" t="s">
        <v>201</v>
      </c>
      <c r="M771">
        <v>64939</v>
      </c>
      <c r="N771" t="s">
        <v>39</v>
      </c>
      <c r="P771">
        <v>227</v>
      </c>
      <c r="Q771">
        <v>208.5</v>
      </c>
      <c r="R771" t="s">
        <v>1169</v>
      </c>
      <c r="S771">
        <v>1989</v>
      </c>
      <c r="T771">
        <v>31719</v>
      </c>
      <c r="U771" t="s">
        <v>37</v>
      </c>
      <c r="V771" t="s">
        <v>36</v>
      </c>
      <c r="W771" t="s">
        <v>35</v>
      </c>
      <c r="X771" t="s">
        <v>34</v>
      </c>
      <c r="Y771" t="s">
        <v>455</v>
      </c>
      <c r="AB771">
        <v>1</v>
      </c>
      <c r="AC771" t="s">
        <v>32</v>
      </c>
      <c r="AD771">
        <v>-104.400002</v>
      </c>
      <c r="AE771">
        <v>35.283332999999999</v>
      </c>
      <c r="AF771" t="s">
        <v>3502</v>
      </c>
      <c r="AG771" t="s">
        <v>3501</v>
      </c>
      <c r="AJ771" t="s">
        <v>18</v>
      </c>
      <c r="AK771" t="s">
        <v>452</v>
      </c>
      <c r="AL771" t="s">
        <v>3479</v>
      </c>
      <c r="AM771" t="s">
        <v>27</v>
      </c>
      <c r="AN771" t="s">
        <v>194</v>
      </c>
      <c r="AO771" t="s">
        <v>98</v>
      </c>
      <c r="AP771" t="s">
        <v>3491</v>
      </c>
      <c r="AQ771" t="s">
        <v>23</v>
      </c>
      <c r="AR771">
        <v>101</v>
      </c>
      <c r="AS771" t="s">
        <v>21</v>
      </c>
      <c r="AT771">
        <v>-33.14</v>
      </c>
      <c r="AU771">
        <v>9.9600000000000009</v>
      </c>
      <c r="AV771" t="s">
        <v>22</v>
      </c>
      <c r="AW771">
        <v>101</v>
      </c>
      <c r="AX771" t="s">
        <v>21</v>
      </c>
      <c r="AY771">
        <v>-43.98</v>
      </c>
      <c r="AZ771">
        <v>10.130000000000001</v>
      </c>
      <c r="BA771" t="s">
        <v>20</v>
      </c>
      <c r="BB771" t="s">
        <v>19</v>
      </c>
      <c r="BF771" t="s">
        <v>18</v>
      </c>
      <c r="BH771" t="s">
        <v>2520</v>
      </c>
      <c r="BI771" t="s">
        <v>447</v>
      </c>
      <c r="BK771" t="s">
        <v>15</v>
      </c>
      <c r="BU771" t="s">
        <v>3477</v>
      </c>
      <c r="BV771" t="s">
        <v>3476</v>
      </c>
      <c r="BW771" t="s">
        <v>442</v>
      </c>
      <c r="CA771" t="s">
        <v>52</v>
      </c>
      <c r="CG771" t="s">
        <v>13</v>
      </c>
      <c r="CJ771" t="s">
        <v>11</v>
      </c>
      <c r="CR771" t="s">
        <v>10</v>
      </c>
      <c r="DA771" t="s">
        <v>330</v>
      </c>
      <c r="DE771" t="s">
        <v>9</v>
      </c>
      <c r="DF771" t="s">
        <v>190</v>
      </c>
      <c r="DG771" t="s">
        <v>440</v>
      </c>
      <c r="DO771" t="s">
        <v>5</v>
      </c>
      <c r="DQ771" t="s">
        <v>4</v>
      </c>
      <c r="DT771" t="s">
        <v>3</v>
      </c>
      <c r="DX771" t="s">
        <v>2</v>
      </c>
      <c r="EB771" t="s">
        <v>1255</v>
      </c>
      <c r="EC771" t="s">
        <v>1255</v>
      </c>
      <c r="EE771" s="1">
        <v>40204.097430555557</v>
      </c>
      <c r="EF771" s="1">
        <v>40204.180763888886</v>
      </c>
    </row>
    <row r="772" spans="1:136" x14ac:dyDescent="0.3">
      <c r="A772">
        <v>843068</v>
      </c>
      <c r="B772" t="s">
        <v>43</v>
      </c>
      <c r="E772">
        <v>93604</v>
      </c>
      <c r="F772" t="s">
        <v>3500</v>
      </c>
      <c r="G772" t="s">
        <v>201</v>
      </c>
      <c r="H772">
        <v>38275</v>
      </c>
      <c r="J772" t="s">
        <v>611</v>
      </c>
      <c r="L772" t="s">
        <v>201</v>
      </c>
      <c r="M772">
        <v>38275</v>
      </c>
      <c r="N772" t="s">
        <v>39</v>
      </c>
      <c r="P772">
        <v>227</v>
      </c>
      <c r="Q772">
        <v>208.5</v>
      </c>
      <c r="R772" t="s">
        <v>1169</v>
      </c>
      <c r="S772">
        <v>1989</v>
      </c>
      <c r="T772">
        <v>31719</v>
      </c>
      <c r="U772" t="s">
        <v>37</v>
      </c>
      <c r="V772" t="s">
        <v>36</v>
      </c>
      <c r="W772" t="s">
        <v>35</v>
      </c>
      <c r="X772" t="s">
        <v>34</v>
      </c>
      <c r="Y772" t="s">
        <v>611</v>
      </c>
      <c r="AB772">
        <v>1</v>
      </c>
      <c r="AC772" t="s">
        <v>32</v>
      </c>
      <c r="AD772">
        <v>-104.400002</v>
      </c>
      <c r="AE772">
        <v>35.283332999999999</v>
      </c>
      <c r="AF772" t="s">
        <v>3499</v>
      </c>
      <c r="AG772" t="s">
        <v>3496</v>
      </c>
      <c r="AJ772" t="s">
        <v>18</v>
      </c>
      <c r="AK772" t="s">
        <v>452</v>
      </c>
      <c r="AL772" t="s">
        <v>3479</v>
      </c>
      <c r="AM772" t="s">
        <v>27</v>
      </c>
      <c r="AN772" t="s">
        <v>194</v>
      </c>
      <c r="AO772" t="s">
        <v>98</v>
      </c>
      <c r="AP772" t="s">
        <v>3491</v>
      </c>
      <c r="AQ772" t="s">
        <v>23</v>
      </c>
      <c r="AR772">
        <v>101</v>
      </c>
      <c r="AS772" t="s">
        <v>21</v>
      </c>
      <c r="AT772">
        <v>-33.14</v>
      </c>
      <c r="AU772">
        <v>9.9600000000000009</v>
      </c>
      <c r="AV772" t="s">
        <v>22</v>
      </c>
      <c r="AW772">
        <v>101</v>
      </c>
      <c r="AX772" t="s">
        <v>21</v>
      </c>
      <c r="AY772">
        <v>-43.98</v>
      </c>
      <c r="AZ772">
        <v>10.130000000000001</v>
      </c>
      <c r="BA772" t="s">
        <v>20</v>
      </c>
      <c r="BB772" t="s">
        <v>19</v>
      </c>
      <c r="BF772" t="s">
        <v>18</v>
      </c>
      <c r="BH772" t="s">
        <v>2520</v>
      </c>
      <c r="BI772" t="s">
        <v>447</v>
      </c>
      <c r="BK772" t="s">
        <v>15</v>
      </c>
      <c r="BU772" t="s">
        <v>3477</v>
      </c>
      <c r="BV772" t="s">
        <v>3476</v>
      </c>
      <c r="BW772" t="s">
        <v>442</v>
      </c>
      <c r="CA772" t="s">
        <v>52</v>
      </c>
      <c r="CG772" t="s">
        <v>13</v>
      </c>
      <c r="CJ772" t="s">
        <v>11</v>
      </c>
      <c r="CR772" t="s">
        <v>10</v>
      </c>
      <c r="DA772" t="s">
        <v>330</v>
      </c>
      <c r="DE772" t="s">
        <v>9</v>
      </c>
      <c r="DF772" t="s">
        <v>190</v>
      </c>
      <c r="DG772" t="s">
        <v>440</v>
      </c>
      <c r="DO772" t="s">
        <v>5</v>
      </c>
      <c r="DQ772" t="s">
        <v>4</v>
      </c>
      <c r="DT772" t="s">
        <v>3</v>
      </c>
      <c r="DX772" t="s">
        <v>2</v>
      </c>
      <c r="EB772" t="s">
        <v>1255</v>
      </c>
      <c r="EC772" t="s">
        <v>1255</v>
      </c>
      <c r="EE772" s="1">
        <v>40204.107418981483</v>
      </c>
      <c r="EF772" s="1">
        <v>40204.190752314818</v>
      </c>
    </row>
    <row r="773" spans="1:136" x14ac:dyDescent="0.3">
      <c r="A773">
        <v>843069</v>
      </c>
      <c r="B773" t="s">
        <v>43</v>
      </c>
      <c r="E773">
        <v>93604</v>
      </c>
      <c r="F773" t="s">
        <v>660</v>
      </c>
      <c r="G773" t="s">
        <v>201</v>
      </c>
      <c r="H773">
        <v>64792</v>
      </c>
      <c r="J773" t="s">
        <v>659</v>
      </c>
      <c r="L773" t="s">
        <v>201</v>
      </c>
      <c r="M773">
        <v>64792</v>
      </c>
      <c r="N773" t="s">
        <v>39</v>
      </c>
      <c r="P773">
        <v>227</v>
      </c>
      <c r="Q773">
        <v>208.5</v>
      </c>
      <c r="R773" t="s">
        <v>3460</v>
      </c>
      <c r="S773">
        <v>2010</v>
      </c>
      <c r="T773">
        <v>31715</v>
      </c>
      <c r="U773" t="s">
        <v>37</v>
      </c>
      <c r="V773" t="s">
        <v>36</v>
      </c>
      <c r="W773" t="s">
        <v>35</v>
      </c>
      <c r="X773" t="s">
        <v>34</v>
      </c>
      <c r="Y773" t="s">
        <v>659</v>
      </c>
      <c r="AB773">
        <v>1</v>
      </c>
      <c r="AC773" t="s">
        <v>32</v>
      </c>
      <c r="AD773">
        <v>-104.400002</v>
      </c>
      <c r="AE773">
        <v>35.283332999999999</v>
      </c>
      <c r="AF773" t="s">
        <v>3498</v>
      </c>
      <c r="AG773" t="s">
        <v>3496</v>
      </c>
      <c r="AJ773" t="s">
        <v>18</v>
      </c>
      <c r="AK773" t="s">
        <v>452</v>
      </c>
      <c r="AL773" t="s">
        <v>3479</v>
      </c>
      <c r="AM773" t="s">
        <v>27</v>
      </c>
      <c r="AN773" t="s">
        <v>194</v>
      </c>
      <c r="AO773" t="s">
        <v>98</v>
      </c>
      <c r="AP773" t="s">
        <v>3491</v>
      </c>
      <c r="AQ773" t="s">
        <v>23</v>
      </c>
      <c r="AR773">
        <v>101</v>
      </c>
      <c r="AS773" t="s">
        <v>21</v>
      </c>
      <c r="AT773">
        <v>-33.14</v>
      </c>
      <c r="AU773">
        <v>9.9600000000000009</v>
      </c>
      <c r="AV773" t="s">
        <v>22</v>
      </c>
      <c r="AW773">
        <v>101</v>
      </c>
      <c r="AX773" t="s">
        <v>21</v>
      </c>
      <c r="AY773">
        <v>-43.98</v>
      </c>
      <c r="AZ773">
        <v>10.130000000000001</v>
      </c>
      <c r="BA773" t="s">
        <v>20</v>
      </c>
      <c r="BB773" t="s">
        <v>19</v>
      </c>
      <c r="BF773" t="s">
        <v>18</v>
      </c>
      <c r="BH773" t="s">
        <v>2520</v>
      </c>
      <c r="BI773" t="s">
        <v>447</v>
      </c>
      <c r="BK773" t="s">
        <v>15</v>
      </c>
      <c r="BU773" t="s">
        <v>3477</v>
      </c>
      <c r="BV773" t="s">
        <v>3476</v>
      </c>
      <c r="BW773" t="s">
        <v>442</v>
      </c>
      <c r="CA773" t="s">
        <v>52</v>
      </c>
      <c r="CG773" t="s">
        <v>13</v>
      </c>
      <c r="CJ773" t="s">
        <v>11</v>
      </c>
      <c r="CR773" t="s">
        <v>10</v>
      </c>
      <c r="DA773" t="s">
        <v>330</v>
      </c>
      <c r="DE773" t="s">
        <v>9</v>
      </c>
      <c r="DF773" t="s">
        <v>190</v>
      </c>
      <c r="DG773" t="s">
        <v>440</v>
      </c>
      <c r="DO773" t="s">
        <v>5</v>
      </c>
      <c r="DQ773" t="s">
        <v>4</v>
      </c>
      <c r="DT773" t="s">
        <v>3</v>
      </c>
      <c r="DX773" t="s">
        <v>2</v>
      </c>
      <c r="EB773" t="s">
        <v>1255</v>
      </c>
      <c r="EC773" t="s">
        <v>1255</v>
      </c>
      <c r="EE773" s="1">
        <v>40204.10900462963</v>
      </c>
      <c r="EF773" s="1">
        <v>40204.192337962966</v>
      </c>
    </row>
    <row r="774" spans="1:136" x14ac:dyDescent="0.3">
      <c r="A774">
        <v>843070</v>
      </c>
      <c r="B774" t="s">
        <v>43</v>
      </c>
      <c r="E774">
        <v>93604</v>
      </c>
      <c r="F774" t="s">
        <v>664</v>
      </c>
      <c r="G774" t="s">
        <v>158</v>
      </c>
      <c r="H774">
        <v>38293</v>
      </c>
      <c r="I774" t="s">
        <v>663</v>
      </c>
      <c r="J774" t="s">
        <v>662</v>
      </c>
      <c r="L774" t="s">
        <v>661</v>
      </c>
      <c r="M774">
        <v>159225</v>
      </c>
      <c r="N774" t="s">
        <v>39</v>
      </c>
      <c r="P774">
        <v>227</v>
      </c>
      <c r="Q774">
        <v>208.5</v>
      </c>
      <c r="R774" t="s">
        <v>3460</v>
      </c>
      <c r="S774">
        <v>2010</v>
      </c>
      <c r="T774">
        <v>31715</v>
      </c>
      <c r="U774" t="s">
        <v>37</v>
      </c>
      <c r="V774" t="s">
        <v>36</v>
      </c>
      <c r="W774" t="s">
        <v>35</v>
      </c>
      <c r="X774" t="s">
        <v>255</v>
      </c>
      <c r="AB774">
        <v>1</v>
      </c>
      <c r="AC774" t="s">
        <v>32</v>
      </c>
      <c r="AD774">
        <v>-104.400002</v>
      </c>
      <c r="AE774">
        <v>35.283332999999999</v>
      </c>
      <c r="AF774" t="s">
        <v>3497</v>
      </c>
      <c r="AG774" t="s">
        <v>3496</v>
      </c>
      <c r="AJ774" t="s">
        <v>18</v>
      </c>
      <c r="AK774" t="s">
        <v>452</v>
      </c>
      <c r="AL774" t="s">
        <v>3479</v>
      </c>
      <c r="AM774" t="s">
        <v>27</v>
      </c>
      <c r="AN774" t="s">
        <v>194</v>
      </c>
      <c r="AO774" t="s">
        <v>98</v>
      </c>
      <c r="AP774" t="s">
        <v>3491</v>
      </c>
      <c r="AQ774" t="s">
        <v>23</v>
      </c>
      <c r="AR774">
        <v>101</v>
      </c>
      <c r="AS774" t="s">
        <v>21</v>
      </c>
      <c r="AT774">
        <v>-33.14</v>
      </c>
      <c r="AU774">
        <v>9.9600000000000009</v>
      </c>
      <c r="AV774" t="s">
        <v>22</v>
      </c>
      <c r="AW774">
        <v>101</v>
      </c>
      <c r="AX774" t="s">
        <v>21</v>
      </c>
      <c r="AY774">
        <v>-43.98</v>
      </c>
      <c r="AZ774">
        <v>10.130000000000001</v>
      </c>
      <c r="BA774" t="s">
        <v>20</v>
      </c>
      <c r="BB774" t="s">
        <v>19</v>
      </c>
      <c r="BF774" t="s">
        <v>18</v>
      </c>
      <c r="BH774" t="s">
        <v>2520</v>
      </c>
      <c r="BI774" t="s">
        <v>447</v>
      </c>
      <c r="BK774" t="s">
        <v>15</v>
      </c>
      <c r="BU774" t="s">
        <v>3477</v>
      </c>
      <c r="BV774" t="s">
        <v>3476</v>
      </c>
      <c r="BW774" t="s">
        <v>442</v>
      </c>
      <c r="CA774" t="s">
        <v>52</v>
      </c>
      <c r="CG774" t="s">
        <v>13</v>
      </c>
      <c r="CJ774" t="s">
        <v>11</v>
      </c>
      <c r="CR774" t="s">
        <v>10</v>
      </c>
      <c r="DA774" t="s">
        <v>330</v>
      </c>
      <c r="DE774" t="s">
        <v>9</v>
      </c>
      <c r="DF774" t="s">
        <v>190</v>
      </c>
      <c r="DG774" t="s">
        <v>440</v>
      </c>
      <c r="DO774" t="s">
        <v>5</v>
      </c>
      <c r="DQ774" t="s">
        <v>4</v>
      </c>
      <c r="DT774" t="s">
        <v>46</v>
      </c>
      <c r="DX774" t="s">
        <v>2</v>
      </c>
      <c r="EB774" t="s">
        <v>1255</v>
      </c>
      <c r="EC774" t="s">
        <v>1255</v>
      </c>
      <c r="EE774" s="1">
        <v>40204.110046296293</v>
      </c>
      <c r="EF774" s="1">
        <v>40204.193379629629</v>
      </c>
    </row>
    <row r="775" spans="1:136" x14ac:dyDescent="0.3">
      <c r="A775">
        <v>843073</v>
      </c>
      <c r="B775" t="s">
        <v>43</v>
      </c>
      <c r="E775">
        <v>93605</v>
      </c>
      <c r="F775" t="s">
        <v>1216</v>
      </c>
      <c r="G775" t="s">
        <v>201</v>
      </c>
      <c r="H775">
        <v>38264</v>
      </c>
      <c r="J775" t="s">
        <v>1183</v>
      </c>
      <c r="L775" t="s">
        <v>201</v>
      </c>
      <c r="M775">
        <v>38264</v>
      </c>
      <c r="N775" t="s">
        <v>39</v>
      </c>
      <c r="P775">
        <v>227</v>
      </c>
      <c r="Q775">
        <v>208.5</v>
      </c>
      <c r="R775" t="s">
        <v>1169</v>
      </c>
      <c r="S775">
        <v>1989</v>
      </c>
      <c r="T775">
        <v>31719</v>
      </c>
      <c r="U775" t="s">
        <v>37</v>
      </c>
      <c r="V775" t="s">
        <v>36</v>
      </c>
      <c r="W775" t="s">
        <v>35</v>
      </c>
      <c r="X775" t="s">
        <v>898</v>
      </c>
      <c r="Y775" t="s">
        <v>1183</v>
      </c>
      <c r="AB775">
        <v>1</v>
      </c>
      <c r="AC775" t="s">
        <v>32</v>
      </c>
      <c r="AD775">
        <v>-104.400002</v>
      </c>
      <c r="AE775">
        <v>35.283332999999999</v>
      </c>
      <c r="AF775" t="s">
        <v>3481</v>
      </c>
      <c r="AG775" t="s">
        <v>3492</v>
      </c>
      <c r="AJ775" t="s">
        <v>18</v>
      </c>
      <c r="AK775" t="s">
        <v>452</v>
      </c>
      <c r="AL775" t="s">
        <v>3479</v>
      </c>
      <c r="AM775" t="s">
        <v>27</v>
      </c>
      <c r="AN775" t="s">
        <v>194</v>
      </c>
      <c r="AO775" t="s">
        <v>98</v>
      </c>
      <c r="AP775" t="s">
        <v>3491</v>
      </c>
      <c r="AQ775" t="s">
        <v>23</v>
      </c>
      <c r="AR775">
        <v>101</v>
      </c>
      <c r="AS775" t="s">
        <v>21</v>
      </c>
      <c r="AT775">
        <v>-33.14</v>
      </c>
      <c r="AU775">
        <v>9.9600000000000009</v>
      </c>
      <c r="AV775" t="s">
        <v>22</v>
      </c>
      <c r="AW775">
        <v>101</v>
      </c>
      <c r="AX775" t="s">
        <v>21</v>
      </c>
      <c r="AY775">
        <v>-43.98</v>
      </c>
      <c r="AZ775">
        <v>10.130000000000001</v>
      </c>
      <c r="BA775" t="s">
        <v>20</v>
      </c>
      <c r="BB775" t="s">
        <v>19</v>
      </c>
      <c r="BF775" t="s">
        <v>18</v>
      </c>
      <c r="BH775" t="s">
        <v>2520</v>
      </c>
      <c r="BI775" t="s">
        <v>447</v>
      </c>
      <c r="BK775" t="s">
        <v>15</v>
      </c>
      <c r="BU775" t="s">
        <v>3477</v>
      </c>
      <c r="BV775" t="s">
        <v>3476</v>
      </c>
      <c r="BW775" t="s">
        <v>442</v>
      </c>
      <c r="CA775" t="s">
        <v>52</v>
      </c>
      <c r="CG775" t="s">
        <v>13</v>
      </c>
      <c r="CJ775" t="s">
        <v>11</v>
      </c>
      <c r="CR775" t="s">
        <v>10</v>
      </c>
      <c r="DA775" t="s">
        <v>330</v>
      </c>
      <c r="DE775" t="s">
        <v>9</v>
      </c>
      <c r="DF775" t="s">
        <v>190</v>
      </c>
      <c r="DG775" t="s">
        <v>440</v>
      </c>
      <c r="DO775" t="s">
        <v>5</v>
      </c>
      <c r="DQ775" t="s">
        <v>4</v>
      </c>
      <c r="DT775" t="s">
        <v>46</v>
      </c>
      <c r="DX775" t="s">
        <v>2</v>
      </c>
      <c r="EB775" t="s">
        <v>1255</v>
      </c>
      <c r="EC775" t="s">
        <v>1255</v>
      </c>
      <c r="ED775" t="s">
        <v>1255</v>
      </c>
      <c r="EE775" s="1">
        <v>40204.112800925926</v>
      </c>
      <c r="EF775" s="1">
        <v>40204.196863425925</v>
      </c>
    </row>
    <row r="776" spans="1:136" x14ac:dyDescent="0.3">
      <c r="A776">
        <v>843074</v>
      </c>
      <c r="B776" t="s">
        <v>43</v>
      </c>
      <c r="C776">
        <v>22786</v>
      </c>
      <c r="E776">
        <v>93605</v>
      </c>
      <c r="F776" t="s">
        <v>457</v>
      </c>
      <c r="G776" t="s">
        <v>201</v>
      </c>
      <c r="H776">
        <v>64939</v>
      </c>
      <c r="J776" t="s">
        <v>455</v>
      </c>
      <c r="L776" t="s">
        <v>201</v>
      </c>
      <c r="M776">
        <v>64939</v>
      </c>
      <c r="N776" t="s">
        <v>39</v>
      </c>
      <c r="P776">
        <v>227</v>
      </c>
      <c r="Q776">
        <v>208.5</v>
      </c>
      <c r="R776" t="s">
        <v>3460</v>
      </c>
      <c r="S776">
        <v>2010</v>
      </c>
      <c r="T776">
        <v>31715</v>
      </c>
      <c r="U776" t="s">
        <v>37</v>
      </c>
      <c r="V776" t="s">
        <v>36</v>
      </c>
      <c r="W776" t="s">
        <v>35</v>
      </c>
      <c r="X776" t="s">
        <v>34</v>
      </c>
      <c r="Y776" t="s">
        <v>455</v>
      </c>
      <c r="AB776">
        <v>1</v>
      </c>
      <c r="AC776" t="s">
        <v>32</v>
      </c>
      <c r="AD776">
        <v>-104.400002</v>
      </c>
      <c r="AE776">
        <v>35.283332999999999</v>
      </c>
      <c r="AF776" t="s">
        <v>3495</v>
      </c>
      <c r="AG776" t="s">
        <v>3492</v>
      </c>
      <c r="AJ776" t="s">
        <v>18</v>
      </c>
      <c r="AK776" t="s">
        <v>452</v>
      </c>
      <c r="AL776" t="s">
        <v>3479</v>
      </c>
      <c r="AM776" t="s">
        <v>27</v>
      </c>
      <c r="AN776" t="s">
        <v>194</v>
      </c>
      <c r="AO776" t="s">
        <v>98</v>
      </c>
      <c r="AP776" t="s">
        <v>3491</v>
      </c>
      <c r="AQ776" t="s">
        <v>23</v>
      </c>
      <c r="AR776">
        <v>101</v>
      </c>
      <c r="AS776" t="s">
        <v>21</v>
      </c>
      <c r="AT776">
        <v>-33.14</v>
      </c>
      <c r="AU776">
        <v>9.9600000000000009</v>
      </c>
      <c r="AV776" t="s">
        <v>22</v>
      </c>
      <c r="AW776">
        <v>101</v>
      </c>
      <c r="AX776" t="s">
        <v>21</v>
      </c>
      <c r="AY776">
        <v>-43.98</v>
      </c>
      <c r="AZ776">
        <v>10.130000000000001</v>
      </c>
      <c r="BA776" t="s">
        <v>20</v>
      </c>
      <c r="BB776" t="s">
        <v>19</v>
      </c>
      <c r="BF776" t="s">
        <v>18</v>
      </c>
      <c r="BH776" t="s">
        <v>2520</v>
      </c>
      <c r="BI776" t="s">
        <v>447</v>
      </c>
      <c r="BK776" t="s">
        <v>15</v>
      </c>
      <c r="BU776" t="s">
        <v>3477</v>
      </c>
      <c r="BV776" t="s">
        <v>3476</v>
      </c>
      <c r="BW776" t="s">
        <v>442</v>
      </c>
      <c r="CA776" t="s">
        <v>52</v>
      </c>
      <c r="CG776" t="s">
        <v>13</v>
      </c>
      <c r="CJ776" t="s">
        <v>11</v>
      </c>
      <c r="CR776" t="s">
        <v>10</v>
      </c>
      <c r="DA776" t="s">
        <v>330</v>
      </c>
      <c r="DE776" t="s">
        <v>9</v>
      </c>
      <c r="DF776" t="s">
        <v>190</v>
      </c>
      <c r="DG776" t="s">
        <v>440</v>
      </c>
      <c r="DO776" t="s">
        <v>5</v>
      </c>
      <c r="DQ776" t="s">
        <v>4</v>
      </c>
      <c r="DT776" t="s">
        <v>3</v>
      </c>
      <c r="DX776" t="s">
        <v>2</v>
      </c>
      <c r="EB776" t="s">
        <v>1255</v>
      </c>
      <c r="EC776" t="s">
        <v>1255</v>
      </c>
      <c r="EE776" s="1">
        <v>40204.116712962961</v>
      </c>
      <c r="EF776" s="1">
        <v>40204.200046296297</v>
      </c>
    </row>
    <row r="777" spans="1:136" x14ac:dyDescent="0.3">
      <c r="A777">
        <v>843077</v>
      </c>
      <c r="B777" t="s">
        <v>43</v>
      </c>
      <c r="E777">
        <v>93605</v>
      </c>
      <c r="F777" t="s">
        <v>1598</v>
      </c>
      <c r="G777" t="s">
        <v>158</v>
      </c>
      <c r="H777">
        <v>156406</v>
      </c>
      <c r="J777" t="s">
        <v>34</v>
      </c>
      <c r="L777" t="s">
        <v>158</v>
      </c>
      <c r="M777">
        <v>64937</v>
      </c>
      <c r="N777" t="s">
        <v>39</v>
      </c>
      <c r="P777">
        <v>227</v>
      </c>
      <c r="Q777">
        <v>208.5</v>
      </c>
      <c r="R777" t="s">
        <v>3460</v>
      </c>
      <c r="S777">
        <v>2010</v>
      </c>
      <c r="T777">
        <v>31715</v>
      </c>
      <c r="U777" t="s">
        <v>37</v>
      </c>
      <c r="V777" t="s">
        <v>36</v>
      </c>
      <c r="X777" t="s">
        <v>34</v>
      </c>
      <c r="AB777">
        <v>1</v>
      </c>
      <c r="AC777" t="s">
        <v>32</v>
      </c>
      <c r="AD777">
        <v>-104.400002</v>
      </c>
      <c r="AE777">
        <v>35.283332999999999</v>
      </c>
      <c r="AF777" t="s">
        <v>3494</v>
      </c>
      <c r="AG777" t="s">
        <v>3492</v>
      </c>
      <c r="AJ777" t="s">
        <v>18</v>
      </c>
      <c r="AK777" t="s">
        <v>452</v>
      </c>
      <c r="AL777" t="s">
        <v>3479</v>
      </c>
      <c r="AM777" t="s">
        <v>27</v>
      </c>
      <c r="AN777" t="s">
        <v>194</v>
      </c>
      <c r="AO777" t="s">
        <v>98</v>
      </c>
      <c r="AP777" t="s">
        <v>3491</v>
      </c>
      <c r="AQ777" t="s">
        <v>23</v>
      </c>
      <c r="AR777">
        <v>101</v>
      </c>
      <c r="AS777" t="s">
        <v>21</v>
      </c>
      <c r="AT777">
        <v>-33.14</v>
      </c>
      <c r="AU777">
        <v>9.9600000000000009</v>
      </c>
      <c r="AV777" t="s">
        <v>22</v>
      </c>
      <c r="AW777">
        <v>101</v>
      </c>
      <c r="AX777" t="s">
        <v>21</v>
      </c>
      <c r="AY777">
        <v>-43.98</v>
      </c>
      <c r="AZ777">
        <v>10.130000000000001</v>
      </c>
      <c r="BA777" t="s">
        <v>20</v>
      </c>
      <c r="BB777" t="s">
        <v>19</v>
      </c>
      <c r="BF777" t="s">
        <v>18</v>
      </c>
      <c r="BH777" t="s">
        <v>2520</v>
      </c>
      <c r="BI777" t="s">
        <v>447</v>
      </c>
      <c r="BK777" t="s">
        <v>15</v>
      </c>
      <c r="BU777" t="s">
        <v>3477</v>
      </c>
      <c r="BV777" t="s">
        <v>3476</v>
      </c>
      <c r="BW777" t="s">
        <v>442</v>
      </c>
      <c r="CA777" t="s">
        <v>52</v>
      </c>
      <c r="CG777" t="s">
        <v>13</v>
      </c>
      <c r="CJ777" t="s">
        <v>11</v>
      </c>
      <c r="CR777" t="s">
        <v>10</v>
      </c>
      <c r="DA777" t="s">
        <v>330</v>
      </c>
      <c r="DE777" t="s">
        <v>9</v>
      </c>
      <c r="DF777" t="s">
        <v>190</v>
      </c>
      <c r="DG777" t="s">
        <v>440</v>
      </c>
      <c r="DO777" t="s">
        <v>5</v>
      </c>
      <c r="DQ777" t="s">
        <v>4</v>
      </c>
      <c r="DT777" t="s">
        <v>3</v>
      </c>
      <c r="DX777" t="s">
        <v>2</v>
      </c>
      <c r="EB777" t="s">
        <v>1255</v>
      </c>
      <c r="EC777" t="s">
        <v>1255</v>
      </c>
      <c r="ED777" t="s">
        <v>1255</v>
      </c>
      <c r="EE777" s="1">
        <v>40204.116377314815</v>
      </c>
      <c r="EF777" s="1">
        <v>40204.199791666666</v>
      </c>
    </row>
    <row r="778" spans="1:136" x14ac:dyDescent="0.3">
      <c r="A778">
        <v>843078</v>
      </c>
      <c r="B778" t="s">
        <v>43</v>
      </c>
      <c r="E778">
        <v>93605</v>
      </c>
      <c r="F778" t="s">
        <v>664</v>
      </c>
      <c r="G778" t="s">
        <v>158</v>
      </c>
      <c r="H778">
        <v>38293</v>
      </c>
      <c r="I778" t="s">
        <v>663</v>
      </c>
      <c r="J778" t="s">
        <v>662</v>
      </c>
      <c r="L778" t="s">
        <v>661</v>
      </c>
      <c r="M778">
        <v>159225</v>
      </c>
      <c r="N778" t="s">
        <v>39</v>
      </c>
      <c r="P778">
        <v>227</v>
      </c>
      <c r="Q778">
        <v>208.5</v>
      </c>
      <c r="R778" t="s">
        <v>3460</v>
      </c>
      <c r="S778">
        <v>2010</v>
      </c>
      <c r="T778">
        <v>31715</v>
      </c>
      <c r="U778" t="s">
        <v>37</v>
      </c>
      <c r="V778" t="s">
        <v>36</v>
      </c>
      <c r="W778" t="s">
        <v>35</v>
      </c>
      <c r="X778" t="s">
        <v>255</v>
      </c>
      <c r="AD778">
        <v>-104.400002</v>
      </c>
      <c r="AE778">
        <v>35.283332999999999</v>
      </c>
      <c r="AF778" t="s">
        <v>3493</v>
      </c>
      <c r="AG778" t="s">
        <v>3492</v>
      </c>
      <c r="AJ778" t="s">
        <v>18</v>
      </c>
      <c r="AK778" t="s">
        <v>452</v>
      </c>
      <c r="AL778" t="s">
        <v>3479</v>
      </c>
      <c r="AM778" t="s">
        <v>27</v>
      </c>
      <c r="AN778" t="s">
        <v>194</v>
      </c>
      <c r="AO778" t="s">
        <v>98</v>
      </c>
      <c r="AP778" t="s">
        <v>3491</v>
      </c>
      <c r="AQ778" t="s">
        <v>23</v>
      </c>
      <c r="AR778">
        <v>101</v>
      </c>
      <c r="AS778" t="s">
        <v>21</v>
      </c>
      <c r="AT778">
        <v>-33.14</v>
      </c>
      <c r="AU778">
        <v>9.9600000000000009</v>
      </c>
      <c r="AV778" t="s">
        <v>22</v>
      </c>
      <c r="AW778">
        <v>101</v>
      </c>
      <c r="AX778" t="s">
        <v>21</v>
      </c>
      <c r="AY778">
        <v>-43.98</v>
      </c>
      <c r="AZ778">
        <v>10.130000000000001</v>
      </c>
      <c r="BA778" t="s">
        <v>20</v>
      </c>
      <c r="BB778" t="s">
        <v>19</v>
      </c>
      <c r="BF778" t="s">
        <v>18</v>
      </c>
      <c r="BH778" t="s">
        <v>2520</v>
      </c>
      <c r="BI778" t="s">
        <v>447</v>
      </c>
      <c r="BK778" t="s">
        <v>15</v>
      </c>
      <c r="BU778" t="s">
        <v>3477</v>
      </c>
      <c r="BV778" t="s">
        <v>3476</v>
      </c>
      <c r="BW778" t="s">
        <v>442</v>
      </c>
      <c r="CA778" t="s">
        <v>52</v>
      </c>
      <c r="CG778" t="s">
        <v>13</v>
      </c>
      <c r="CJ778" t="s">
        <v>11</v>
      </c>
      <c r="CR778" t="s">
        <v>10</v>
      </c>
      <c r="DA778" t="s">
        <v>330</v>
      </c>
      <c r="DE778" t="s">
        <v>9</v>
      </c>
      <c r="DF778" t="s">
        <v>190</v>
      </c>
      <c r="DG778" t="s">
        <v>440</v>
      </c>
      <c r="DO778" t="s">
        <v>5</v>
      </c>
      <c r="DQ778" t="s">
        <v>4</v>
      </c>
      <c r="DT778" t="s">
        <v>46</v>
      </c>
      <c r="DX778" t="s">
        <v>2</v>
      </c>
      <c r="EB778" t="s">
        <v>1255</v>
      </c>
      <c r="EC778" t="s">
        <v>1255</v>
      </c>
      <c r="EE778" s="1">
        <v>40204.116377314815</v>
      </c>
      <c r="EF778" s="1">
        <v>40204.19971064815</v>
      </c>
    </row>
    <row r="779" spans="1:136" x14ac:dyDescent="0.3">
      <c r="A779">
        <v>843079</v>
      </c>
      <c r="B779" t="s">
        <v>43</v>
      </c>
      <c r="E779">
        <v>93607</v>
      </c>
      <c r="F779" t="s">
        <v>899</v>
      </c>
      <c r="G779" t="s">
        <v>158</v>
      </c>
      <c r="H779">
        <v>38249</v>
      </c>
      <c r="J779" t="s">
        <v>898</v>
      </c>
      <c r="L779" t="s">
        <v>158</v>
      </c>
      <c r="M779">
        <v>38249</v>
      </c>
      <c r="N779" t="s">
        <v>39</v>
      </c>
      <c r="P779">
        <v>227</v>
      </c>
      <c r="Q779">
        <v>208.5</v>
      </c>
      <c r="R779" t="s">
        <v>3460</v>
      </c>
      <c r="S779">
        <v>2010</v>
      </c>
      <c r="T779">
        <v>31715</v>
      </c>
      <c r="U779" t="s">
        <v>37</v>
      </c>
      <c r="V779" t="s">
        <v>36</v>
      </c>
      <c r="X779" t="s">
        <v>898</v>
      </c>
      <c r="AB779">
        <v>1</v>
      </c>
      <c r="AC779" t="s">
        <v>32</v>
      </c>
      <c r="AD779">
        <v>-104.550003</v>
      </c>
      <c r="AE779">
        <v>35.283332999999999</v>
      </c>
      <c r="AF779" t="s">
        <v>3490</v>
      </c>
      <c r="AG779" t="s">
        <v>3488</v>
      </c>
      <c r="AJ779" t="s">
        <v>18</v>
      </c>
      <c r="AK779" t="s">
        <v>452</v>
      </c>
      <c r="AL779" t="s">
        <v>3479</v>
      </c>
      <c r="AM779" t="s">
        <v>27</v>
      </c>
      <c r="AN779" t="s">
        <v>194</v>
      </c>
      <c r="AO779" t="s">
        <v>98</v>
      </c>
      <c r="AP779" t="s">
        <v>3487</v>
      </c>
      <c r="AQ779" t="s">
        <v>23</v>
      </c>
      <c r="AR779">
        <v>101</v>
      </c>
      <c r="AS779" t="s">
        <v>21</v>
      </c>
      <c r="AT779">
        <v>-33.26</v>
      </c>
      <c r="AU779">
        <v>9.98</v>
      </c>
      <c r="AV779" t="s">
        <v>22</v>
      </c>
      <c r="AW779">
        <v>101</v>
      </c>
      <c r="AX779" t="s">
        <v>21</v>
      </c>
      <c r="AY779">
        <v>-44.1</v>
      </c>
      <c r="AZ779">
        <v>10.15</v>
      </c>
      <c r="BA779" t="s">
        <v>20</v>
      </c>
      <c r="BB779" t="s">
        <v>19</v>
      </c>
      <c r="BF779" t="s">
        <v>18</v>
      </c>
      <c r="BH779" t="s">
        <v>2520</v>
      </c>
      <c r="BI779" t="s">
        <v>447</v>
      </c>
      <c r="BK779" t="s">
        <v>15</v>
      </c>
      <c r="BU779" t="s">
        <v>3477</v>
      </c>
      <c r="BV779" t="s">
        <v>3476</v>
      </c>
      <c r="BW779" t="s">
        <v>442</v>
      </c>
      <c r="CA779" t="s">
        <v>52</v>
      </c>
      <c r="CG779" t="s">
        <v>13</v>
      </c>
      <c r="CJ779" t="s">
        <v>11</v>
      </c>
      <c r="CR779" t="s">
        <v>10</v>
      </c>
      <c r="DA779" t="s">
        <v>330</v>
      </c>
      <c r="DE779" t="s">
        <v>9</v>
      </c>
      <c r="DF779" t="s">
        <v>190</v>
      </c>
      <c r="DG779" t="s">
        <v>440</v>
      </c>
      <c r="DO779" t="s">
        <v>5</v>
      </c>
      <c r="DQ779" t="s">
        <v>4</v>
      </c>
      <c r="DT779" t="s">
        <v>46</v>
      </c>
      <c r="DX779" t="s">
        <v>2</v>
      </c>
      <c r="EB779" t="s">
        <v>1255</v>
      </c>
      <c r="EC779" t="s">
        <v>1255</v>
      </c>
      <c r="EE779" s="1">
        <v>40204.121111111112</v>
      </c>
      <c r="EF779" s="1">
        <v>40204.204444444447</v>
      </c>
    </row>
    <row r="780" spans="1:136" x14ac:dyDescent="0.3">
      <c r="A780">
        <v>843080</v>
      </c>
      <c r="B780" t="s">
        <v>43</v>
      </c>
      <c r="E780">
        <v>93607</v>
      </c>
      <c r="F780" t="s">
        <v>1598</v>
      </c>
      <c r="G780" t="s">
        <v>158</v>
      </c>
      <c r="H780">
        <v>156406</v>
      </c>
      <c r="J780" t="s">
        <v>34</v>
      </c>
      <c r="L780" t="s">
        <v>158</v>
      </c>
      <c r="M780">
        <v>64937</v>
      </c>
      <c r="N780" t="s">
        <v>39</v>
      </c>
      <c r="P780">
        <v>227</v>
      </c>
      <c r="Q780">
        <v>208.5</v>
      </c>
      <c r="R780" t="s">
        <v>3460</v>
      </c>
      <c r="S780">
        <v>2010</v>
      </c>
      <c r="T780">
        <v>31715</v>
      </c>
      <c r="U780" t="s">
        <v>37</v>
      </c>
      <c r="V780" t="s">
        <v>36</v>
      </c>
      <c r="X780" t="s">
        <v>34</v>
      </c>
      <c r="AB780">
        <v>2</v>
      </c>
      <c r="AC780" t="s">
        <v>32</v>
      </c>
      <c r="AD780">
        <v>-104.550003</v>
      </c>
      <c r="AE780">
        <v>35.283332999999999</v>
      </c>
      <c r="AF780" t="s">
        <v>3489</v>
      </c>
      <c r="AG780" t="s">
        <v>3488</v>
      </c>
      <c r="AJ780" t="s">
        <v>18</v>
      </c>
      <c r="AK780" t="s">
        <v>452</v>
      </c>
      <c r="AL780" t="s">
        <v>3479</v>
      </c>
      <c r="AM780" t="s">
        <v>27</v>
      </c>
      <c r="AN780" t="s">
        <v>194</v>
      </c>
      <c r="AO780" t="s">
        <v>98</v>
      </c>
      <c r="AP780" t="s">
        <v>3487</v>
      </c>
      <c r="AQ780" t="s">
        <v>23</v>
      </c>
      <c r="AR780">
        <v>101</v>
      </c>
      <c r="AS780" t="s">
        <v>21</v>
      </c>
      <c r="AT780">
        <v>-33.26</v>
      </c>
      <c r="AU780">
        <v>9.98</v>
      </c>
      <c r="AV780" t="s">
        <v>22</v>
      </c>
      <c r="AW780">
        <v>101</v>
      </c>
      <c r="AX780" t="s">
        <v>21</v>
      </c>
      <c r="AY780">
        <v>-44.1</v>
      </c>
      <c r="AZ780">
        <v>10.15</v>
      </c>
      <c r="BA780" t="s">
        <v>20</v>
      </c>
      <c r="BB780" t="s">
        <v>19</v>
      </c>
      <c r="BF780" t="s">
        <v>18</v>
      </c>
      <c r="BH780" t="s">
        <v>2520</v>
      </c>
      <c r="BI780" t="s">
        <v>447</v>
      </c>
      <c r="BK780" t="s">
        <v>15</v>
      </c>
      <c r="BU780" t="s">
        <v>3477</v>
      </c>
      <c r="BV780" t="s">
        <v>3476</v>
      </c>
      <c r="BW780" t="s">
        <v>442</v>
      </c>
      <c r="CA780" t="s">
        <v>52</v>
      </c>
      <c r="CG780" t="s">
        <v>13</v>
      </c>
      <c r="CJ780" t="s">
        <v>11</v>
      </c>
      <c r="CR780" t="s">
        <v>10</v>
      </c>
      <c r="DA780" t="s">
        <v>330</v>
      </c>
      <c r="DE780" t="s">
        <v>9</v>
      </c>
      <c r="DF780" t="s">
        <v>190</v>
      </c>
      <c r="DG780" t="s">
        <v>440</v>
      </c>
      <c r="DO780" t="s">
        <v>5</v>
      </c>
      <c r="DQ780" t="s">
        <v>4</v>
      </c>
      <c r="DT780" t="s">
        <v>3</v>
      </c>
      <c r="DX780" t="s">
        <v>2</v>
      </c>
      <c r="EB780" t="s">
        <v>1255</v>
      </c>
      <c r="EC780" t="s">
        <v>1255</v>
      </c>
      <c r="ED780" t="s">
        <v>1255</v>
      </c>
      <c r="EE780" s="1">
        <v>40204.121111111112</v>
      </c>
      <c r="EF780" s="1">
        <v>40204.20453703704</v>
      </c>
    </row>
    <row r="781" spans="1:136" x14ac:dyDescent="0.3">
      <c r="A781">
        <v>843088</v>
      </c>
      <c r="B781" t="s">
        <v>43</v>
      </c>
      <c r="E781">
        <v>93608</v>
      </c>
      <c r="F781" t="s">
        <v>899</v>
      </c>
      <c r="G781" t="s">
        <v>158</v>
      </c>
      <c r="H781">
        <v>38249</v>
      </c>
      <c r="J781" t="s">
        <v>898</v>
      </c>
      <c r="L781" t="s">
        <v>158</v>
      </c>
      <c r="M781">
        <v>38249</v>
      </c>
      <c r="N781" t="s">
        <v>39</v>
      </c>
      <c r="P781">
        <v>227</v>
      </c>
      <c r="Q781">
        <v>208.5</v>
      </c>
      <c r="R781" t="s">
        <v>1169</v>
      </c>
      <c r="S781">
        <v>1989</v>
      </c>
      <c r="T781">
        <v>31719</v>
      </c>
      <c r="U781" t="s">
        <v>37</v>
      </c>
      <c r="V781" t="s">
        <v>36</v>
      </c>
      <c r="X781" t="s">
        <v>898</v>
      </c>
      <c r="AB781">
        <v>1</v>
      </c>
      <c r="AC781" t="s">
        <v>32</v>
      </c>
      <c r="AD781">
        <v>-104.349998</v>
      </c>
      <c r="AE781">
        <v>35.333331999999999</v>
      </c>
      <c r="AF781" t="s">
        <v>3486</v>
      </c>
      <c r="AG781" t="s">
        <v>3483</v>
      </c>
      <c r="AJ781" t="s">
        <v>18</v>
      </c>
      <c r="AK781" t="s">
        <v>452</v>
      </c>
      <c r="AL781" t="s">
        <v>3479</v>
      </c>
      <c r="AM781" t="s">
        <v>27</v>
      </c>
      <c r="AN781" t="s">
        <v>194</v>
      </c>
      <c r="AO781" t="s">
        <v>98</v>
      </c>
      <c r="AP781" t="s">
        <v>3482</v>
      </c>
      <c r="AQ781" t="s">
        <v>23</v>
      </c>
      <c r="AR781">
        <v>101</v>
      </c>
      <c r="AS781" t="s">
        <v>21</v>
      </c>
      <c r="AT781">
        <v>-33.090000000000003</v>
      </c>
      <c r="AU781">
        <v>10</v>
      </c>
      <c r="AV781" t="s">
        <v>22</v>
      </c>
      <c r="AW781">
        <v>101</v>
      </c>
      <c r="AX781" t="s">
        <v>21</v>
      </c>
      <c r="AY781">
        <v>-43.93</v>
      </c>
      <c r="AZ781">
        <v>10.18</v>
      </c>
      <c r="BA781" t="s">
        <v>20</v>
      </c>
      <c r="BB781" t="s">
        <v>19</v>
      </c>
      <c r="BF781" t="s">
        <v>18</v>
      </c>
      <c r="BH781" t="s">
        <v>2520</v>
      </c>
      <c r="BI781" t="s">
        <v>447</v>
      </c>
      <c r="BK781" t="s">
        <v>15</v>
      </c>
      <c r="BU781" t="s">
        <v>3477</v>
      </c>
      <c r="BV781" t="s">
        <v>3476</v>
      </c>
      <c r="BW781" t="s">
        <v>442</v>
      </c>
      <c r="CA781" t="s">
        <v>52</v>
      </c>
      <c r="CG781" t="s">
        <v>13</v>
      </c>
      <c r="CJ781" t="s">
        <v>11</v>
      </c>
      <c r="CR781" t="s">
        <v>10</v>
      </c>
      <c r="DA781" t="s">
        <v>330</v>
      </c>
      <c r="DE781" t="s">
        <v>9</v>
      </c>
      <c r="DF781" t="s">
        <v>190</v>
      </c>
      <c r="DG781" t="s">
        <v>440</v>
      </c>
      <c r="DO781" t="s">
        <v>5</v>
      </c>
      <c r="DQ781" t="s">
        <v>4</v>
      </c>
      <c r="DT781" t="s">
        <v>46</v>
      </c>
      <c r="DX781" t="s">
        <v>2</v>
      </c>
      <c r="EB781" t="s">
        <v>1255</v>
      </c>
      <c r="EC781" t="s">
        <v>1255</v>
      </c>
      <c r="EE781" s="1">
        <v>40204.125775462962</v>
      </c>
      <c r="EF781" s="1">
        <v>40204.209108796298</v>
      </c>
    </row>
    <row r="782" spans="1:136" x14ac:dyDescent="0.3">
      <c r="A782">
        <v>843090</v>
      </c>
      <c r="B782" t="s">
        <v>43</v>
      </c>
      <c r="E782">
        <v>93608</v>
      </c>
      <c r="F782" t="s">
        <v>664</v>
      </c>
      <c r="G782" t="s">
        <v>158</v>
      </c>
      <c r="H782">
        <v>38293</v>
      </c>
      <c r="I782" t="s">
        <v>663</v>
      </c>
      <c r="J782" t="s">
        <v>662</v>
      </c>
      <c r="L782" t="s">
        <v>661</v>
      </c>
      <c r="M782">
        <v>159225</v>
      </c>
      <c r="N782" t="s">
        <v>39</v>
      </c>
      <c r="P782">
        <v>227</v>
      </c>
      <c r="Q782">
        <v>208.5</v>
      </c>
      <c r="R782" t="s">
        <v>3460</v>
      </c>
      <c r="S782">
        <v>2010</v>
      </c>
      <c r="T782">
        <v>31715</v>
      </c>
      <c r="U782" t="s">
        <v>37</v>
      </c>
      <c r="V782" t="s">
        <v>36</v>
      </c>
      <c r="W782" t="s">
        <v>35</v>
      </c>
      <c r="X782" t="s">
        <v>255</v>
      </c>
      <c r="AB782">
        <v>5</v>
      </c>
      <c r="AC782" t="s">
        <v>32</v>
      </c>
      <c r="AD782">
        <v>-104.349998</v>
      </c>
      <c r="AE782">
        <v>35.333331999999999</v>
      </c>
      <c r="AF782" t="s">
        <v>3485</v>
      </c>
      <c r="AG782" t="s">
        <v>3483</v>
      </c>
      <c r="AJ782" t="s">
        <v>18</v>
      </c>
      <c r="AK782" t="s">
        <v>452</v>
      </c>
      <c r="AL782" t="s">
        <v>3479</v>
      </c>
      <c r="AM782" t="s">
        <v>27</v>
      </c>
      <c r="AN782" t="s">
        <v>194</v>
      </c>
      <c r="AO782" t="s">
        <v>98</v>
      </c>
      <c r="AP782" t="s">
        <v>3482</v>
      </c>
      <c r="AQ782" t="s">
        <v>23</v>
      </c>
      <c r="AR782">
        <v>101</v>
      </c>
      <c r="AS782" t="s">
        <v>21</v>
      </c>
      <c r="AT782">
        <v>-33.090000000000003</v>
      </c>
      <c r="AU782">
        <v>10</v>
      </c>
      <c r="AV782" t="s">
        <v>22</v>
      </c>
      <c r="AW782">
        <v>101</v>
      </c>
      <c r="AX782" t="s">
        <v>21</v>
      </c>
      <c r="AY782">
        <v>-43.93</v>
      </c>
      <c r="AZ782">
        <v>10.18</v>
      </c>
      <c r="BA782" t="s">
        <v>20</v>
      </c>
      <c r="BB782" t="s">
        <v>19</v>
      </c>
      <c r="BF782" t="s">
        <v>18</v>
      </c>
      <c r="BH782" t="s">
        <v>2520</v>
      </c>
      <c r="BI782" t="s">
        <v>447</v>
      </c>
      <c r="BK782" t="s">
        <v>15</v>
      </c>
      <c r="BU782" t="s">
        <v>3477</v>
      </c>
      <c r="BV782" t="s">
        <v>3476</v>
      </c>
      <c r="BW782" t="s">
        <v>442</v>
      </c>
      <c r="CA782" t="s">
        <v>52</v>
      </c>
      <c r="CG782" t="s">
        <v>13</v>
      </c>
      <c r="CJ782" t="s">
        <v>11</v>
      </c>
      <c r="CR782" t="s">
        <v>10</v>
      </c>
      <c r="DA782" t="s">
        <v>330</v>
      </c>
      <c r="DE782" t="s">
        <v>9</v>
      </c>
      <c r="DF782" t="s">
        <v>190</v>
      </c>
      <c r="DG782" t="s">
        <v>440</v>
      </c>
      <c r="DO782" t="s">
        <v>5</v>
      </c>
      <c r="DQ782" t="s">
        <v>4</v>
      </c>
      <c r="DT782" t="s">
        <v>46</v>
      </c>
      <c r="DX782" t="s">
        <v>2</v>
      </c>
      <c r="EB782" t="s">
        <v>1255</v>
      </c>
      <c r="EC782" t="s">
        <v>1255</v>
      </c>
      <c r="EE782" s="1">
        <v>40204.183356481481</v>
      </c>
      <c r="EF782" s="1">
        <v>40204.266689814816</v>
      </c>
    </row>
    <row r="783" spans="1:136" x14ac:dyDescent="0.3">
      <c r="A783">
        <v>843091</v>
      </c>
      <c r="B783" t="s">
        <v>43</v>
      </c>
      <c r="E783">
        <v>93608</v>
      </c>
      <c r="F783" t="s">
        <v>1598</v>
      </c>
      <c r="G783" t="s">
        <v>158</v>
      </c>
      <c r="H783">
        <v>156406</v>
      </c>
      <c r="J783" t="s">
        <v>34</v>
      </c>
      <c r="L783" t="s">
        <v>158</v>
      </c>
      <c r="M783">
        <v>64937</v>
      </c>
      <c r="N783" t="s">
        <v>39</v>
      </c>
      <c r="P783">
        <v>227</v>
      </c>
      <c r="Q783">
        <v>208.5</v>
      </c>
      <c r="R783" t="s">
        <v>3460</v>
      </c>
      <c r="S783">
        <v>2010</v>
      </c>
      <c r="T783">
        <v>31715</v>
      </c>
      <c r="U783" t="s">
        <v>37</v>
      </c>
      <c r="V783" t="s">
        <v>36</v>
      </c>
      <c r="X783" t="s">
        <v>34</v>
      </c>
      <c r="AB783">
        <v>2</v>
      </c>
      <c r="AC783" t="s">
        <v>32</v>
      </c>
      <c r="AD783">
        <v>-104.349998</v>
      </c>
      <c r="AE783">
        <v>35.333331999999999</v>
      </c>
      <c r="AF783" t="s">
        <v>3484</v>
      </c>
      <c r="AG783" t="s">
        <v>3483</v>
      </c>
      <c r="AJ783" t="s">
        <v>18</v>
      </c>
      <c r="AK783" t="s">
        <v>452</v>
      </c>
      <c r="AL783" t="s">
        <v>3479</v>
      </c>
      <c r="AM783" t="s">
        <v>27</v>
      </c>
      <c r="AN783" t="s">
        <v>194</v>
      </c>
      <c r="AO783" t="s">
        <v>98</v>
      </c>
      <c r="AP783" t="s">
        <v>3482</v>
      </c>
      <c r="AQ783" t="s">
        <v>23</v>
      </c>
      <c r="AR783">
        <v>101</v>
      </c>
      <c r="AS783" t="s">
        <v>21</v>
      </c>
      <c r="AT783">
        <v>-33.090000000000003</v>
      </c>
      <c r="AU783">
        <v>10</v>
      </c>
      <c r="AV783" t="s">
        <v>22</v>
      </c>
      <c r="AW783">
        <v>101</v>
      </c>
      <c r="AX783" t="s">
        <v>21</v>
      </c>
      <c r="AY783">
        <v>-43.93</v>
      </c>
      <c r="AZ783">
        <v>10.18</v>
      </c>
      <c r="BA783" t="s">
        <v>20</v>
      </c>
      <c r="BB783" t="s">
        <v>19</v>
      </c>
      <c r="BF783" t="s">
        <v>18</v>
      </c>
      <c r="BH783" t="s">
        <v>2520</v>
      </c>
      <c r="BI783" t="s">
        <v>447</v>
      </c>
      <c r="BK783" t="s">
        <v>15</v>
      </c>
      <c r="BU783" t="s">
        <v>3477</v>
      </c>
      <c r="BV783" t="s">
        <v>3476</v>
      </c>
      <c r="BW783" t="s">
        <v>442</v>
      </c>
      <c r="CA783" t="s">
        <v>52</v>
      </c>
      <c r="CG783" t="s">
        <v>13</v>
      </c>
      <c r="CJ783" t="s">
        <v>11</v>
      </c>
      <c r="CR783" t="s">
        <v>10</v>
      </c>
      <c r="DA783" t="s">
        <v>330</v>
      </c>
      <c r="DE783" t="s">
        <v>9</v>
      </c>
      <c r="DF783" t="s">
        <v>190</v>
      </c>
      <c r="DG783" t="s">
        <v>440</v>
      </c>
      <c r="DO783" t="s">
        <v>5</v>
      </c>
      <c r="DQ783" t="s">
        <v>4</v>
      </c>
      <c r="DT783" t="s">
        <v>3</v>
      </c>
      <c r="DX783" t="s">
        <v>2</v>
      </c>
      <c r="EB783" t="s">
        <v>1255</v>
      </c>
      <c r="EC783" t="s">
        <v>1255</v>
      </c>
      <c r="ED783" t="s">
        <v>1255</v>
      </c>
      <c r="EE783" s="1">
        <v>40204.183356481481</v>
      </c>
      <c r="EF783" s="1">
        <v>40204.266805555555</v>
      </c>
    </row>
    <row r="784" spans="1:136" x14ac:dyDescent="0.3">
      <c r="A784">
        <v>843093</v>
      </c>
      <c r="B784" t="s">
        <v>43</v>
      </c>
      <c r="E784">
        <v>93609</v>
      </c>
      <c r="F784" t="s">
        <v>664</v>
      </c>
      <c r="G784" t="s">
        <v>158</v>
      </c>
      <c r="H784">
        <v>38293</v>
      </c>
      <c r="I784" t="s">
        <v>663</v>
      </c>
      <c r="J784" t="s">
        <v>662</v>
      </c>
      <c r="L784" t="s">
        <v>661</v>
      </c>
      <c r="M784">
        <v>159225</v>
      </c>
      <c r="N784" t="s">
        <v>39</v>
      </c>
      <c r="P784">
        <v>227</v>
      </c>
      <c r="Q784">
        <v>208.5</v>
      </c>
      <c r="R784" t="s">
        <v>1169</v>
      </c>
      <c r="S784">
        <v>1989</v>
      </c>
      <c r="T784">
        <v>31719</v>
      </c>
      <c r="U784" t="s">
        <v>37</v>
      </c>
      <c r="V784" t="s">
        <v>36</v>
      </c>
      <c r="W784" t="s">
        <v>35</v>
      </c>
      <c r="X784" t="s">
        <v>255</v>
      </c>
      <c r="AB784">
        <v>1</v>
      </c>
      <c r="AC784" t="s">
        <v>32</v>
      </c>
      <c r="AD784">
        <v>-104.349998</v>
      </c>
      <c r="AE784">
        <v>35.349997999999999</v>
      </c>
      <c r="AF784" t="s">
        <v>3481</v>
      </c>
      <c r="AG784" t="s">
        <v>3480</v>
      </c>
      <c r="AJ784" t="s">
        <v>18</v>
      </c>
      <c r="AK784" t="s">
        <v>452</v>
      </c>
      <c r="AL784" t="s">
        <v>3479</v>
      </c>
      <c r="AM784" t="s">
        <v>27</v>
      </c>
      <c r="AN784" t="s">
        <v>194</v>
      </c>
      <c r="AO784" t="s">
        <v>98</v>
      </c>
      <c r="AP784" t="s">
        <v>3478</v>
      </c>
      <c r="AQ784" t="s">
        <v>23</v>
      </c>
      <c r="AR784">
        <v>101</v>
      </c>
      <c r="AS784" t="s">
        <v>21</v>
      </c>
      <c r="AT784">
        <v>-33.090000000000003</v>
      </c>
      <c r="AU784">
        <v>10.01</v>
      </c>
      <c r="AV784" t="s">
        <v>22</v>
      </c>
      <c r="AW784">
        <v>101</v>
      </c>
      <c r="AX784" t="s">
        <v>21</v>
      </c>
      <c r="AY784">
        <v>-43.93</v>
      </c>
      <c r="AZ784">
        <v>10.19</v>
      </c>
      <c r="BA784" t="s">
        <v>20</v>
      </c>
      <c r="BB784" t="s">
        <v>19</v>
      </c>
      <c r="BF784" t="s">
        <v>18</v>
      </c>
      <c r="BH784" t="s">
        <v>2520</v>
      </c>
      <c r="BI784" t="s">
        <v>447</v>
      </c>
      <c r="BK784" t="s">
        <v>15</v>
      </c>
      <c r="BU784" t="s">
        <v>3477</v>
      </c>
      <c r="BV784" t="s">
        <v>3476</v>
      </c>
      <c r="BW784" t="s">
        <v>442</v>
      </c>
      <c r="CA784" t="s">
        <v>52</v>
      </c>
      <c r="CG784" t="s">
        <v>13</v>
      </c>
      <c r="CJ784" t="s">
        <v>11</v>
      </c>
      <c r="CR784" t="s">
        <v>10</v>
      </c>
      <c r="DA784" t="s">
        <v>330</v>
      </c>
      <c r="DE784" t="s">
        <v>9</v>
      </c>
      <c r="DF784" t="s">
        <v>190</v>
      </c>
      <c r="DG784" t="s">
        <v>440</v>
      </c>
      <c r="DO784" t="s">
        <v>5</v>
      </c>
      <c r="DQ784" t="s">
        <v>4</v>
      </c>
      <c r="DT784" t="s">
        <v>46</v>
      </c>
      <c r="DX784" t="s">
        <v>2</v>
      </c>
      <c r="EB784" t="s">
        <v>1255</v>
      </c>
      <c r="EC784" t="s">
        <v>1255</v>
      </c>
      <c r="ED784" t="s">
        <v>1255</v>
      </c>
      <c r="EE784" s="1">
        <v>40204.188958333332</v>
      </c>
      <c r="EF784" s="1">
        <v>40204.272743055553</v>
      </c>
    </row>
    <row r="785" spans="1:136" x14ac:dyDescent="0.3">
      <c r="A785">
        <v>843101</v>
      </c>
      <c r="B785" t="s">
        <v>43</v>
      </c>
      <c r="E785">
        <v>93611</v>
      </c>
      <c r="F785" t="s">
        <v>664</v>
      </c>
      <c r="G785" t="s">
        <v>158</v>
      </c>
      <c r="H785">
        <v>38293</v>
      </c>
      <c r="I785" t="s">
        <v>663</v>
      </c>
      <c r="J785" t="s">
        <v>662</v>
      </c>
      <c r="L785" t="s">
        <v>661</v>
      </c>
      <c r="M785">
        <v>159225</v>
      </c>
      <c r="N785" t="s">
        <v>39</v>
      </c>
      <c r="P785">
        <v>227</v>
      </c>
      <c r="Q785">
        <v>208.5</v>
      </c>
      <c r="R785" t="s">
        <v>1596</v>
      </c>
      <c r="S785">
        <v>1988</v>
      </c>
      <c r="T785">
        <v>31720</v>
      </c>
      <c r="U785" t="s">
        <v>37</v>
      </c>
      <c r="V785" t="s">
        <v>36</v>
      </c>
      <c r="W785" t="s">
        <v>35</v>
      </c>
      <c r="X785" t="s">
        <v>255</v>
      </c>
      <c r="AB785">
        <v>7</v>
      </c>
      <c r="AC785" t="s">
        <v>32</v>
      </c>
      <c r="AD785">
        <v>-105.849998</v>
      </c>
      <c r="AE785">
        <v>35.466667000000001</v>
      </c>
      <c r="AF785" t="s">
        <v>3475</v>
      </c>
      <c r="AG785" t="s">
        <v>3469</v>
      </c>
      <c r="AJ785" t="s">
        <v>18</v>
      </c>
      <c r="AK785" t="s">
        <v>452</v>
      </c>
      <c r="AL785" t="s">
        <v>2522</v>
      </c>
      <c r="AM785" t="s">
        <v>27</v>
      </c>
      <c r="AN785" t="s">
        <v>194</v>
      </c>
      <c r="AO785" t="s">
        <v>98</v>
      </c>
      <c r="AP785" t="s">
        <v>3468</v>
      </c>
      <c r="AQ785" t="s">
        <v>23</v>
      </c>
      <c r="AR785">
        <v>101</v>
      </c>
      <c r="AS785" t="s">
        <v>21</v>
      </c>
      <c r="AT785">
        <v>-34.29</v>
      </c>
      <c r="AU785">
        <v>10.34</v>
      </c>
      <c r="AV785" t="s">
        <v>22</v>
      </c>
      <c r="AW785">
        <v>101</v>
      </c>
      <c r="AX785" t="s">
        <v>21</v>
      </c>
      <c r="AY785">
        <v>-45.14</v>
      </c>
      <c r="AZ785">
        <v>10.47</v>
      </c>
      <c r="BA785" t="s">
        <v>20</v>
      </c>
      <c r="BB785" t="s">
        <v>19</v>
      </c>
      <c r="BF785" t="s">
        <v>18</v>
      </c>
      <c r="BH785" t="s">
        <v>3452</v>
      </c>
      <c r="BI785" t="s">
        <v>447</v>
      </c>
      <c r="BJ785" t="s">
        <v>3451</v>
      </c>
      <c r="BK785" t="s">
        <v>15</v>
      </c>
      <c r="BV785" t="s">
        <v>3467</v>
      </c>
      <c r="BW785" t="s">
        <v>145</v>
      </c>
      <c r="BX785" t="s">
        <v>3466</v>
      </c>
      <c r="BZ785" t="s">
        <v>1135</v>
      </c>
      <c r="CA785" t="s">
        <v>52</v>
      </c>
      <c r="CG785" t="s">
        <v>13</v>
      </c>
      <c r="CJ785" t="s">
        <v>11</v>
      </c>
      <c r="CR785" t="s">
        <v>10</v>
      </c>
      <c r="DA785" t="s">
        <v>330</v>
      </c>
      <c r="DE785" t="s">
        <v>9</v>
      </c>
      <c r="DF785" t="s">
        <v>203</v>
      </c>
      <c r="DG785" t="s">
        <v>440</v>
      </c>
      <c r="DK785" t="s">
        <v>3450</v>
      </c>
      <c r="DO785" t="s">
        <v>5</v>
      </c>
      <c r="DQ785" t="s">
        <v>4</v>
      </c>
      <c r="DT785" t="s">
        <v>46</v>
      </c>
      <c r="DX785" t="s">
        <v>2</v>
      </c>
      <c r="EB785" t="s">
        <v>1255</v>
      </c>
      <c r="EC785" t="s">
        <v>1255</v>
      </c>
      <c r="EE785" s="1">
        <v>40204.226400462961</v>
      </c>
      <c r="EF785" s="1">
        <v>40204.309733796297</v>
      </c>
    </row>
    <row r="786" spans="1:136" x14ac:dyDescent="0.3">
      <c r="A786">
        <v>843102</v>
      </c>
      <c r="B786" t="s">
        <v>43</v>
      </c>
      <c r="C786">
        <v>22892</v>
      </c>
      <c r="E786">
        <v>93611</v>
      </c>
      <c r="F786" t="s">
        <v>612</v>
      </c>
      <c r="G786" t="s">
        <v>40</v>
      </c>
      <c r="H786">
        <v>100584</v>
      </c>
      <c r="J786" t="s">
        <v>612</v>
      </c>
      <c r="L786" t="s">
        <v>40</v>
      </c>
      <c r="M786">
        <v>100584</v>
      </c>
      <c r="N786" t="s">
        <v>39</v>
      </c>
      <c r="P786">
        <v>227</v>
      </c>
      <c r="Q786">
        <v>208.5</v>
      </c>
      <c r="R786" t="s">
        <v>767</v>
      </c>
      <c r="S786">
        <v>2008</v>
      </c>
      <c r="T786">
        <v>32140</v>
      </c>
      <c r="U786" t="s">
        <v>37</v>
      </c>
      <c r="V786" t="s">
        <v>36</v>
      </c>
      <c r="W786" t="s">
        <v>35</v>
      </c>
      <c r="X786" t="s">
        <v>34</v>
      </c>
      <c r="Y786" t="s">
        <v>611</v>
      </c>
      <c r="AB786">
        <v>2</v>
      </c>
      <c r="AC786" t="s">
        <v>32</v>
      </c>
      <c r="AD786">
        <v>-105.849998</v>
      </c>
      <c r="AE786">
        <v>35.466667000000001</v>
      </c>
      <c r="AF786" t="s">
        <v>3474</v>
      </c>
      <c r="AG786" t="s">
        <v>3469</v>
      </c>
      <c r="AJ786" t="s">
        <v>18</v>
      </c>
      <c r="AK786" t="s">
        <v>452</v>
      </c>
      <c r="AL786" t="s">
        <v>2522</v>
      </c>
      <c r="AM786" t="s">
        <v>27</v>
      </c>
      <c r="AN786" t="s">
        <v>194</v>
      </c>
      <c r="AO786" t="s">
        <v>98</v>
      </c>
      <c r="AP786" t="s">
        <v>3468</v>
      </c>
      <c r="AQ786" t="s">
        <v>23</v>
      </c>
      <c r="AR786">
        <v>101</v>
      </c>
      <c r="AS786" t="s">
        <v>21</v>
      </c>
      <c r="AT786">
        <v>-34.29</v>
      </c>
      <c r="AU786">
        <v>10.34</v>
      </c>
      <c r="AV786" t="s">
        <v>22</v>
      </c>
      <c r="AW786">
        <v>101</v>
      </c>
      <c r="AX786" t="s">
        <v>21</v>
      </c>
      <c r="AY786">
        <v>-45.14</v>
      </c>
      <c r="AZ786">
        <v>10.47</v>
      </c>
      <c r="BA786" t="s">
        <v>20</v>
      </c>
      <c r="BB786" t="s">
        <v>19</v>
      </c>
      <c r="BF786" t="s">
        <v>18</v>
      </c>
      <c r="BH786" t="s">
        <v>3452</v>
      </c>
      <c r="BI786" t="s">
        <v>447</v>
      </c>
      <c r="BJ786" t="s">
        <v>3451</v>
      </c>
      <c r="BK786" t="s">
        <v>15</v>
      </c>
      <c r="BV786" t="s">
        <v>3467</v>
      </c>
      <c r="BW786" t="s">
        <v>145</v>
      </c>
      <c r="BX786" t="s">
        <v>3466</v>
      </c>
      <c r="BZ786" t="s">
        <v>1135</v>
      </c>
      <c r="CA786" t="s">
        <v>52</v>
      </c>
      <c r="CG786" t="s">
        <v>13</v>
      </c>
      <c r="CJ786" t="s">
        <v>11</v>
      </c>
      <c r="CR786" t="s">
        <v>10</v>
      </c>
      <c r="DA786" t="s">
        <v>330</v>
      </c>
      <c r="DE786" t="s">
        <v>9</v>
      </c>
      <c r="DF786" t="s">
        <v>203</v>
      </c>
      <c r="DG786" t="s">
        <v>440</v>
      </c>
      <c r="DK786" t="s">
        <v>3450</v>
      </c>
      <c r="DO786" t="s">
        <v>5</v>
      </c>
      <c r="DQ786" t="s">
        <v>4</v>
      </c>
      <c r="DT786" t="s">
        <v>3</v>
      </c>
      <c r="DX786" t="s">
        <v>2</v>
      </c>
      <c r="EB786" t="s">
        <v>1255</v>
      </c>
      <c r="EC786" t="s">
        <v>1255</v>
      </c>
      <c r="EE786" s="1">
        <v>40232.058113425926</v>
      </c>
      <c r="EF786" s="1">
        <v>40232.141446759262</v>
      </c>
    </row>
    <row r="787" spans="1:136" x14ac:dyDescent="0.3">
      <c r="A787">
        <v>843103</v>
      </c>
      <c r="B787" t="s">
        <v>43</v>
      </c>
      <c r="C787">
        <v>22797</v>
      </c>
      <c r="E787">
        <v>93611</v>
      </c>
      <c r="F787" t="s">
        <v>1215</v>
      </c>
      <c r="G787" t="s">
        <v>40</v>
      </c>
      <c r="H787">
        <v>69073</v>
      </c>
      <c r="I787" t="s">
        <v>549</v>
      </c>
      <c r="J787" t="s">
        <v>630</v>
      </c>
      <c r="L787" t="s">
        <v>40</v>
      </c>
      <c r="M787">
        <v>69072</v>
      </c>
      <c r="N787" t="s">
        <v>39</v>
      </c>
      <c r="P787">
        <v>227</v>
      </c>
      <c r="Q787">
        <v>208.5</v>
      </c>
      <c r="R787" t="s">
        <v>1596</v>
      </c>
      <c r="S787">
        <v>1995</v>
      </c>
      <c r="T787">
        <v>31721</v>
      </c>
      <c r="U787" t="s">
        <v>37</v>
      </c>
      <c r="V787" t="s">
        <v>36</v>
      </c>
      <c r="W787" t="s">
        <v>35</v>
      </c>
      <c r="X787" t="s">
        <v>34</v>
      </c>
      <c r="Y787" t="s">
        <v>628</v>
      </c>
      <c r="AB787">
        <v>1</v>
      </c>
      <c r="AC787" t="s">
        <v>32</v>
      </c>
      <c r="AD787">
        <v>-105.849998</v>
      </c>
      <c r="AE787">
        <v>35.466667000000001</v>
      </c>
      <c r="AF787" t="s">
        <v>3473</v>
      </c>
      <c r="AG787" t="s">
        <v>3469</v>
      </c>
      <c r="AJ787" t="s">
        <v>18</v>
      </c>
      <c r="AK787" t="s">
        <v>452</v>
      </c>
      <c r="AL787" t="s">
        <v>2522</v>
      </c>
      <c r="AM787" t="s">
        <v>27</v>
      </c>
      <c r="AN787" t="s">
        <v>194</v>
      </c>
      <c r="AO787" t="s">
        <v>98</v>
      </c>
      <c r="AP787" t="s">
        <v>3468</v>
      </c>
      <c r="AQ787" t="s">
        <v>23</v>
      </c>
      <c r="AR787">
        <v>101</v>
      </c>
      <c r="AS787" t="s">
        <v>21</v>
      </c>
      <c r="AT787">
        <v>-34.29</v>
      </c>
      <c r="AU787">
        <v>10.34</v>
      </c>
      <c r="AV787" t="s">
        <v>22</v>
      </c>
      <c r="AW787">
        <v>101</v>
      </c>
      <c r="AX787" t="s">
        <v>21</v>
      </c>
      <c r="AY787">
        <v>-45.14</v>
      </c>
      <c r="AZ787">
        <v>10.47</v>
      </c>
      <c r="BA787" t="s">
        <v>20</v>
      </c>
      <c r="BB787" t="s">
        <v>19</v>
      </c>
      <c r="BF787" t="s">
        <v>18</v>
      </c>
      <c r="BH787" t="s">
        <v>3452</v>
      </c>
      <c r="BI787" t="s">
        <v>447</v>
      </c>
      <c r="BJ787" t="s">
        <v>3451</v>
      </c>
      <c r="BK787" t="s">
        <v>15</v>
      </c>
      <c r="BV787" t="s">
        <v>3467</v>
      </c>
      <c r="BW787" t="s">
        <v>145</v>
      </c>
      <c r="BX787" t="s">
        <v>3466</v>
      </c>
      <c r="BZ787" t="s">
        <v>1135</v>
      </c>
      <c r="CA787" t="s">
        <v>52</v>
      </c>
      <c r="CG787" t="s">
        <v>13</v>
      </c>
      <c r="CJ787" t="s">
        <v>11</v>
      </c>
      <c r="CR787" t="s">
        <v>10</v>
      </c>
      <c r="DA787" t="s">
        <v>330</v>
      </c>
      <c r="DE787" t="s">
        <v>9</v>
      </c>
      <c r="DF787" t="s">
        <v>203</v>
      </c>
      <c r="DG787" t="s">
        <v>440</v>
      </c>
      <c r="DK787" t="s">
        <v>3450</v>
      </c>
      <c r="DO787" t="s">
        <v>5</v>
      </c>
      <c r="DQ787" t="s">
        <v>4</v>
      </c>
      <c r="DT787" t="s">
        <v>3</v>
      </c>
      <c r="DX787" t="s">
        <v>2</v>
      </c>
      <c r="EB787" t="s">
        <v>1255</v>
      </c>
      <c r="EC787" t="s">
        <v>1255</v>
      </c>
      <c r="EE787" s="1">
        <v>40204.248495370368</v>
      </c>
      <c r="EF787" s="1">
        <v>40204.331828703704</v>
      </c>
    </row>
    <row r="788" spans="1:136" x14ac:dyDescent="0.3">
      <c r="A788">
        <v>843104</v>
      </c>
      <c r="B788" t="s">
        <v>43</v>
      </c>
      <c r="E788">
        <v>93611</v>
      </c>
      <c r="F788" t="s">
        <v>1598</v>
      </c>
      <c r="G788" t="s">
        <v>158</v>
      </c>
      <c r="H788">
        <v>156406</v>
      </c>
      <c r="J788" t="s">
        <v>34</v>
      </c>
      <c r="L788" t="s">
        <v>158</v>
      </c>
      <c r="M788">
        <v>64937</v>
      </c>
      <c r="N788" t="s">
        <v>39</v>
      </c>
      <c r="P788">
        <v>227</v>
      </c>
      <c r="Q788">
        <v>208.5</v>
      </c>
      <c r="R788" t="s">
        <v>1596</v>
      </c>
      <c r="S788">
        <v>1988</v>
      </c>
      <c r="T788">
        <v>31720</v>
      </c>
      <c r="U788" t="s">
        <v>37</v>
      </c>
      <c r="V788" t="s">
        <v>36</v>
      </c>
      <c r="X788" t="s">
        <v>34</v>
      </c>
      <c r="AB788">
        <v>2</v>
      </c>
      <c r="AC788" t="s">
        <v>32</v>
      </c>
      <c r="AD788">
        <v>-105.849998</v>
      </c>
      <c r="AE788">
        <v>35.466667000000001</v>
      </c>
      <c r="AF788" t="s">
        <v>3472</v>
      </c>
      <c r="AG788" t="s">
        <v>3469</v>
      </c>
      <c r="AJ788" t="s">
        <v>18</v>
      </c>
      <c r="AK788" t="s">
        <v>452</v>
      </c>
      <c r="AL788" t="s">
        <v>2522</v>
      </c>
      <c r="AM788" t="s">
        <v>27</v>
      </c>
      <c r="AN788" t="s">
        <v>194</v>
      </c>
      <c r="AO788" t="s">
        <v>98</v>
      </c>
      <c r="AP788" t="s">
        <v>3468</v>
      </c>
      <c r="AQ788" t="s">
        <v>23</v>
      </c>
      <c r="AR788">
        <v>101</v>
      </c>
      <c r="AS788" t="s">
        <v>21</v>
      </c>
      <c r="AT788">
        <v>-34.29</v>
      </c>
      <c r="AU788">
        <v>10.34</v>
      </c>
      <c r="AV788" t="s">
        <v>22</v>
      </c>
      <c r="AW788">
        <v>101</v>
      </c>
      <c r="AX788" t="s">
        <v>21</v>
      </c>
      <c r="AY788">
        <v>-45.14</v>
      </c>
      <c r="AZ788">
        <v>10.47</v>
      </c>
      <c r="BA788" t="s">
        <v>20</v>
      </c>
      <c r="BB788" t="s">
        <v>19</v>
      </c>
      <c r="BF788" t="s">
        <v>18</v>
      </c>
      <c r="BH788" t="s">
        <v>3452</v>
      </c>
      <c r="BI788" t="s">
        <v>447</v>
      </c>
      <c r="BJ788" t="s">
        <v>3451</v>
      </c>
      <c r="BK788" t="s">
        <v>15</v>
      </c>
      <c r="BV788" t="s">
        <v>3467</v>
      </c>
      <c r="BW788" t="s">
        <v>145</v>
      </c>
      <c r="BX788" t="s">
        <v>3466</v>
      </c>
      <c r="BZ788" t="s">
        <v>1135</v>
      </c>
      <c r="CA788" t="s">
        <v>52</v>
      </c>
      <c r="CG788" t="s">
        <v>13</v>
      </c>
      <c r="CJ788" t="s">
        <v>11</v>
      </c>
      <c r="CR788" t="s">
        <v>10</v>
      </c>
      <c r="DA788" t="s">
        <v>330</v>
      </c>
      <c r="DE788" t="s">
        <v>9</v>
      </c>
      <c r="DF788" t="s">
        <v>203</v>
      </c>
      <c r="DG788" t="s">
        <v>440</v>
      </c>
      <c r="DK788" t="s">
        <v>3450</v>
      </c>
      <c r="DO788" t="s">
        <v>5</v>
      </c>
      <c r="DQ788" t="s">
        <v>4</v>
      </c>
      <c r="DT788" t="s">
        <v>3</v>
      </c>
      <c r="DX788" t="s">
        <v>2</v>
      </c>
      <c r="EB788" t="s">
        <v>1255</v>
      </c>
      <c r="EC788" t="s">
        <v>1255</v>
      </c>
      <c r="ED788" t="s">
        <v>1255</v>
      </c>
      <c r="EE788" s="1">
        <v>40204.226400462961</v>
      </c>
      <c r="EF788" s="1">
        <v>40204.309814814813</v>
      </c>
    </row>
    <row r="789" spans="1:136" x14ac:dyDescent="0.3">
      <c r="A789">
        <v>843105</v>
      </c>
      <c r="B789" t="s">
        <v>43</v>
      </c>
      <c r="C789">
        <v>22798</v>
      </c>
      <c r="E789">
        <v>93611</v>
      </c>
      <c r="F789" t="s">
        <v>949</v>
      </c>
      <c r="G789" t="s">
        <v>158</v>
      </c>
      <c r="H789">
        <v>130160</v>
      </c>
      <c r="I789" t="s">
        <v>948</v>
      </c>
      <c r="J789" t="s">
        <v>947</v>
      </c>
      <c r="L789" t="s">
        <v>158</v>
      </c>
      <c r="M789">
        <v>66478</v>
      </c>
      <c r="N789" t="s">
        <v>39</v>
      </c>
      <c r="P789">
        <v>227</v>
      </c>
      <c r="Q789">
        <v>208.5</v>
      </c>
      <c r="R789" t="s">
        <v>1596</v>
      </c>
      <c r="S789">
        <v>1995</v>
      </c>
      <c r="T789">
        <v>31721</v>
      </c>
      <c r="U789" t="s">
        <v>37</v>
      </c>
      <c r="V789" t="s">
        <v>36</v>
      </c>
      <c r="AB789">
        <v>1</v>
      </c>
      <c r="AC789" t="s">
        <v>32</v>
      </c>
      <c r="AD789">
        <v>-105.849998</v>
      </c>
      <c r="AE789">
        <v>35.466667000000001</v>
      </c>
      <c r="AF789" t="s">
        <v>3471</v>
      </c>
      <c r="AG789" t="s">
        <v>3469</v>
      </c>
      <c r="AJ789" t="s">
        <v>18</v>
      </c>
      <c r="AK789" t="s">
        <v>452</v>
      </c>
      <c r="AL789" t="s">
        <v>2522</v>
      </c>
      <c r="AM789" t="s">
        <v>27</v>
      </c>
      <c r="AN789" t="s">
        <v>194</v>
      </c>
      <c r="AO789" t="s">
        <v>98</v>
      </c>
      <c r="AP789" t="s">
        <v>3468</v>
      </c>
      <c r="AQ789" t="s">
        <v>23</v>
      </c>
      <c r="AR789">
        <v>101</v>
      </c>
      <c r="AS789" t="s">
        <v>21</v>
      </c>
      <c r="AT789">
        <v>-34.29</v>
      </c>
      <c r="AU789">
        <v>10.34</v>
      </c>
      <c r="AV789" t="s">
        <v>22</v>
      </c>
      <c r="AW789">
        <v>101</v>
      </c>
      <c r="AX789" t="s">
        <v>21</v>
      </c>
      <c r="AY789">
        <v>-45.14</v>
      </c>
      <c r="AZ789">
        <v>10.47</v>
      </c>
      <c r="BA789" t="s">
        <v>20</v>
      </c>
      <c r="BB789" t="s">
        <v>19</v>
      </c>
      <c r="BF789" t="s">
        <v>18</v>
      </c>
      <c r="BH789" t="s">
        <v>3452</v>
      </c>
      <c r="BI789" t="s">
        <v>447</v>
      </c>
      <c r="BJ789" t="s">
        <v>3451</v>
      </c>
      <c r="BK789" t="s">
        <v>15</v>
      </c>
      <c r="BV789" t="s">
        <v>3467</v>
      </c>
      <c r="BW789" t="s">
        <v>145</v>
      </c>
      <c r="BX789" t="s">
        <v>3466</v>
      </c>
      <c r="BZ789" t="s">
        <v>1135</v>
      </c>
      <c r="CA789" t="s">
        <v>52</v>
      </c>
      <c r="CG789" t="s">
        <v>13</v>
      </c>
      <c r="CJ789" t="s">
        <v>11</v>
      </c>
      <c r="CR789" t="s">
        <v>10</v>
      </c>
      <c r="DA789" t="s">
        <v>330</v>
      </c>
      <c r="DE789" t="s">
        <v>9</v>
      </c>
      <c r="DF789" t="s">
        <v>203</v>
      </c>
      <c r="DG789" t="s">
        <v>440</v>
      </c>
      <c r="DK789" t="s">
        <v>3450</v>
      </c>
      <c r="DO789" t="s">
        <v>5</v>
      </c>
      <c r="DQ789" t="s">
        <v>4</v>
      </c>
      <c r="DT789" t="s">
        <v>46</v>
      </c>
      <c r="DX789" t="s">
        <v>2</v>
      </c>
      <c r="EB789" t="s">
        <v>1255</v>
      </c>
      <c r="EC789" t="s">
        <v>1255</v>
      </c>
      <c r="ED789" t="s">
        <v>1255</v>
      </c>
      <c r="EE789" s="1">
        <v>40204.248495370368</v>
      </c>
      <c r="EF789" s="1">
        <v>40232.14162037037</v>
      </c>
    </row>
    <row r="790" spans="1:136" x14ac:dyDescent="0.3">
      <c r="A790">
        <v>843106</v>
      </c>
      <c r="B790" t="s">
        <v>43</v>
      </c>
      <c r="E790">
        <v>93611</v>
      </c>
      <c r="F790" t="s">
        <v>949</v>
      </c>
      <c r="G790" t="s">
        <v>158</v>
      </c>
      <c r="H790">
        <v>130160</v>
      </c>
      <c r="I790" t="s">
        <v>948</v>
      </c>
      <c r="J790" t="s">
        <v>947</v>
      </c>
      <c r="L790" t="s">
        <v>158</v>
      </c>
      <c r="M790">
        <v>66478</v>
      </c>
      <c r="N790" t="s">
        <v>39</v>
      </c>
      <c r="P790">
        <v>227</v>
      </c>
      <c r="Q790">
        <v>208.5</v>
      </c>
      <c r="R790" t="s">
        <v>1596</v>
      </c>
      <c r="S790">
        <v>1988</v>
      </c>
      <c r="T790">
        <v>31720</v>
      </c>
      <c r="U790" t="s">
        <v>37</v>
      </c>
      <c r="V790" t="s">
        <v>36</v>
      </c>
      <c r="AB790">
        <v>1</v>
      </c>
      <c r="AC790" t="s">
        <v>32</v>
      </c>
      <c r="AD790">
        <v>-105.849998</v>
      </c>
      <c r="AE790">
        <v>35.466667000000001</v>
      </c>
      <c r="AF790" t="s">
        <v>3470</v>
      </c>
      <c r="AG790" t="s">
        <v>3469</v>
      </c>
      <c r="AJ790" t="s">
        <v>18</v>
      </c>
      <c r="AK790" t="s">
        <v>452</v>
      </c>
      <c r="AL790" t="s">
        <v>2522</v>
      </c>
      <c r="AM790" t="s">
        <v>27</v>
      </c>
      <c r="AN790" t="s">
        <v>194</v>
      </c>
      <c r="AO790" t="s">
        <v>98</v>
      </c>
      <c r="AP790" t="s">
        <v>3468</v>
      </c>
      <c r="AQ790" t="s">
        <v>23</v>
      </c>
      <c r="AR790">
        <v>101</v>
      </c>
      <c r="AS790" t="s">
        <v>21</v>
      </c>
      <c r="AT790">
        <v>-34.29</v>
      </c>
      <c r="AU790">
        <v>10.34</v>
      </c>
      <c r="AV790" t="s">
        <v>22</v>
      </c>
      <c r="AW790">
        <v>101</v>
      </c>
      <c r="AX790" t="s">
        <v>21</v>
      </c>
      <c r="AY790">
        <v>-45.14</v>
      </c>
      <c r="AZ790">
        <v>10.47</v>
      </c>
      <c r="BA790" t="s">
        <v>20</v>
      </c>
      <c r="BB790" t="s">
        <v>19</v>
      </c>
      <c r="BF790" t="s">
        <v>18</v>
      </c>
      <c r="BH790" t="s">
        <v>3452</v>
      </c>
      <c r="BI790" t="s">
        <v>447</v>
      </c>
      <c r="BJ790" t="s">
        <v>3451</v>
      </c>
      <c r="BK790" t="s">
        <v>15</v>
      </c>
      <c r="BV790" t="s">
        <v>3467</v>
      </c>
      <c r="BW790" t="s">
        <v>145</v>
      </c>
      <c r="BX790" t="s">
        <v>3466</v>
      </c>
      <c r="BZ790" t="s">
        <v>1135</v>
      </c>
      <c r="CA790" t="s">
        <v>52</v>
      </c>
      <c r="CG790" t="s">
        <v>13</v>
      </c>
      <c r="CJ790" t="s">
        <v>11</v>
      </c>
      <c r="CR790" t="s">
        <v>10</v>
      </c>
      <c r="DA790" t="s">
        <v>330</v>
      </c>
      <c r="DE790" t="s">
        <v>9</v>
      </c>
      <c r="DF790" t="s">
        <v>203</v>
      </c>
      <c r="DG790" t="s">
        <v>440</v>
      </c>
      <c r="DK790" t="s">
        <v>3450</v>
      </c>
      <c r="DO790" t="s">
        <v>5</v>
      </c>
      <c r="DQ790" t="s">
        <v>4</v>
      </c>
      <c r="DT790" t="s">
        <v>46</v>
      </c>
      <c r="DX790" t="s">
        <v>2</v>
      </c>
      <c r="EB790" t="s">
        <v>1255</v>
      </c>
      <c r="EC790" t="s">
        <v>1255</v>
      </c>
      <c r="ED790" t="s">
        <v>1255</v>
      </c>
      <c r="EE790" s="1">
        <v>40204.226400462961</v>
      </c>
      <c r="EF790" s="1">
        <v>40204.333113425928</v>
      </c>
    </row>
    <row r="791" spans="1:136" x14ac:dyDescent="0.3">
      <c r="A791">
        <v>843113</v>
      </c>
      <c r="B791" t="s">
        <v>43</v>
      </c>
      <c r="E791">
        <v>93613</v>
      </c>
      <c r="F791" t="s">
        <v>664</v>
      </c>
      <c r="G791" t="s">
        <v>158</v>
      </c>
      <c r="H791">
        <v>38293</v>
      </c>
      <c r="I791" t="s">
        <v>663</v>
      </c>
      <c r="J791" t="s">
        <v>662</v>
      </c>
      <c r="L791" t="s">
        <v>661</v>
      </c>
      <c r="M791">
        <v>159225</v>
      </c>
      <c r="N791" t="s">
        <v>39</v>
      </c>
      <c r="P791">
        <v>227</v>
      </c>
      <c r="Q791">
        <v>208.5</v>
      </c>
      <c r="R791" t="s">
        <v>3460</v>
      </c>
      <c r="S791">
        <v>2010</v>
      </c>
      <c r="T791">
        <v>31715</v>
      </c>
      <c r="U791" t="s">
        <v>37</v>
      </c>
      <c r="V791" t="s">
        <v>36</v>
      </c>
      <c r="W791" t="s">
        <v>35</v>
      </c>
      <c r="X791" t="s">
        <v>255</v>
      </c>
      <c r="AB791">
        <v>2</v>
      </c>
      <c r="AC791" t="s">
        <v>32</v>
      </c>
      <c r="AD791">
        <v>-105.86805699999999</v>
      </c>
      <c r="AE791">
        <v>35.456389999999999</v>
      </c>
      <c r="AF791" t="s">
        <v>3465</v>
      </c>
      <c r="AG791" t="s">
        <v>3464</v>
      </c>
      <c r="AJ791" t="s">
        <v>18</v>
      </c>
      <c r="AK791" t="s">
        <v>452</v>
      </c>
      <c r="AL791" t="s">
        <v>2522</v>
      </c>
      <c r="AM791" t="s">
        <v>27</v>
      </c>
      <c r="AN791" t="s">
        <v>26</v>
      </c>
      <c r="AO791" t="s">
        <v>98</v>
      </c>
      <c r="AP791" t="s">
        <v>3463</v>
      </c>
      <c r="AQ791" t="s">
        <v>23</v>
      </c>
      <c r="AR791">
        <v>101</v>
      </c>
      <c r="AS791" t="s">
        <v>21</v>
      </c>
      <c r="AT791">
        <v>-34.31</v>
      </c>
      <c r="AU791">
        <v>10.33</v>
      </c>
      <c r="AV791" t="s">
        <v>22</v>
      </c>
      <c r="AW791">
        <v>101</v>
      </c>
      <c r="AX791" t="s">
        <v>21</v>
      </c>
      <c r="AY791">
        <v>-45.16</v>
      </c>
      <c r="AZ791">
        <v>10.46</v>
      </c>
      <c r="BA791" t="s">
        <v>20</v>
      </c>
      <c r="BB791" t="s">
        <v>19</v>
      </c>
      <c r="BF791" t="s">
        <v>18</v>
      </c>
      <c r="BH791" t="s">
        <v>3452</v>
      </c>
      <c r="BI791" t="s">
        <v>447</v>
      </c>
      <c r="BJ791" t="s">
        <v>3451</v>
      </c>
      <c r="BK791" t="s">
        <v>15</v>
      </c>
      <c r="BU791" t="s">
        <v>3462</v>
      </c>
      <c r="BW791" t="s">
        <v>14</v>
      </c>
      <c r="CG791" t="s">
        <v>13</v>
      </c>
      <c r="CJ791" t="s">
        <v>11</v>
      </c>
      <c r="CR791" t="s">
        <v>10</v>
      </c>
      <c r="CS791" t="s">
        <v>141</v>
      </c>
      <c r="DA791" t="s">
        <v>116</v>
      </c>
      <c r="DE791" t="s">
        <v>9</v>
      </c>
      <c r="DF791" t="s">
        <v>190</v>
      </c>
      <c r="DG791" t="s">
        <v>440</v>
      </c>
      <c r="DO791" t="s">
        <v>5</v>
      </c>
      <c r="DQ791" t="s">
        <v>4</v>
      </c>
      <c r="DT791" t="s">
        <v>46</v>
      </c>
      <c r="DX791" t="s">
        <v>2</v>
      </c>
      <c r="EB791" t="s">
        <v>1255</v>
      </c>
      <c r="EC791" t="s">
        <v>1255</v>
      </c>
      <c r="EE791" s="1">
        <v>40204.263807870368</v>
      </c>
      <c r="EF791" s="1">
        <v>40204.347141203703</v>
      </c>
    </row>
    <row r="792" spans="1:136" x14ac:dyDescent="0.3">
      <c r="A792">
        <v>843116</v>
      </c>
      <c r="B792" t="s">
        <v>43</v>
      </c>
      <c r="E792">
        <v>93615</v>
      </c>
      <c r="F792" t="s">
        <v>2668</v>
      </c>
      <c r="G792" t="s">
        <v>201</v>
      </c>
      <c r="H792">
        <v>38294</v>
      </c>
      <c r="J792" t="s">
        <v>1088</v>
      </c>
      <c r="L792" t="s">
        <v>201</v>
      </c>
      <c r="M792">
        <v>38294</v>
      </c>
      <c r="N792" t="s">
        <v>39</v>
      </c>
      <c r="P792">
        <v>227</v>
      </c>
      <c r="Q792">
        <v>208.5</v>
      </c>
      <c r="R792" t="s">
        <v>1169</v>
      </c>
      <c r="S792">
        <v>1993</v>
      </c>
      <c r="T792">
        <v>31722</v>
      </c>
      <c r="U792" t="s">
        <v>37</v>
      </c>
      <c r="V792" t="s">
        <v>36</v>
      </c>
      <c r="W792" t="s">
        <v>35</v>
      </c>
      <c r="X792" t="s">
        <v>255</v>
      </c>
      <c r="Y792" t="s">
        <v>1088</v>
      </c>
      <c r="AB792">
        <v>1</v>
      </c>
      <c r="AC792" t="s">
        <v>32</v>
      </c>
      <c r="AD792">
        <v>-105.849998</v>
      </c>
      <c r="AE792">
        <v>35.466667000000001</v>
      </c>
      <c r="AF792" t="s">
        <v>3461</v>
      </c>
      <c r="AG792" t="s">
        <v>3458</v>
      </c>
      <c r="AJ792" t="s">
        <v>18</v>
      </c>
      <c r="AK792" t="s">
        <v>452</v>
      </c>
      <c r="AL792" t="s">
        <v>2522</v>
      </c>
      <c r="AM792" t="s">
        <v>60</v>
      </c>
      <c r="AN792" t="s">
        <v>194</v>
      </c>
      <c r="AO792" t="s">
        <v>98</v>
      </c>
      <c r="AQ792" t="s">
        <v>23</v>
      </c>
      <c r="AR792">
        <v>101</v>
      </c>
      <c r="AS792" t="s">
        <v>21</v>
      </c>
      <c r="AT792">
        <v>-34.29</v>
      </c>
      <c r="AU792">
        <v>10.34</v>
      </c>
      <c r="AV792" t="s">
        <v>22</v>
      </c>
      <c r="AW792">
        <v>101</v>
      </c>
      <c r="AX792" t="s">
        <v>21</v>
      </c>
      <c r="AY792">
        <v>-45.14</v>
      </c>
      <c r="AZ792">
        <v>10.47</v>
      </c>
      <c r="BA792" t="s">
        <v>20</v>
      </c>
      <c r="BB792" t="s">
        <v>19</v>
      </c>
      <c r="BF792" t="s">
        <v>18</v>
      </c>
      <c r="BH792" t="s">
        <v>3452</v>
      </c>
      <c r="BI792" t="s">
        <v>447</v>
      </c>
      <c r="BJ792" t="s">
        <v>3451</v>
      </c>
      <c r="BK792" t="s">
        <v>15</v>
      </c>
      <c r="BW792" t="s">
        <v>14</v>
      </c>
      <c r="CG792" t="s">
        <v>13</v>
      </c>
      <c r="CJ792" t="s">
        <v>11</v>
      </c>
      <c r="CR792" t="s">
        <v>10</v>
      </c>
      <c r="DA792" t="s">
        <v>330</v>
      </c>
      <c r="DE792" t="s">
        <v>9</v>
      </c>
      <c r="DF792" t="s">
        <v>203</v>
      </c>
      <c r="DG792" t="s">
        <v>440</v>
      </c>
      <c r="DK792" t="s">
        <v>3450</v>
      </c>
      <c r="DO792" t="s">
        <v>5</v>
      </c>
      <c r="DQ792" t="s">
        <v>4</v>
      </c>
      <c r="DT792" t="s">
        <v>46</v>
      </c>
      <c r="DX792" t="s">
        <v>2</v>
      </c>
      <c r="EB792" t="s">
        <v>1255</v>
      </c>
      <c r="EC792" t="s">
        <v>1255</v>
      </c>
      <c r="EE792" s="1">
        <v>40204.27039351852</v>
      </c>
      <c r="EF792" s="1">
        <v>40204.353726851848</v>
      </c>
    </row>
    <row r="793" spans="1:136" x14ac:dyDescent="0.3">
      <c r="A793">
        <v>843118</v>
      </c>
      <c r="B793" t="s">
        <v>43</v>
      </c>
      <c r="E793">
        <v>93615</v>
      </c>
      <c r="F793" t="s">
        <v>664</v>
      </c>
      <c r="G793" t="s">
        <v>158</v>
      </c>
      <c r="H793">
        <v>38293</v>
      </c>
      <c r="I793" t="s">
        <v>663</v>
      </c>
      <c r="J793" t="s">
        <v>662</v>
      </c>
      <c r="L793" t="s">
        <v>661</v>
      </c>
      <c r="M793">
        <v>159225</v>
      </c>
      <c r="N793" t="s">
        <v>39</v>
      </c>
      <c r="P793">
        <v>227</v>
      </c>
      <c r="Q793">
        <v>208.5</v>
      </c>
      <c r="R793" t="s">
        <v>3460</v>
      </c>
      <c r="S793">
        <v>2010</v>
      </c>
      <c r="T793">
        <v>31715</v>
      </c>
      <c r="U793" t="s">
        <v>37</v>
      </c>
      <c r="V793" t="s">
        <v>36</v>
      </c>
      <c r="W793" t="s">
        <v>35</v>
      </c>
      <c r="X793" t="s">
        <v>255</v>
      </c>
      <c r="AB793">
        <v>1</v>
      </c>
      <c r="AC793" t="s">
        <v>32</v>
      </c>
      <c r="AD793">
        <v>-105.849998</v>
      </c>
      <c r="AE793">
        <v>35.466667000000001</v>
      </c>
      <c r="AF793" t="s">
        <v>3459</v>
      </c>
      <c r="AG793" t="s">
        <v>3458</v>
      </c>
      <c r="AJ793" t="s">
        <v>18</v>
      </c>
      <c r="AK793" t="s">
        <v>452</v>
      </c>
      <c r="AL793" t="s">
        <v>2522</v>
      </c>
      <c r="AM793" t="s">
        <v>60</v>
      </c>
      <c r="AN793" t="s">
        <v>194</v>
      </c>
      <c r="AO793" t="s">
        <v>98</v>
      </c>
      <c r="AQ793" t="s">
        <v>23</v>
      </c>
      <c r="AR793">
        <v>101</v>
      </c>
      <c r="AS793" t="s">
        <v>21</v>
      </c>
      <c r="AT793">
        <v>-34.29</v>
      </c>
      <c r="AU793">
        <v>10.34</v>
      </c>
      <c r="AV793" t="s">
        <v>22</v>
      </c>
      <c r="AW793">
        <v>101</v>
      </c>
      <c r="AX793" t="s">
        <v>21</v>
      </c>
      <c r="AY793">
        <v>-45.14</v>
      </c>
      <c r="AZ793">
        <v>10.47</v>
      </c>
      <c r="BA793" t="s">
        <v>20</v>
      </c>
      <c r="BB793" t="s">
        <v>19</v>
      </c>
      <c r="BF793" t="s">
        <v>18</v>
      </c>
      <c r="BH793" t="s">
        <v>3452</v>
      </c>
      <c r="BI793" t="s">
        <v>447</v>
      </c>
      <c r="BJ793" t="s">
        <v>3451</v>
      </c>
      <c r="BK793" t="s">
        <v>15</v>
      </c>
      <c r="BW793" t="s">
        <v>14</v>
      </c>
      <c r="CG793" t="s">
        <v>13</v>
      </c>
      <c r="CJ793" t="s">
        <v>11</v>
      </c>
      <c r="CR793" t="s">
        <v>10</v>
      </c>
      <c r="DA793" t="s">
        <v>330</v>
      </c>
      <c r="DE793" t="s">
        <v>9</v>
      </c>
      <c r="DF793" t="s">
        <v>203</v>
      </c>
      <c r="DG793" t="s">
        <v>440</v>
      </c>
      <c r="DK793" t="s">
        <v>3450</v>
      </c>
      <c r="DO793" t="s">
        <v>5</v>
      </c>
      <c r="DQ793" t="s">
        <v>4</v>
      </c>
      <c r="DT793" t="s">
        <v>46</v>
      </c>
      <c r="DX793" t="s">
        <v>2</v>
      </c>
      <c r="EB793" t="s">
        <v>1255</v>
      </c>
      <c r="EC793" t="s">
        <v>1255</v>
      </c>
      <c r="EE793" s="1">
        <v>40204.272256944445</v>
      </c>
      <c r="EF793" s="1">
        <v>40204.355590277781</v>
      </c>
    </row>
    <row r="794" spans="1:136" x14ac:dyDescent="0.3">
      <c r="A794">
        <v>843121</v>
      </c>
      <c r="B794" t="s">
        <v>43</v>
      </c>
      <c r="E794">
        <v>93617</v>
      </c>
      <c r="F794" t="s">
        <v>258</v>
      </c>
      <c r="G794" t="s">
        <v>201</v>
      </c>
      <c r="H794">
        <v>38299</v>
      </c>
      <c r="J794" t="s">
        <v>254</v>
      </c>
      <c r="L794" t="s">
        <v>201</v>
      </c>
      <c r="M794">
        <v>38299</v>
      </c>
      <c r="N794" t="s">
        <v>39</v>
      </c>
      <c r="P794">
        <v>227</v>
      </c>
      <c r="Q794">
        <v>208.5</v>
      </c>
      <c r="R794" t="s">
        <v>1596</v>
      </c>
      <c r="S794">
        <v>1995</v>
      </c>
      <c r="T794">
        <v>31721</v>
      </c>
      <c r="U794" t="s">
        <v>37</v>
      </c>
      <c r="V794" t="s">
        <v>36</v>
      </c>
      <c r="W794" t="s">
        <v>35</v>
      </c>
      <c r="X794" t="s">
        <v>255</v>
      </c>
      <c r="Y794" t="s">
        <v>254</v>
      </c>
      <c r="AB794">
        <v>1</v>
      </c>
      <c r="AC794" t="s">
        <v>32</v>
      </c>
      <c r="AD794">
        <v>-105.849998</v>
      </c>
      <c r="AE794">
        <v>35.366669000000002</v>
      </c>
      <c r="AF794" t="s">
        <v>3457</v>
      </c>
      <c r="AG794" t="s">
        <v>3456</v>
      </c>
      <c r="AJ794" t="s">
        <v>18</v>
      </c>
      <c r="AK794" t="s">
        <v>452</v>
      </c>
      <c r="AL794" t="s">
        <v>2522</v>
      </c>
      <c r="AM794" t="s">
        <v>280</v>
      </c>
      <c r="AN794" t="s">
        <v>194</v>
      </c>
      <c r="AO794" t="s">
        <v>98</v>
      </c>
      <c r="AQ794" t="s">
        <v>23</v>
      </c>
      <c r="AR794">
        <v>101</v>
      </c>
      <c r="AS794" t="s">
        <v>21</v>
      </c>
      <c r="AT794">
        <v>-34.31</v>
      </c>
      <c r="AU794">
        <v>10.24</v>
      </c>
      <c r="AV794" t="s">
        <v>22</v>
      </c>
      <c r="AW794">
        <v>101</v>
      </c>
      <c r="AX794" t="s">
        <v>21</v>
      </c>
      <c r="AY794">
        <v>-45.16</v>
      </c>
      <c r="AZ794">
        <v>10.37</v>
      </c>
      <c r="BA794" t="s">
        <v>20</v>
      </c>
      <c r="BB794" t="s">
        <v>19</v>
      </c>
      <c r="BF794" t="s">
        <v>18</v>
      </c>
      <c r="BH794" t="s">
        <v>3452</v>
      </c>
      <c r="BI794" t="s">
        <v>447</v>
      </c>
      <c r="BJ794" t="s">
        <v>3451</v>
      </c>
      <c r="BK794" t="s">
        <v>15</v>
      </c>
      <c r="BW794" t="s">
        <v>14</v>
      </c>
      <c r="CG794" t="s">
        <v>13</v>
      </c>
      <c r="CJ794" t="s">
        <v>11</v>
      </c>
      <c r="CR794" t="s">
        <v>10</v>
      </c>
      <c r="DE794" t="s">
        <v>9</v>
      </c>
      <c r="DF794" t="s">
        <v>203</v>
      </c>
      <c r="DG794" t="s">
        <v>440</v>
      </c>
      <c r="DK794" t="s">
        <v>3450</v>
      </c>
      <c r="DO794" t="s">
        <v>5</v>
      </c>
      <c r="DQ794" t="s">
        <v>4</v>
      </c>
      <c r="DT794" t="s">
        <v>46</v>
      </c>
      <c r="DX794" t="s">
        <v>2</v>
      </c>
      <c r="EB794" t="s">
        <v>1255</v>
      </c>
      <c r="EC794" t="s">
        <v>1255</v>
      </c>
      <c r="EE794" s="1">
        <v>40204.280613425923</v>
      </c>
      <c r="EF794" s="1">
        <v>40204.363946759258</v>
      </c>
    </row>
    <row r="795" spans="1:136" x14ac:dyDescent="0.3">
      <c r="A795">
        <v>843122</v>
      </c>
      <c r="B795" t="s">
        <v>43</v>
      </c>
      <c r="E795">
        <v>93618</v>
      </c>
      <c r="F795" t="s">
        <v>769</v>
      </c>
      <c r="G795" t="s">
        <v>40</v>
      </c>
      <c r="H795">
        <v>159296</v>
      </c>
      <c r="I795" t="s">
        <v>768</v>
      </c>
      <c r="J795" t="s">
        <v>328</v>
      </c>
      <c r="L795" t="s">
        <v>158</v>
      </c>
      <c r="M795">
        <v>38267</v>
      </c>
      <c r="N795" t="s">
        <v>39</v>
      </c>
      <c r="P795">
        <v>227</v>
      </c>
      <c r="Q795">
        <v>208.5</v>
      </c>
      <c r="R795" t="s">
        <v>1596</v>
      </c>
      <c r="S795">
        <v>1995</v>
      </c>
      <c r="T795">
        <v>31721</v>
      </c>
      <c r="U795" t="s">
        <v>37</v>
      </c>
      <c r="V795" t="s">
        <v>36</v>
      </c>
      <c r="AB795">
        <v>3</v>
      </c>
      <c r="AC795" t="s">
        <v>32</v>
      </c>
      <c r="AD795">
        <v>-105.849998</v>
      </c>
      <c r="AE795">
        <v>35.466667000000001</v>
      </c>
      <c r="AF795" t="s">
        <v>3455</v>
      </c>
      <c r="AG795" t="s">
        <v>3453</v>
      </c>
      <c r="AJ795" t="s">
        <v>18</v>
      </c>
      <c r="AK795" t="s">
        <v>452</v>
      </c>
      <c r="AL795" t="s">
        <v>2522</v>
      </c>
      <c r="AM795" t="s">
        <v>280</v>
      </c>
      <c r="AN795" t="s">
        <v>194</v>
      </c>
      <c r="AO795" t="s">
        <v>98</v>
      </c>
      <c r="AQ795" t="s">
        <v>23</v>
      </c>
      <c r="AR795">
        <v>101</v>
      </c>
      <c r="AS795" t="s">
        <v>21</v>
      </c>
      <c r="AT795">
        <v>-34.29</v>
      </c>
      <c r="AU795">
        <v>10.34</v>
      </c>
      <c r="AV795" t="s">
        <v>22</v>
      </c>
      <c r="AW795">
        <v>101</v>
      </c>
      <c r="AX795" t="s">
        <v>21</v>
      </c>
      <c r="AY795">
        <v>-45.14</v>
      </c>
      <c r="AZ795">
        <v>10.47</v>
      </c>
      <c r="BA795" t="s">
        <v>20</v>
      </c>
      <c r="BB795" t="s">
        <v>19</v>
      </c>
      <c r="BF795" t="s">
        <v>18</v>
      </c>
      <c r="BH795" t="s">
        <v>3452</v>
      </c>
      <c r="BI795" t="s">
        <v>447</v>
      </c>
      <c r="BJ795" t="s">
        <v>3451</v>
      </c>
      <c r="BK795" t="s">
        <v>15</v>
      </c>
      <c r="BW795" t="s">
        <v>14</v>
      </c>
      <c r="CG795" t="s">
        <v>13</v>
      </c>
      <c r="CJ795" t="s">
        <v>11</v>
      </c>
      <c r="CR795" t="s">
        <v>10</v>
      </c>
      <c r="DE795" t="s">
        <v>9</v>
      </c>
      <c r="DF795" t="s">
        <v>203</v>
      </c>
      <c r="DG795" t="s">
        <v>440</v>
      </c>
      <c r="DK795" t="s">
        <v>3450</v>
      </c>
      <c r="DO795" t="s">
        <v>5</v>
      </c>
      <c r="DQ795" t="s">
        <v>4</v>
      </c>
      <c r="DT795" t="s">
        <v>3</v>
      </c>
      <c r="DX795" t="s">
        <v>2</v>
      </c>
      <c r="EB795" t="s">
        <v>1255</v>
      </c>
      <c r="EC795" t="s">
        <v>1255</v>
      </c>
      <c r="ED795" t="s">
        <v>1255</v>
      </c>
      <c r="EE795" s="1">
        <v>40204.282210648147</v>
      </c>
      <c r="EF795" s="1">
        <v>40204.367071759261</v>
      </c>
    </row>
    <row r="796" spans="1:136" x14ac:dyDescent="0.3">
      <c r="A796">
        <v>843123</v>
      </c>
      <c r="B796" t="s">
        <v>43</v>
      </c>
      <c r="E796">
        <v>93618</v>
      </c>
      <c r="F796" t="s">
        <v>664</v>
      </c>
      <c r="G796" t="s">
        <v>158</v>
      </c>
      <c r="H796">
        <v>38293</v>
      </c>
      <c r="I796" t="s">
        <v>663</v>
      </c>
      <c r="J796" t="s">
        <v>662</v>
      </c>
      <c r="L796" t="s">
        <v>661</v>
      </c>
      <c r="M796">
        <v>159225</v>
      </c>
      <c r="N796" t="s">
        <v>39</v>
      </c>
      <c r="P796">
        <v>227</v>
      </c>
      <c r="Q796">
        <v>208.5</v>
      </c>
      <c r="R796" t="s">
        <v>1596</v>
      </c>
      <c r="S796">
        <v>1995</v>
      </c>
      <c r="T796">
        <v>31721</v>
      </c>
      <c r="U796" t="s">
        <v>37</v>
      </c>
      <c r="V796" t="s">
        <v>36</v>
      </c>
      <c r="W796" t="s">
        <v>35</v>
      </c>
      <c r="X796" t="s">
        <v>255</v>
      </c>
      <c r="AB796">
        <v>2</v>
      </c>
      <c r="AC796" t="s">
        <v>32</v>
      </c>
      <c r="AD796">
        <v>-105.849998</v>
      </c>
      <c r="AE796">
        <v>35.466667000000001</v>
      </c>
      <c r="AF796" t="s">
        <v>3454</v>
      </c>
      <c r="AG796" t="s">
        <v>3453</v>
      </c>
      <c r="AJ796" t="s">
        <v>18</v>
      </c>
      <c r="AK796" t="s">
        <v>452</v>
      </c>
      <c r="AL796" t="s">
        <v>2522</v>
      </c>
      <c r="AM796" t="s">
        <v>280</v>
      </c>
      <c r="AN796" t="s">
        <v>194</v>
      </c>
      <c r="AO796" t="s">
        <v>98</v>
      </c>
      <c r="AQ796" t="s">
        <v>23</v>
      </c>
      <c r="AR796">
        <v>101</v>
      </c>
      <c r="AS796" t="s">
        <v>21</v>
      </c>
      <c r="AT796">
        <v>-34.29</v>
      </c>
      <c r="AU796">
        <v>10.34</v>
      </c>
      <c r="AV796" t="s">
        <v>22</v>
      </c>
      <c r="AW796">
        <v>101</v>
      </c>
      <c r="AX796" t="s">
        <v>21</v>
      </c>
      <c r="AY796">
        <v>-45.14</v>
      </c>
      <c r="AZ796">
        <v>10.47</v>
      </c>
      <c r="BA796" t="s">
        <v>20</v>
      </c>
      <c r="BB796" t="s">
        <v>19</v>
      </c>
      <c r="BF796" t="s">
        <v>18</v>
      </c>
      <c r="BH796" t="s">
        <v>3452</v>
      </c>
      <c r="BI796" t="s">
        <v>447</v>
      </c>
      <c r="BJ796" t="s">
        <v>3451</v>
      </c>
      <c r="BK796" t="s">
        <v>15</v>
      </c>
      <c r="BW796" t="s">
        <v>14</v>
      </c>
      <c r="CG796" t="s">
        <v>13</v>
      </c>
      <c r="CJ796" t="s">
        <v>11</v>
      </c>
      <c r="CR796" t="s">
        <v>10</v>
      </c>
      <c r="DE796" t="s">
        <v>9</v>
      </c>
      <c r="DF796" t="s">
        <v>203</v>
      </c>
      <c r="DG796" t="s">
        <v>440</v>
      </c>
      <c r="DK796" t="s">
        <v>3450</v>
      </c>
      <c r="DO796" t="s">
        <v>5</v>
      </c>
      <c r="DQ796" t="s">
        <v>4</v>
      </c>
      <c r="DT796" t="s">
        <v>46</v>
      </c>
      <c r="DX796" t="s">
        <v>2</v>
      </c>
      <c r="EB796" t="s">
        <v>1255</v>
      </c>
      <c r="EC796" t="s">
        <v>1255</v>
      </c>
      <c r="EE796" s="1">
        <v>40204.283738425926</v>
      </c>
      <c r="EF796" s="1">
        <v>40204.367071759261</v>
      </c>
    </row>
    <row r="797" spans="1:136" x14ac:dyDescent="0.3">
      <c r="A797">
        <v>843132</v>
      </c>
      <c r="B797" t="s">
        <v>43</v>
      </c>
      <c r="E797">
        <v>93620</v>
      </c>
      <c r="F797" t="s">
        <v>3449</v>
      </c>
      <c r="G797" t="s">
        <v>40</v>
      </c>
      <c r="H797">
        <v>69065</v>
      </c>
      <c r="I797" t="s">
        <v>549</v>
      </c>
      <c r="J797" t="s">
        <v>3448</v>
      </c>
      <c r="L797" t="s">
        <v>40</v>
      </c>
      <c r="M797">
        <v>69065</v>
      </c>
      <c r="N797" t="s">
        <v>39</v>
      </c>
      <c r="P797">
        <v>227</v>
      </c>
      <c r="Q797">
        <v>208.5</v>
      </c>
      <c r="R797" t="s">
        <v>1736</v>
      </c>
      <c r="S797">
        <v>1881</v>
      </c>
      <c r="T797">
        <v>17700</v>
      </c>
      <c r="U797" t="s">
        <v>37</v>
      </c>
      <c r="V797" t="s">
        <v>36</v>
      </c>
      <c r="W797" t="s">
        <v>35</v>
      </c>
      <c r="X797" t="s">
        <v>255</v>
      </c>
      <c r="Y797" t="s">
        <v>832</v>
      </c>
      <c r="AB797">
        <v>1</v>
      </c>
      <c r="AC797" t="s">
        <v>32</v>
      </c>
      <c r="AD797">
        <v>-106.433609</v>
      </c>
      <c r="AE797">
        <v>36.316665999999998</v>
      </c>
      <c r="AF797" t="s">
        <v>3447</v>
      </c>
      <c r="AG797" t="s">
        <v>3446</v>
      </c>
      <c r="AJ797" t="s">
        <v>18</v>
      </c>
      <c r="AK797" t="s">
        <v>452</v>
      </c>
      <c r="AL797" t="s">
        <v>451</v>
      </c>
      <c r="AM797" t="s">
        <v>280</v>
      </c>
      <c r="AN797" t="s">
        <v>194</v>
      </c>
      <c r="AO797" t="s">
        <v>98</v>
      </c>
      <c r="AQ797" t="s">
        <v>23</v>
      </c>
      <c r="AR797">
        <v>101</v>
      </c>
      <c r="AS797" t="s">
        <v>21</v>
      </c>
      <c r="AT797">
        <v>-34.61</v>
      </c>
      <c r="AU797">
        <v>11.26</v>
      </c>
      <c r="AV797" t="s">
        <v>22</v>
      </c>
      <c r="AW797">
        <v>133</v>
      </c>
      <c r="AX797" t="s">
        <v>21</v>
      </c>
      <c r="AY797">
        <v>-49.44</v>
      </c>
      <c r="AZ797">
        <v>11.41</v>
      </c>
      <c r="BA797" t="s">
        <v>20</v>
      </c>
      <c r="BB797" t="s">
        <v>19</v>
      </c>
      <c r="BF797" t="s">
        <v>18</v>
      </c>
      <c r="BG797" t="s">
        <v>449</v>
      </c>
      <c r="BH797" t="s">
        <v>447</v>
      </c>
      <c r="BJ797" t="s">
        <v>448</v>
      </c>
      <c r="BK797" t="s">
        <v>15</v>
      </c>
      <c r="BU797" t="s">
        <v>3445</v>
      </c>
      <c r="BW797" t="s">
        <v>14</v>
      </c>
      <c r="CG797" t="s">
        <v>13</v>
      </c>
      <c r="CJ797" t="s">
        <v>11</v>
      </c>
      <c r="CR797" t="s">
        <v>10</v>
      </c>
      <c r="CS797" t="s">
        <v>584</v>
      </c>
      <c r="CU797" t="s">
        <v>72</v>
      </c>
      <c r="DA797" t="s">
        <v>116</v>
      </c>
      <c r="DE797" t="s">
        <v>9</v>
      </c>
      <c r="DF797" t="s">
        <v>8</v>
      </c>
      <c r="DG797" t="s">
        <v>645</v>
      </c>
      <c r="DK797" t="s">
        <v>3289</v>
      </c>
      <c r="DL797" t="s">
        <v>3444</v>
      </c>
      <c r="DO797" t="s">
        <v>5</v>
      </c>
      <c r="DQ797" t="s">
        <v>4</v>
      </c>
      <c r="DT797" t="s">
        <v>46</v>
      </c>
      <c r="DX797" t="s">
        <v>2</v>
      </c>
      <c r="EB797" t="s">
        <v>1255</v>
      </c>
      <c r="EC797" t="s">
        <v>1255</v>
      </c>
      <c r="ED797" t="s">
        <v>161</v>
      </c>
      <c r="EE797" s="1">
        <v>40204.313449074078</v>
      </c>
      <c r="EF797" s="1">
        <v>41955.711562500001</v>
      </c>
    </row>
    <row r="798" spans="1:136" x14ac:dyDescent="0.3">
      <c r="A798">
        <v>843152</v>
      </c>
      <c r="B798" t="s">
        <v>43</v>
      </c>
      <c r="C798">
        <v>32891</v>
      </c>
      <c r="E798">
        <v>83737</v>
      </c>
      <c r="F798" t="s">
        <v>3443</v>
      </c>
      <c r="G798" t="s">
        <v>201</v>
      </c>
      <c r="H798">
        <v>156413</v>
      </c>
      <c r="J798" t="s">
        <v>3428</v>
      </c>
      <c r="L798" t="s">
        <v>201</v>
      </c>
      <c r="M798">
        <v>156413</v>
      </c>
      <c r="N798" t="s">
        <v>39</v>
      </c>
      <c r="P798">
        <v>227</v>
      </c>
      <c r="Q798">
        <v>208.5</v>
      </c>
      <c r="R798" t="s">
        <v>3369</v>
      </c>
      <c r="S798">
        <v>2012</v>
      </c>
      <c r="T798">
        <v>60778</v>
      </c>
      <c r="U798" t="s">
        <v>37</v>
      </c>
      <c r="V798" t="s">
        <v>36</v>
      </c>
      <c r="W798" t="s">
        <v>35</v>
      </c>
      <c r="X798" t="s">
        <v>34</v>
      </c>
      <c r="Y798" t="s">
        <v>3428</v>
      </c>
      <c r="AB798">
        <v>2</v>
      </c>
      <c r="AC798" t="s">
        <v>32</v>
      </c>
      <c r="AD798">
        <v>-103.332497</v>
      </c>
      <c r="AE798">
        <v>34.978332999999999</v>
      </c>
      <c r="AF798" t="s">
        <v>3442</v>
      </c>
      <c r="AG798" t="s">
        <v>3441</v>
      </c>
      <c r="AI798" t="s">
        <v>3440</v>
      </c>
      <c r="AJ798" t="s">
        <v>18</v>
      </c>
      <c r="AK798" t="s">
        <v>452</v>
      </c>
      <c r="AL798" t="s">
        <v>636</v>
      </c>
      <c r="AM798" t="s">
        <v>27</v>
      </c>
      <c r="AN798" t="s">
        <v>26</v>
      </c>
      <c r="AO798" t="s">
        <v>59</v>
      </c>
      <c r="AP798" t="s">
        <v>3439</v>
      </c>
      <c r="AQ798" t="s">
        <v>23</v>
      </c>
      <c r="AR798">
        <v>101</v>
      </c>
      <c r="AS798" t="s">
        <v>21</v>
      </c>
      <c r="AT798">
        <v>-32.32</v>
      </c>
      <c r="AU798">
        <v>9.52</v>
      </c>
      <c r="AV798" t="s">
        <v>22</v>
      </c>
      <c r="AW798">
        <v>101</v>
      </c>
      <c r="AX798" t="s">
        <v>21</v>
      </c>
      <c r="AY798">
        <v>-43.13</v>
      </c>
      <c r="AZ798">
        <v>9.73</v>
      </c>
      <c r="BA798" t="s">
        <v>20</v>
      </c>
      <c r="BB798" t="s">
        <v>19</v>
      </c>
      <c r="BF798" t="s">
        <v>18</v>
      </c>
      <c r="BH798" t="s">
        <v>3365</v>
      </c>
      <c r="BI798" t="s">
        <v>447</v>
      </c>
      <c r="BJ798" t="s">
        <v>3423</v>
      </c>
      <c r="BK798" t="s">
        <v>129</v>
      </c>
      <c r="BU798" t="s">
        <v>3438</v>
      </c>
      <c r="BV798" t="s">
        <v>3437</v>
      </c>
      <c r="BW798" t="s">
        <v>442</v>
      </c>
      <c r="BX798" t="s">
        <v>1862</v>
      </c>
      <c r="CA798" t="s">
        <v>52</v>
      </c>
      <c r="CB798" t="s">
        <v>145</v>
      </c>
      <c r="CC798" t="s">
        <v>3436</v>
      </c>
      <c r="CF798" t="s">
        <v>52</v>
      </c>
      <c r="CG798" t="s">
        <v>620</v>
      </c>
      <c r="CI798" t="s">
        <v>3435</v>
      </c>
      <c r="CJ798" t="s">
        <v>1749</v>
      </c>
      <c r="CR798" t="s">
        <v>10</v>
      </c>
      <c r="CV798" t="s">
        <v>371</v>
      </c>
      <c r="CW798" t="s">
        <v>119</v>
      </c>
      <c r="DE798" t="s">
        <v>71</v>
      </c>
      <c r="DF798" t="s">
        <v>682</v>
      </c>
      <c r="DG798" t="s">
        <v>3434</v>
      </c>
      <c r="DJ798" t="s">
        <v>3433</v>
      </c>
      <c r="DK798" t="s">
        <v>3432</v>
      </c>
      <c r="DL798" t="s">
        <v>3431</v>
      </c>
      <c r="DO798" t="s">
        <v>5</v>
      </c>
      <c r="DQ798" t="s">
        <v>4</v>
      </c>
      <c r="DT798" t="s">
        <v>3</v>
      </c>
      <c r="DX798" t="s">
        <v>2</v>
      </c>
      <c r="EB798" t="s">
        <v>1255</v>
      </c>
      <c r="EC798" t="s">
        <v>1255</v>
      </c>
      <c r="EE798" s="1">
        <v>42684.316979166666</v>
      </c>
      <c r="EF798" s="1">
        <v>42684.316979166666</v>
      </c>
    </row>
    <row r="799" spans="1:136" x14ac:dyDescent="0.3">
      <c r="A799">
        <v>843206</v>
      </c>
      <c r="B799" t="s">
        <v>43</v>
      </c>
      <c r="E799">
        <v>89969</v>
      </c>
      <c r="F799" t="s">
        <v>3430</v>
      </c>
      <c r="G799" t="s">
        <v>40</v>
      </c>
      <c r="H799">
        <v>162261</v>
      </c>
      <c r="J799" t="s">
        <v>3429</v>
      </c>
      <c r="L799" t="s">
        <v>40</v>
      </c>
      <c r="M799">
        <v>162261</v>
      </c>
      <c r="N799" t="s">
        <v>39</v>
      </c>
      <c r="P799">
        <v>227</v>
      </c>
      <c r="Q799">
        <v>208.5</v>
      </c>
      <c r="R799" t="s">
        <v>2247</v>
      </c>
      <c r="S799">
        <v>2006</v>
      </c>
      <c r="T799">
        <v>31761</v>
      </c>
      <c r="U799" t="s">
        <v>37</v>
      </c>
      <c r="V799" t="s">
        <v>36</v>
      </c>
      <c r="W799" t="s">
        <v>35</v>
      </c>
      <c r="X799" t="s">
        <v>34</v>
      </c>
      <c r="Y799" t="s">
        <v>3428</v>
      </c>
      <c r="AD799">
        <v>-103.633331</v>
      </c>
      <c r="AE799">
        <v>35.066665999999998</v>
      </c>
      <c r="AF799" t="s">
        <v>3427</v>
      </c>
      <c r="AG799" t="s">
        <v>3384</v>
      </c>
      <c r="AI799" t="s">
        <v>3383</v>
      </c>
      <c r="AJ799" t="s">
        <v>18</v>
      </c>
      <c r="AK799" t="s">
        <v>452</v>
      </c>
      <c r="AL799" t="s">
        <v>636</v>
      </c>
      <c r="AM799" t="s">
        <v>280</v>
      </c>
      <c r="AN799" t="s">
        <v>194</v>
      </c>
      <c r="AO799" t="s">
        <v>98</v>
      </c>
      <c r="AQ799" t="s">
        <v>23</v>
      </c>
      <c r="AR799">
        <v>101</v>
      </c>
      <c r="AS799" t="s">
        <v>21</v>
      </c>
      <c r="AT799">
        <v>-32.549999999999997</v>
      </c>
      <c r="AU799">
        <v>9.64</v>
      </c>
      <c r="AV799" t="s">
        <v>22</v>
      </c>
      <c r="AW799">
        <v>101</v>
      </c>
      <c r="AX799" t="s">
        <v>21</v>
      </c>
      <c r="AY799">
        <v>-43.37</v>
      </c>
      <c r="AZ799">
        <v>9.84</v>
      </c>
      <c r="BA799" t="s">
        <v>20</v>
      </c>
      <c r="BB799" t="s">
        <v>19</v>
      </c>
      <c r="BF799" t="s">
        <v>18</v>
      </c>
      <c r="BH799" t="s">
        <v>3365</v>
      </c>
      <c r="BI799" t="s">
        <v>447</v>
      </c>
      <c r="BJ799" t="s">
        <v>3382</v>
      </c>
      <c r="BK799" t="s">
        <v>15</v>
      </c>
      <c r="BU799" t="s">
        <v>3381</v>
      </c>
      <c r="BW799" t="s">
        <v>442</v>
      </c>
      <c r="CA799" t="s">
        <v>52</v>
      </c>
      <c r="CG799" t="s">
        <v>888</v>
      </c>
      <c r="CI799" t="s">
        <v>3380</v>
      </c>
      <c r="CJ799" t="s">
        <v>11</v>
      </c>
      <c r="CR799" t="s">
        <v>10</v>
      </c>
      <c r="DE799" t="s">
        <v>9</v>
      </c>
      <c r="DF799" t="s">
        <v>190</v>
      </c>
      <c r="DG799" t="s">
        <v>440</v>
      </c>
      <c r="DK799" t="s">
        <v>3379</v>
      </c>
      <c r="DO799" t="s">
        <v>5</v>
      </c>
      <c r="DQ799" t="s">
        <v>4</v>
      </c>
      <c r="DT799" t="s">
        <v>3</v>
      </c>
      <c r="DX799" t="s">
        <v>2</v>
      </c>
      <c r="EB799" t="s">
        <v>1255</v>
      </c>
      <c r="EC799" t="s">
        <v>1255</v>
      </c>
      <c r="ED799" t="s">
        <v>1255</v>
      </c>
      <c r="EE799" s="1">
        <v>40205.02648148148</v>
      </c>
      <c r="EF799" s="1">
        <v>40205.416412037041</v>
      </c>
    </row>
    <row r="800" spans="1:136" x14ac:dyDescent="0.3">
      <c r="A800">
        <v>843209</v>
      </c>
      <c r="B800" t="s">
        <v>43</v>
      </c>
      <c r="E800">
        <v>83738</v>
      </c>
      <c r="F800" t="s">
        <v>1598</v>
      </c>
      <c r="G800" t="s">
        <v>158</v>
      </c>
      <c r="H800">
        <v>156406</v>
      </c>
      <c r="J800" t="s">
        <v>34</v>
      </c>
      <c r="L800" t="s">
        <v>158</v>
      </c>
      <c r="M800">
        <v>64937</v>
      </c>
      <c r="N800" t="s">
        <v>39</v>
      </c>
      <c r="P800">
        <v>227</v>
      </c>
      <c r="Q800">
        <v>208.5</v>
      </c>
      <c r="R800" t="s">
        <v>2247</v>
      </c>
      <c r="S800">
        <v>2006</v>
      </c>
      <c r="T800">
        <v>31760</v>
      </c>
      <c r="U800" t="s">
        <v>37</v>
      </c>
      <c r="V800" t="s">
        <v>36</v>
      </c>
      <c r="X800" t="s">
        <v>34</v>
      </c>
      <c r="AD800">
        <v>-103.433334</v>
      </c>
      <c r="AE800">
        <v>34.943610999999997</v>
      </c>
      <c r="AG800" t="s">
        <v>3426</v>
      </c>
      <c r="AI800" t="s">
        <v>3425</v>
      </c>
      <c r="AJ800" t="s">
        <v>18</v>
      </c>
      <c r="AK800" t="s">
        <v>452</v>
      </c>
      <c r="AL800" t="s">
        <v>636</v>
      </c>
      <c r="AM800" t="s">
        <v>27</v>
      </c>
      <c r="AN800" t="s">
        <v>26</v>
      </c>
      <c r="AO800" t="s">
        <v>59</v>
      </c>
      <c r="AP800" t="s">
        <v>3424</v>
      </c>
      <c r="AQ800" t="s">
        <v>23</v>
      </c>
      <c r="AR800">
        <v>101</v>
      </c>
      <c r="AS800" t="s">
        <v>21</v>
      </c>
      <c r="AT800">
        <v>-32.4</v>
      </c>
      <c r="AU800">
        <v>9.49</v>
      </c>
      <c r="AV800" t="s">
        <v>22</v>
      </c>
      <c r="AW800">
        <v>101</v>
      </c>
      <c r="AX800" t="s">
        <v>21</v>
      </c>
      <c r="AY800">
        <v>-43.22</v>
      </c>
      <c r="AZ800">
        <v>9.6999999999999993</v>
      </c>
      <c r="BA800" t="s">
        <v>20</v>
      </c>
      <c r="BB800" t="s">
        <v>19</v>
      </c>
      <c r="BF800" t="s">
        <v>18</v>
      </c>
      <c r="BH800" t="s">
        <v>3365</v>
      </c>
      <c r="BI800" t="s">
        <v>447</v>
      </c>
      <c r="BJ800" t="s">
        <v>3423</v>
      </c>
      <c r="BK800" t="s">
        <v>15</v>
      </c>
      <c r="BU800" t="s">
        <v>3422</v>
      </c>
      <c r="BV800" t="s">
        <v>3421</v>
      </c>
      <c r="BW800" t="s">
        <v>442</v>
      </c>
      <c r="BX800" t="s">
        <v>1150</v>
      </c>
      <c r="BZ800" t="s">
        <v>356</v>
      </c>
      <c r="CA800" t="s">
        <v>52</v>
      </c>
      <c r="CG800" t="s">
        <v>373</v>
      </c>
      <c r="CI800" t="s">
        <v>3420</v>
      </c>
      <c r="CJ800" t="s">
        <v>345</v>
      </c>
      <c r="CR800" t="s">
        <v>10</v>
      </c>
      <c r="CV800" t="s">
        <v>371</v>
      </c>
      <c r="CW800" t="s">
        <v>119</v>
      </c>
      <c r="DE800" t="s">
        <v>71</v>
      </c>
      <c r="DF800" t="s">
        <v>682</v>
      </c>
      <c r="DG800" t="s">
        <v>440</v>
      </c>
      <c r="DJ800" t="s">
        <v>3419</v>
      </c>
      <c r="DK800" t="s">
        <v>3418</v>
      </c>
      <c r="DL800">
        <v>1990</v>
      </c>
      <c r="DO800" t="s">
        <v>5</v>
      </c>
      <c r="DQ800" t="s">
        <v>4</v>
      </c>
      <c r="DT800" t="s">
        <v>3</v>
      </c>
      <c r="DX800" t="s">
        <v>2</v>
      </c>
      <c r="EB800" t="s">
        <v>1255</v>
      </c>
      <c r="EC800" t="s">
        <v>1255</v>
      </c>
      <c r="ED800" t="s">
        <v>1255</v>
      </c>
      <c r="EE800" s="1">
        <v>40205.037881944445</v>
      </c>
      <c r="EF800" s="1">
        <v>40205.121365740742</v>
      </c>
    </row>
    <row r="801" spans="1:136" x14ac:dyDescent="0.3">
      <c r="A801">
        <v>843217</v>
      </c>
      <c r="B801" t="s">
        <v>43</v>
      </c>
      <c r="E801">
        <v>93641</v>
      </c>
      <c r="F801" t="s">
        <v>460</v>
      </c>
      <c r="G801" t="s">
        <v>459</v>
      </c>
      <c r="H801">
        <v>133090</v>
      </c>
      <c r="J801" t="s">
        <v>255</v>
      </c>
      <c r="L801" t="s">
        <v>459</v>
      </c>
      <c r="M801">
        <v>133090</v>
      </c>
      <c r="N801" t="s">
        <v>39</v>
      </c>
      <c r="P801">
        <v>227</v>
      </c>
      <c r="Q801">
        <v>208.5</v>
      </c>
      <c r="R801" t="s">
        <v>2247</v>
      </c>
      <c r="S801">
        <v>2006</v>
      </c>
      <c r="T801">
        <v>31760</v>
      </c>
      <c r="U801" t="s">
        <v>37</v>
      </c>
      <c r="V801" t="s">
        <v>36</v>
      </c>
      <c r="W801" t="s">
        <v>35</v>
      </c>
      <c r="X801" t="s">
        <v>255</v>
      </c>
      <c r="AB801">
        <v>1</v>
      </c>
      <c r="AC801" t="s">
        <v>32</v>
      </c>
      <c r="AD801">
        <v>-103.666664</v>
      </c>
      <c r="AE801">
        <v>35</v>
      </c>
      <c r="AF801" t="s">
        <v>3417</v>
      </c>
      <c r="AG801" t="s">
        <v>3416</v>
      </c>
      <c r="AJ801" t="s">
        <v>18</v>
      </c>
      <c r="AK801" t="s">
        <v>452</v>
      </c>
      <c r="AL801" t="s">
        <v>636</v>
      </c>
      <c r="AM801" t="s">
        <v>60</v>
      </c>
      <c r="AN801" t="s">
        <v>1067</v>
      </c>
      <c r="AO801" t="s">
        <v>98</v>
      </c>
      <c r="AQ801" t="s">
        <v>23</v>
      </c>
      <c r="AR801">
        <v>101</v>
      </c>
      <c r="AS801" t="s">
        <v>21</v>
      </c>
      <c r="AT801">
        <v>-32.590000000000003</v>
      </c>
      <c r="AU801">
        <v>9.58</v>
      </c>
      <c r="AV801" t="s">
        <v>22</v>
      </c>
      <c r="AW801">
        <v>101</v>
      </c>
      <c r="AX801" t="s">
        <v>21</v>
      </c>
      <c r="AY801">
        <v>-43.41</v>
      </c>
      <c r="AZ801">
        <v>9.7799999999999994</v>
      </c>
      <c r="BA801" t="s">
        <v>20</v>
      </c>
      <c r="BB801" t="s">
        <v>19</v>
      </c>
      <c r="BF801" t="s">
        <v>18</v>
      </c>
      <c r="BH801" t="s">
        <v>3365</v>
      </c>
      <c r="BI801" t="s">
        <v>447</v>
      </c>
      <c r="BJ801" t="s">
        <v>636</v>
      </c>
      <c r="BK801" t="s">
        <v>15</v>
      </c>
      <c r="BU801" t="s">
        <v>3375</v>
      </c>
      <c r="BW801" t="s">
        <v>14</v>
      </c>
      <c r="CG801" t="s">
        <v>355</v>
      </c>
      <c r="CI801" t="s">
        <v>3374</v>
      </c>
      <c r="CJ801" t="s">
        <v>11</v>
      </c>
      <c r="CR801" t="s">
        <v>10</v>
      </c>
      <c r="DA801" t="s">
        <v>330</v>
      </c>
      <c r="DE801" t="s">
        <v>9</v>
      </c>
      <c r="DF801" t="s">
        <v>190</v>
      </c>
      <c r="DG801" t="s">
        <v>440</v>
      </c>
      <c r="DK801" t="s">
        <v>3373</v>
      </c>
      <c r="DO801" t="s">
        <v>5</v>
      </c>
      <c r="DQ801" t="s">
        <v>4</v>
      </c>
      <c r="DT801" t="s">
        <v>46</v>
      </c>
      <c r="DX801" t="s">
        <v>2</v>
      </c>
      <c r="EB801" t="s">
        <v>1255</v>
      </c>
      <c r="EC801" t="s">
        <v>1255</v>
      </c>
      <c r="EE801" s="1">
        <v>40205.045162037037</v>
      </c>
      <c r="EF801" s="1">
        <v>40205.128495370373</v>
      </c>
    </row>
    <row r="802" spans="1:136" x14ac:dyDescent="0.3">
      <c r="A802">
        <v>843224</v>
      </c>
      <c r="B802" t="s">
        <v>43</v>
      </c>
      <c r="E802">
        <v>93645</v>
      </c>
      <c r="F802" t="s">
        <v>460</v>
      </c>
      <c r="G802" t="s">
        <v>459</v>
      </c>
      <c r="H802">
        <v>133090</v>
      </c>
      <c r="J802" t="s">
        <v>255</v>
      </c>
      <c r="L802" t="s">
        <v>459</v>
      </c>
      <c r="M802">
        <v>133090</v>
      </c>
      <c r="N802" t="s">
        <v>39</v>
      </c>
      <c r="P802">
        <v>227</v>
      </c>
      <c r="Q802">
        <v>208.5</v>
      </c>
      <c r="R802" t="s">
        <v>2247</v>
      </c>
      <c r="S802">
        <v>2006</v>
      </c>
      <c r="T802">
        <v>31760</v>
      </c>
      <c r="U802" t="s">
        <v>37</v>
      </c>
      <c r="V802" t="s">
        <v>36</v>
      </c>
      <c r="W802" t="s">
        <v>35</v>
      </c>
      <c r="X802" t="s">
        <v>255</v>
      </c>
      <c r="AB802">
        <v>66</v>
      </c>
      <c r="AC802" t="s">
        <v>32</v>
      </c>
      <c r="AD802">
        <v>-103.666664</v>
      </c>
      <c r="AE802">
        <v>35</v>
      </c>
      <c r="AF802" t="s">
        <v>3415</v>
      </c>
      <c r="AG802" t="s">
        <v>3414</v>
      </c>
      <c r="AJ802" t="s">
        <v>18</v>
      </c>
      <c r="AK802" t="s">
        <v>452</v>
      </c>
      <c r="AL802" t="s">
        <v>636</v>
      </c>
      <c r="AM802" t="s">
        <v>60</v>
      </c>
      <c r="AN802" t="s">
        <v>1067</v>
      </c>
      <c r="AO802" t="s">
        <v>98</v>
      </c>
      <c r="AQ802" t="s">
        <v>23</v>
      </c>
      <c r="AR802">
        <v>101</v>
      </c>
      <c r="AS802" t="s">
        <v>21</v>
      </c>
      <c r="AT802">
        <v>-32.590000000000003</v>
      </c>
      <c r="AU802">
        <v>9.58</v>
      </c>
      <c r="AV802" t="s">
        <v>22</v>
      </c>
      <c r="AW802">
        <v>101</v>
      </c>
      <c r="AX802" t="s">
        <v>21</v>
      </c>
      <c r="AY802">
        <v>-43.41</v>
      </c>
      <c r="AZ802">
        <v>9.7799999999999994</v>
      </c>
      <c r="BA802" t="s">
        <v>20</v>
      </c>
      <c r="BB802" t="s">
        <v>19</v>
      </c>
      <c r="BF802" t="s">
        <v>18</v>
      </c>
      <c r="BH802" t="s">
        <v>3365</v>
      </c>
      <c r="BI802" t="s">
        <v>447</v>
      </c>
      <c r="BK802" t="s">
        <v>15</v>
      </c>
      <c r="BU802" t="s">
        <v>3375</v>
      </c>
      <c r="BW802" t="s">
        <v>14</v>
      </c>
      <c r="CG802" t="s">
        <v>355</v>
      </c>
      <c r="CI802" t="s">
        <v>3374</v>
      </c>
      <c r="CJ802" t="s">
        <v>11</v>
      </c>
      <c r="CR802" t="s">
        <v>10</v>
      </c>
      <c r="DA802" t="s">
        <v>330</v>
      </c>
      <c r="DE802" t="s">
        <v>9</v>
      </c>
      <c r="DF802" t="s">
        <v>190</v>
      </c>
      <c r="DG802" t="s">
        <v>440</v>
      </c>
      <c r="DK802" t="s">
        <v>3373</v>
      </c>
      <c r="DO802" t="s">
        <v>5</v>
      </c>
      <c r="DQ802" t="s">
        <v>4</v>
      </c>
      <c r="DT802" t="s">
        <v>46</v>
      </c>
      <c r="DX802" t="s">
        <v>2</v>
      </c>
      <c r="EB802" t="s">
        <v>1255</v>
      </c>
      <c r="EC802" t="s">
        <v>1255</v>
      </c>
      <c r="EE802" s="1">
        <v>40205.098900462966</v>
      </c>
      <c r="EF802" s="1">
        <v>40205.182233796295</v>
      </c>
    </row>
    <row r="803" spans="1:136" x14ac:dyDescent="0.3">
      <c r="A803">
        <v>843226</v>
      </c>
      <c r="B803" t="s">
        <v>43</v>
      </c>
      <c r="E803">
        <v>93646</v>
      </c>
      <c r="F803" t="s">
        <v>460</v>
      </c>
      <c r="G803" t="s">
        <v>459</v>
      </c>
      <c r="H803">
        <v>133090</v>
      </c>
      <c r="J803" t="s">
        <v>255</v>
      </c>
      <c r="L803" t="s">
        <v>459</v>
      </c>
      <c r="M803">
        <v>133090</v>
      </c>
      <c r="N803" t="s">
        <v>39</v>
      </c>
      <c r="P803">
        <v>227</v>
      </c>
      <c r="Q803">
        <v>208.5</v>
      </c>
      <c r="R803" t="s">
        <v>2247</v>
      </c>
      <c r="S803">
        <v>2006</v>
      </c>
      <c r="T803">
        <v>31760</v>
      </c>
      <c r="U803" t="s">
        <v>37</v>
      </c>
      <c r="V803" t="s">
        <v>36</v>
      </c>
      <c r="W803" t="s">
        <v>35</v>
      </c>
      <c r="X803" t="s">
        <v>255</v>
      </c>
      <c r="AB803">
        <v>2</v>
      </c>
      <c r="AC803" t="s">
        <v>32</v>
      </c>
      <c r="AD803">
        <v>-103.666664</v>
      </c>
      <c r="AE803">
        <v>35</v>
      </c>
      <c r="AF803" t="s">
        <v>3413</v>
      </c>
      <c r="AG803" t="s">
        <v>3412</v>
      </c>
      <c r="AJ803" t="s">
        <v>18</v>
      </c>
      <c r="AK803" t="s">
        <v>452</v>
      </c>
      <c r="AL803" t="s">
        <v>636</v>
      </c>
      <c r="AM803" t="s">
        <v>60</v>
      </c>
      <c r="AN803" t="s">
        <v>1067</v>
      </c>
      <c r="AO803" t="s">
        <v>98</v>
      </c>
      <c r="AQ803" t="s">
        <v>23</v>
      </c>
      <c r="AR803">
        <v>101</v>
      </c>
      <c r="AS803" t="s">
        <v>21</v>
      </c>
      <c r="AT803">
        <v>-32.590000000000003</v>
      </c>
      <c r="AU803">
        <v>9.58</v>
      </c>
      <c r="AV803" t="s">
        <v>22</v>
      </c>
      <c r="AW803">
        <v>101</v>
      </c>
      <c r="AX803" t="s">
        <v>21</v>
      </c>
      <c r="AY803">
        <v>-43.41</v>
      </c>
      <c r="AZ803">
        <v>9.7799999999999994</v>
      </c>
      <c r="BA803" t="s">
        <v>20</v>
      </c>
      <c r="BB803" t="s">
        <v>19</v>
      </c>
      <c r="BF803" t="s">
        <v>18</v>
      </c>
      <c r="BH803" t="s">
        <v>3365</v>
      </c>
      <c r="BI803" t="s">
        <v>447</v>
      </c>
      <c r="BK803" t="s">
        <v>15</v>
      </c>
      <c r="BU803" t="s">
        <v>3375</v>
      </c>
      <c r="BW803" t="s">
        <v>14</v>
      </c>
      <c r="CG803" t="s">
        <v>355</v>
      </c>
      <c r="CI803" t="s">
        <v>3374</v>
      </c>
      <c r="CJ803" t="s">
        <v>11</v>
      </c>
      <c r="CR803" t="s">
        <v>10</v>
      </c>
      <c r="DA803" t="s">
        <v>330</v>
      </c>
      <c r="DE803" t="s">
        <v>9</v>
      </c>
      <c r="DF803" t="s">
        <v>190</v>
      </c>
      <c r="DG803" t="s">
        <v>440</v>
      </c>
      <c r="DK803" t="s">
        <v>3373</v>
      </c>
      <c r="DO803" t="s">
        <v>5</v>
      </c>
      <c r="DQ803" t="s">
        <v>4</v>
      </c>
      <c r="DT803" t="s">
        <v>46</v>
      </c>
      <c r="DX803" t="s">
        <v>2</v>
      </c>
      <c r="EB803" t="s">
        <v>1255</v>
      </c>
      <c r="EC803" t="s">
        <v>1255</v>
      </c>
      <c r="EE803" s="1">
        <v>40205.103726851848</v>
      </c>
      <c r="EF803" s="1">
        <v>40205.187060185184</v>
      </c>
    </row>
    <row r="804" spans="1:136" x14ac:dyDescent="0.3">
      <c r="A804">
        <v>843228</v>
      </c>
      <c r="B804" t="s">
        <v>43</v>
      </c>
      <c r="E804">
        <v>93647</v>
      </c>
      <c r="F804" t="s">
        <v>460</v>
      </c>
      <c r="G804" t="s">
        <v>459</v>
      </c>
      <c r="H804">
        <v>133090</v>
      </c>
      <c r="J804" t="s">
        <v>255</v>
      </c>
      <c r="L804" t="s">
        <v>459</v>
      </c>
      <c r="M804">
        <v>133090</v>
      </c>
      <c r="N804" t="s">
        <v>39</v>
      </c>
      <c r="P804">
        <v>227</v>
      </c>
      <c r="Q804">
        <v>208.5</v>
      </c>
      <c r="R804" t="s">
        <v>2247</v>
      </c>
      <c r="S804">
        <v>2006</v>
      </c>
      <c r="T804">
        <v>31760</v>
      </c>
      <c r="U804" t="s">
        <v>37</v>
      </c>
      <c r="V804" t="s">
        <v>36</v>
      </c>
      <c r="W804" t="s">
        <v>35</v>
      </c>
      <c r="X804" t="s">
        <v>255</v>
      </c>
      <c r="AB804">
        <v>1</v>
      </c>
      <c r="AC804" t="s">
        <v>32</v>
      </c>
      <c r="AD804">
        <v>-103.666664</v>
      </c>
      <c r="AE804">
        <v>35</v>
      </c>
      <c r="AF804" t="s">
        <v>3411</v>
      </c>
      <c r="AG804" t="s">
        <v>3410</v>
      </c>
      <c r="AJ804" t="s">
        <v>18</v>
      </c>
      <c r="AK804" t="s">
        <v>452</v>
      </c>
      <c r="AL804" t="s">
        <v>636</v>
      </c>
      <c r="AM804" t="s">
        <v>60</v>
      </c>
      <c r="AN804" t="s">
        <v>1067</v>
      </c>
      <c r="AO804" t="s">
        <v>98</v>
      </c>
      <c r="AQ804" t="s">
        <v>23</v>
      </c>
      <c r="AR804">
        <v>101</v>
      </c>
      <c r="AS804" t="s">
        <v>21</v>
      </c>
      <c r="AT804">
        <v>-32.590000000000003</v>
      </c>
      <c r="AU804">
        <v>9.58</v>
      </c>
      <c r="AV804" t="s">
        <v>22</v>
      </c>
      <c r="AW804">
        <v>101</v>
      </c>
      <c r="AX804" t="s">
        <v>21</v>
      </c>
      <c r="AY804">
        <v>-43.41</v>
      </c>
      <c r="AZ804">
        <v>9.7799999999999994</v>
      </c>
      <c r="BA804" t="s">
        <v>20</v>
      </c>
      <c r="BB804" t="s">
        <v>19</v>
      </c>
      <c r="BF804" t="s">
        <v>18</v>
      </c>
      <c r="BH804" t="s">
        <v>3365</v>
      </c>
      <c r="BI804" t="s">
        <v>447</v>
      </c>
      <c r="BK804" t="s">
        <v>15</v>
      </c>
      <c r="BU804" t="s">
        <v>3375</v>
      </c>
      <c r="BW804" t="s">
        <v>14</v>
      </c>
      <c r="CG804" t="s">
        <v>355</v>
      </c>
      <c r="CI804" t="s">
        <v>3374</v>
      </c>
      <c r="CJ804" t="s">
        <v>11</v>
      </c>
      <c r="CR804" t="s">
        <v>10</v>
      </c>
      <c r="DA804" t="s">
        <v>330</v>
      </c>
      <c r="DE804" t="s">
        <v>9</v>
      </c>
      <c r="DF804" t="s">
        <v>190</v>
      </c>
      <c r="DG804" t="s">
        <v>440</v>
      </c>
      <c r="DK804" t="s">
        <v>3373</v>
      </c>
      <c r="DO804" t="s">
        <v>5</v>
      </c>
      <c r="DQ804" t="s">
        <v>4</v>
      </c>
      <c r="DT804" t="s">
        <v>46</v>
      </c>
      <c r="DX804" t="s">
        <v>2</v>
      </c>
      <c r="EB804" t="s">
        <v>1255</v>
      </c>
      <c r="EC804" t="s">
        <v>1255</v>
      </c>
      <c r="EE804" s="1">
        <v>40205.108657407407</v>
      </c>
      <c r="EF804" s="1">
        <v>40205.191990740743</v>
      </c>
    </row>
    <row r="805" spans="1:136" x14ac:dyDescent="0.3">
      <c r="A805">
        <v>843230</v>
      </c>
      <c r="B805" t="s">
        <v>43</v>
      </c>
      <c r="E805">
        <v>93649</v>
      </c>
      <c r="F805" t="s">
        <v>1598</v>
      </c>
      <c r="G805" t="s">
        <v>158</v>
      </c>
      <c r="H805">
        <v>156406</v>
      </c>
      <c r="J805" t="s">
        <v>34</v>
      </c>
      <c r="L805" t="s">
        <v>158</v>
      </c>
      <c r="M805">
        <v>64937</v>
      </c>
      <c r="N805" t="s">
        <v>39</v>
      </c>
      <c r="P805">
        <v>227</v>
      </c>
      <c r="Q805">
        <v>208.5</v>
      </c>
      <c r="R805" t="s">
        <v>2247</v>
      </c>
      <c r="S805">
        <v>2006</v>
      </c>
      <c r="T805">
        <v>31760</v>
      </c>
      <c r="U805" t="s">
        <v>37</v>
      </c>
      <c r="V805" t="s">
        <v>36</v>
      </c>
      <c r="X805" t="s">
        <v>34</v>
      </c>
      <c r="AB805">
        <v>1</v>
      </c>
      <c r="AC805" t="s">
        <v>32</v>
      </c>
      <c r="AD805">
        <v>-103.666664</v>
      </c>
      <c r="AE805">
        <v>35</v>
      </c>
      <c r="AF805" t="s">
        <v>3409</v>
      </c>
      <c r="AG805" t="s">
        <v>3408</v>
      </c>
      <c r="AJ805" t="s">
        <v>18</v>
      </c>
      <c r="AK805" t="s">
        <v>452</v>
      </c>
      <c r="AL805" t="s">
        <v>636</v>
      </c>
      <c r="AM805" t="s">
        <v>60</v>
      </c>
      <c r="AN805" t="s">
        <v>1067</v>
      </c>
      <c r="AO805" t="s">
        <v>98</v>
      </c>
      <c r="AQ805" t="s">
        <v>23</v>
      </c>
      <c r="AR805">
        <v>101</v>
      </c>
      <c r="AS805" t="s">
        <v>21</v>
      </c>
      <c r="AT805">
        <v>-32.590000000000003</v>
      </c>
      <c r="AU805">
        <v>9.58</v>
      </c>
      <c r="AV805" t="s">
        <v>22</v>
      </c>
      <c r="AW805">
        <v>101</v>
      </c>
      <c r="AX805" t="s">
        <v>21</v>
      </c>
      <c r="AY805">
        <v>-43.41</v>
      </c>
      <c r="AZ805">
        <v>9.7799999999999994</v>
      </c>
      <c r="BA805" t="s">
        <v>20</v>
      </c>
      <c r="BB805" t="s">
        <v>19</v>
      </c>
      <c r="BF805" t="s">
        <v>18</v>
      </c>
      <c r="BH805" t="s">
        <v>3365</v>
      </c>
      <c r="BI805" t="s">
        <v>447</v>
      </c>
      <c r="BK805" t="s">
        <v>15</v>
      </c>
      <c r="BU805" t="s">
        <v>3375</v>
      </c>
      <c r="BW805" t="s">
        <v>14</v>
      </c>
      <c r="CG805" t="s">
        <v>355</v>
      </c>
      <c r="CI805" t="s">
        <v>3374</v>
      </c>
      <c r="CJ805" t="s">
        <v>11</v>
      </c>
      <c r="CR805" t="s">
        <v>10</v>
      </c>
      <c r="DA805" t="s">
        <v>330</v>
      </c>
      <c r="DE805" t="s">
        <v>9</v>
      </c>
      <c r="DF805" t="s">
        <v>190</v>
      </c>
      <c r="DG805" t="s">
        <v>440</v>
      </c>
      <c r="DK805" t="s">
        <v>3373</v>
      </c>
      <c r="DO805" t="s">
        <v>5</v>
      </c>
      <c r="DQ805" t="s">
        <v>4</v>
      </c>
      <c r="DT805" t="s">
        <v>3</v>
      </c>
      <c r="DX805" t="s">
        <v>2</v>
      </c>
      <c r="EB805" t="s">
        <v>1255</v>
      </c>
      <c r="EC805" t="s">
        <v>1255</v>
      </c>
      <c r="ED805" t="s">
        <v>1255</v>
      </c>
      <c r="EE805" s="1">
        <v>40205.110879629632</v>
      </c>
      <c r="EF805" s="1">
        <v>40205.194282407407</v>
      </c>
    </row>
    <row r="806" spans="1:136" x14ac:dyDescent="0.3">
      <c r="A806">
        <v>843234</v>
      </c>
      <c r="B806" t="s">
        <v>43</v>
      </c>
      <c r="E806">
        <v>93650</v>
      </c>
      <c r="F806" t="s">
        <v>460</v>
      </c>
      <c r="G806" t="s">
        <v>459</v>
      </c>
      <c r="H806">
        <v>133090</v>
      </c>
      <c r="J806" t="s">
        <v>255</v>
      </c>
      <c r="L806" t="s">
        <v>459</v>
      </c>
      <c r="M806">
        <v>133090</v>
      </c>
      <c r="N806" t="s">
        <v>39</v>
      </c>
      <c r="P806">
        <v>227</v>
      </c>
      <c r="Q806">
        <v>208.5</v>
      </c>
      <c r="R806" t="s">
        <v>2247</v>
      </c>
      <c r="S806">
        <v>2006</v>
      </c>
      <c r="T806">
        <v>31760</v>
      </c>
      <c r="U806" t="s">
        <v>37</v>
      </c>
      <c r="V806" t="s">
        <v>36</v>
      </c>
      <c r="W806" t="s">
        <v>35</v>
      </c>
      <c r="X806" t="s">
        <v>255</v>
      </c>
      <c r="AB806">
        <v>7</v>
      </c>
      <c r="AC806" t="s">
        <v>32</v>
      </c>
      <c r="AD806">
        <v>-103.666664</v>
      </c>
      <c r="AE806">
        <v>35</v>
      </c>
      <c r="AF806" t="s">
        <v>3407</v>
      </c>
      <c r="AG806" t="s">
        <v>3406</v>
      </c>
      <c r="AJ806" t="s">
        <v>18</v>
      </c>
      <c r="AK806" t="s">
        <v>452</v>
      </c>
      <c r="AL806" t="s">
        <v>636</v>
      </c>
      <c r="AM806" t="s">
        <v>60</v>
      </c>
      <c r="AN806" t="s">
        <v>1067</v>
      </c>
      <c r="AO806" t="s">
        <v>98</v>
      </c>
      <c r="AQ806" t="s">
        <v>23</v>
      </c>
      <c r="AR806">
        <v>101</v>
      </c>
      <c r="AS806" t="s">
        <v>21</v>
      </c>
      <c r="AT806">
        <v>-32.590000000000003</v>
      </c>
      <c r="AU806">
        <v>9.58</v>
      </c>
      <c r="AV806" t="s">
        <v>22</v>
      </c>
      <c r="AW806">
        <v>101</v>
      </c>
      <c r="AX806" t="s">
        <v>21</v>
      </c>
      <c r="AY806">
        <v>-43.41</v>
      </c>
      <c r="AZ806">
        <v>9.7799999999999994</v>
      </c>
      <c r="BA806" t="s">
        <v>20</v>
      </c>
      <c r="BB806" t="s">
        <v>19</v>
      </c>
      <c r="BF806" t="s">
        <v>18</v>
      </c>
      <c r="BH806" t="s">
        <v>3365</v>
      </c>
      <c r="BI806" t="s">
        <v>447</v>
      </c>
      <c r="BK806" t="s">
        <v>15</v>
      </c>
      <c r="BU806" t="s">
        <v>3375</v>
      </c>
      <c r="BW806" t="s">
        <v>14</v>
      </c>
      <c r="CG806" t="s">
        <v>355</v>
      </c>
      <c r="CI806" t="s">
        <v>3374</v>
      </c>
      <c r="CJ806" t="s">
        <v>11</v>
      </c>
      <c r="CR806" t="s">
        <v>10</v>
      </c>
      <c r="DA806" t="s">
        <v>330</v>
      </c>
      <c r="DE806" t="s">
        <v>9</v>
      </c>
      <c r="DF806" t="s">
        <v>190</v>
      </c>
      <c r="DG806" t="s">
        <v>440</v>
      </c>
      <c r="DK806" t="s">
        <v>3373</v>
      </c>
      <c r="DO806" t="s">
        <v>5</v>
      </c>
      <c r="DQ806" t="s">
        <v>4</v>
      </c>
      <c r="DT806" t="s">
        <v>46</v>
      </c>
      <c r="DX806" t="s">
        <v>2</v>
      </c>
      <c r="EB806" t="s">
        <v>1255</v>
      </c>
      <c r="EC806" t="s">
        <v>1255</v>
      </c>
      <c r="EE806" s="1">
        <v>40205.116041666668</v>
      </c>
      <c r="EF806" s="1">
        <v>40205.199374999997</v>
      </c>
    </row>
    <row r="807" spans="1:136" x14ac:dyDescent="0.3">
      <c r="A807">
        <v>843235</v>
      </c>
      <c r="B807" t="s">
        <v>43</v>
      </c>
      <c r="E807">
        <v>93651</v>
      </c>
      <c r="F807" t="s">
        <v>460</v>
      </c>
      <c r="G807" t="s">
        <v>459</v>
      </c>
      <c r="H807">
        <v>133090</v>
      </c>
      <c r="J807" t="s">
        <v>255</v>
      </c>
      <c r="L807" t="s">
        <v>459</v>
      </c>
      <c r="M807">
        <v>133090</v>
      </c>
      <c r="N807" t="s">
        <v>39</v>
      </c>
      <c r="P807">
        <v>227</v>
      </c>
      <c r="Q807">
        <v>208.5</v>
      </c>
      <c r="R807" t="s">
        <v>2247</v>
      </c>
      <c r="S807">
        <v>2006</v>
      </c>
      <c r="T807">
        <v>31760</v>
      </c>
      <c r="U807" t="s">
        <v>37</v>
      </c>
      <c r="V807" t="s">
        <v>36</v>
      </c>
      <c r="W807" t="s">
        <v>35</v>
      </c>
      <c r="X807" t="s">
        <v>255</v>
      </c>
      <c r="AB807">
        <v>2</v>
      </c>
      <c r="AC807" t="s">
        <v>32</v>
      </c>
      <c r="AD807">
        <v>-103.666664</v>
      </c>
      <c r="AE807">
        <v>35</v>
      </c>
      <c r="AF807" t="s">
        <v>3405</v>
      </c>
      <c r="AG807" t="s">
        <v>3404</v>
      </c>
      <c r="AJ807" t="s">
        <v>18</v>
      </c>
      <c r="AK807" t="s">
        <v>452</v>
      </c>
      <c r="AL807" t="s">
        <v>636</v>
      </c>
      <c r="AM807" t="s">
        <v>60</v>
      </c>
      <c r="AN807" t="s">
        <v>1067</v>
      </c>
      <c r="AO807" t="s">
        <v>98</v>
      </c>
      <c r="AQ807" t="s">
        <v>23</v>
      </c>
      <c r="AR807">
        <v>101</v>
      </c>
      <c r="AS807" t="s">
        <v>21</v>
      </c>
      <c r="AT807">
        <v>-32.590000000000003</v>
      </c>
      <c r="AU807">
        <v>9.58</v>
      </c>
      <c r="AV807" t="s">
        <v>22</v>
      </c>
      <c r="AW807">
        <v>101</v>
      </c>
      <c r="AX807" t="s">
        <v>21</v>
      </c>
      <c r="AY807">
        <v>-43.41</v>
      </c>
      <c r="AZ807">
        <v>9.7799999999999994</v>
      </c>
      <c r="BA807" t="s">
        <v>20</v>
      </c>
      <c r="BB807" t="s">
        <v>19</v>
      </c>
      <c r="BF807" t="s">
        <v>18</v>
      </c>
      <c r="BH807" t="s">
        <v>3365</v>
      </c>
      <c r="BI807" t="s">
        <v>447</v>
      </c>
      <c r="BK807" t="s">
        <v>15</v>
      </c>
      <c r="BU807" t="s">
        <v>3375</v>
      </c>
      <c r="BW807" t="s">
        <v>14</v>
      </c>
      <c r="CG807" t="s">
        <v>355</v>
      </c>
      <c r="CI807" t="s">
        <v>3374</v>
      </c>
      <c r="CJ807" t="s">
        <v>11</v>
      </c>
      <c r="CR807" t="s">
        <v>10</v>
      </c>
      <c r="DA807" t="s">
        <v>330</v>
      </c>
      <c r="DE807" t="s">
        <v>9</v>
      </c>
      <c r="DF807" t="s">
        <v>190</v>
      </c>
      <c r="DG807" t="s">
        <v>440</v>
      </c>
      <c r="DK807" t="s">
        <v>3373</v>
      </c>
      <c r="DO807" t="s">
        <v>5</v>
      </c>
      <c r="DQ807" t="s">
        <v>4</v>
      </c>
      <c r="DT807" t="s">
        <v>46</v>
      </c>
      <c r="DX807" t="s">
        <v>2</v>
      </c>
      <c r="EB807" t="s">
        <v>1255</v>
      </c>
      <c r="EC807" t="s">
        <v>1255</v>
      </c>
      <c r="EE807" s="1">
        <v>40205.118981481479</v>
      </c>
      <c r="EF807" s="1">
        <v>40205.202314814815</v>
      </c>
    </row>
    <row r="808" spans="1:136" x14ac:dyDescent="0.3">
      <c r="A808">
        <v>843240</v>
      </c>
      <c r="B808" t="s">
        <v>43</v>
      </c>
      <c r="E808">
        <v>93653</v>
      </c>
      <c r="F808" t="s">
        <v>460</v>
      </c>
      <c r="G808" t="s">
        <v>459</v>
      </c>
      <c r="H808">
        <v>133090</v>
      </c>
      <c r="J808" t="s">
        <v>255</v>
      </c>
      <c r="L808" t="s">
        <v>459</v>
      </c>
      <c r="M808">
        <v>133090</v>
      </c>
      <c r="N808" t="s">
        <v>39</v>
      </c>
      <c r="P808">
        <v>227</v>
      </c>
      <c r="Q808">
        <v>208.5</v>
      </c>
      <c r="R808" t="s">
        <v>2247</v>
      </c>
      <c r="S808">
        <v>2006</v>
      </c>
      <c r="T808">
        <v>31760</v>
      </c>
      <c r="U808" t="s">
        <v>37</v>
      </c>
      <c r="V808" t="s">
        <v>36</v>
      </c>
      <c r="W808" t="s">
        <v>35</v>
      </c>
      <c r="X808" t="s">
        <v>255</v>
      </c>
      <c r="AB808">
        <v>5</v>
      </c>
      <c r="AC808" t="s">
        <v>32</v>
      </c>
      <c r="AD808">
        <v>-103.666664</v>
      </c>
      <c r="AE808">
        <v>35</v>
      </c>
      <c r="AF808" t="s">
        <v>3403</v>
      </c>
      <c r="AG808" t="s">
        <v>3402</v>
      </c>
      <c r="AJ808" t="s">
        <v>18</v>
      </c>
      <c r="AK808" t="s">
        <v>452</v>
      </c>
      <c r="AL808" t="s">
        <v>636</v>
      </c>
      <c r="AM808" t="s">
        <v>60</v>
      </c>
      <c r="AN808" t="s">
        <v>1067</v>
      </c>
      <c r="AO808" t="s">
        <v>98</v>
      </c>
      <c r="AQ808" t="s">
        <v>23</v>
      </c>
      <c r="AR808">
        <v>101</v>
      </c>
      <c r="AS808" t="s">
        <v>21</v>
      </c>
      <c r="AT808">
        <v>-32.590000000000003</v>
      </c>
      <c r="AU808">
        <v>9.58</v>
      </c>
      <c r="AV808" t="s">
        <v>22</v>
      </c>
      <c r="AW808">
        <v>101</v>
      </c>
      <c r="AX808" t="s">
        <v>21</v>
      </c>
      <c r="AY808">
        <v>-43.41</v>
      </c>
      <c r="AZ808">
        <v>9.7799999999999994</v>
      </c>
      <c r="BA808" t="s">
        <v>20</v>
      </c>
      <c r="BB808" t="s">
        <v>19</v>
      </c>
      <c r="BF808" t="s">
        <v>18</v>
      </c>
      <c r="BH808" t="s">
        <v>3365</v>
      </c>
      <c r="BI808" t="s">
        <v>447</v>
      </c>
      <c r="BK808" t="s">
        <v>15</v>
      </c>
      <c r="BU808" t="s">
        <v>3375</v>
      </c>
      <c r="BW808" t="s">
        <v>14</v>
      </c>
      <c r="CG808" t="s">
        <v>355</v>
      </c>
      <c r="CI808" t="s">
        <v>3374</v>
      </c>
      <c r="CJ808" t="s">
        <v>11</v>
      </c>
      <c r="CR808" t="s">
        <v>10</v>
      </c>
      <c r="DA808" t="s">
        <v>330</v>
      </c>
      <c r="DE808" t="s">
        <v>9</v>
      </c>
      <c r="DF808" t="s">
        <v>190</v>
      </c>
      <c r="DG808" t="s">
        <v>440</v>
      </c>
      <c r="DK808" t="s">
        <v>3373</v>
      </c>
      <c r="DO808" t="s">
        <v>5</v>
      </c>
      <c r="DQ808" t="s">
        <v>4</v>
      </c>
      <c r="DT808" t="s">
        <v>46</v>
      </c>
      <c r="DX808" t="s">
        <v>2</v>
      </c>
      <c r="EB808" t="s">
        <v>1255</v>
      </c>
      <c r="EC808" t="s">
        <v>1255</v>
      </c>
      <c r="EE808" s="1">
        <v>40205.123877314814</v>
      </c>
      <c r="EF808" s="1">
        <v>40205.20721064815</v>
      </c>
    </row>
    <row r="809" spans="1:136" x14ac:dyDescent="0.3">
      <c r="A809">
        <v>843255</v>
      </c>
      <c r="B809" t="s">
        <v>43</v>
      </c>
      <c r="E809">
        <v>93658</v>
      </c>
      <c r="F809" t="s">
        <v>460</v>
      </c>
      <c r="G809" t="s">
        <v>459</v>
      </c>
      <c r="H809">
        <v>133090</v>
      </c>
      <c r="J809" t="s">
        <v>255</v>
      </c>
      <c r="L809" t="s">
        <v>459</v>
      </c>
      <c r="M809">
        <v>133090</v>
      </c>
      <c r="N809" t="s">
        <v>39</v>
      </c>
      <c r="P809">
        <v>227</v>
      </c>
      <c r="Q809">
        <v>208.5</v>
      </c>
      <c r="R809" t="s">
        <v>2247</v>
      </c>
      <c r="S809">
        <v>2006</v>
      </c>
      <c r="T809">
        <v>31760</v>
      </c>
      <c r="U809" t="s">
        <v>37</v>
      </c>
      <c r="V809" t="s">
        <v>36</v>
      </c>
      <c r="W809" t="s">
        <v>35</v>
      </c>
      <c r="X809" t="s">
        <v>255</v>
      </c>
      <c r="AB809">
        <v>2</v>
      </c>
      <c r="AC809" t="s">
        <v>32</v>
      </c>
      <c r="AD809">
        <v>-103.666664</v>
      </c>
      <c r="AE809">
        <v>35</v>
      </c>
      <c r="AF809" t="s">
        <v>3401</v>
      </c>
      <c r="AG809" t="s">
        <v>3400</v>
      </c>
      <c r="AJ809" t="s">
        <v>18</v>
      </c>
      <c r="AK809" t="s">
        <v>452</v>
      </c>
      <c r="AL809" t="s">
        <v>636</v>
      </c>
      <c r="AM809" t="s">
        <v>60</v>
      </c>
      <c r="AN809" t="s">
        <v>1067</v>
      </c>
      <c r="AO809" t="s">
        <v>98</v>
      </c>
      <c r="AQ809" t="s">
        <v>23</v>
      </c>
      <c r="AR809">
        <v>101</v>
      </c>
      <c r="AS809" t="s">
        <v>21</v>
      </c>
      <c r="AT809">
        <v>-32.590000000000003</v>
      </c>
      <c r="AU809">
        <v>9.58</v>
      </c>
      <c r="AV809" t="s">
        <v>22</v>
      </c>
      <c r="AW809">
        <v>101</v>
      </c>
      <c r="AX809" t="s">
        <v>21</v>
      </c>
      <c r="AY809">
        <v>-43.41</v>
      </c>
      <c r="AZ809">
        <v>9.7799999999999994</v>
      </c>
      <c r="BA809" t="s">
        <v>20</v>
      </c>
      <c r="BB809" t="s">
        <v>19</v>
      </c>
      <c r="BF809" t="s">
        <v>18</v>
      </c>
      <c r="BH809" t="s">
        <v>3365</v>
      </c>
      <c r="BI809" t="s">
        <v>447</v>
      </c>
      <c r="BK809" t="s">
        <v>15</v>
      </c>
      <c r="BU809" t="s">
        <v>3375</v>
      </c>
      <c r="BW809" t="s">
        <v>14</v>
      </c>
      <c r="CG809" t="s">
        <v>355</v>
      </c>
      <c r="CI809" t="s">
        <v>3374</v>
      </c>
      <c r="CJ809" t="s">
        <v>11</v>
      </c>
      <c r="CR809" t="s">
        <v>10</v>
      </c>
      <c r="DA809" t="s">
        <v>330</v>
      </c>
      <c r="DE809" t="s">
        <v>9</v>
      </c>
      <c r="DF809" t="s">
        <v>190</v>
      </c>
      <c r="DG809" t="s">
        <v>440</v>
      </c>
      <c r="DK809" t="s">
        <v>3373</v>
      </c>
      <c r="DO809" t="s">
        <v>5</v>
      </c>
      <c r="DQ809" t="s">
        <v>4</v>
      </c>
      <c r="DT809" t="s">
        <v>46</v>
      </c>
      <c r="DX809" t="s">
        <v>2</v>
      </c>
      <c r="EB809" t="s">
        <v>1255</v>
      </c>
      <c r="EC809" t="s">
        <v>1255</v>
      </c>
      <c r="EE809" s="1">
        <v>40205.257199074076</v>
      </c>
      <c r="EF809" s="1">
        <v>40205.340532407405</v>
      </c>
    </row>
    <row r="810" spans="1:136" x14ac:dyDescent="0.3">
      <c r="A810">
        <v>843272</v>
      </c>
      <c r="B810" t="s">
        <v>43</v>
      </c>
      <c r="E810">
        <v>93662</v>
      </c>
      <c r="F810" t="s">
        <v>460</v>
      </c>
      <c r="G810" t="s">
        <v>459</v>
      </c>
      <c r="H810">
        <v>133090</v>
      </c>
      <c r="J810" t="s">
        <v>255</v>
      </c>
      <c r="L810" t="s">
        <v>459</v>
      </c>
      <c r="M810">
        <v>133090</v>
      </c>
      <c r="N810" t="s">
        <v>39</v>
      </c>
      <c r="P810">
        <v>227</v>
      </c>
      <c r="Q810">
        <v>208.5</v>
      </c>
      <c r="R810" t="s">
        <v>2247</v>
      </c>
      <c r="S810">
        <v>2006</v>
      </c>
      <c r="T810">
        <v>31760</v>
      </c>
      <c r="U810" t="s">
        <v>37</v>
      </c>
      <c r="V810" t="s">
        <v>36</v>
      </c>
      <c r="W810" t="s">
        <v>35</v>
      </c>
      <c r="X810" t="s">
        <v>255</v>
      </c>
      <c r="AB810">
        <v>1</v>
      </c>
      <c r="AC810" t="s">
        <v>32</v>
      </c>
      <c r="AD810">
        <v>-103.332497</v>
      </c>
      <c r="AE810">
        <v>34.978332999999999</v>
      </c>
      <c r="AF810" t="s">
        <v>3399</v>
      </c>
      <c r="AG810" t="s">
        <v>3398</v>
      </c>
      <c r="AJ810" t="s">
        <v>18</v>
      </c>
      <c r="AK810" t="s">
        <v>452</v>
      </c>
      <c r="AL810" t="s">
        <v>636</v>
      </c>
      <c r="AM810" t="s">
        <v>27</v>
      </c>
      <c r="AN810" t="s">
        <v>26</v>
      </c>
      <c r="AO810" t="s">
        <v>98</v>
      </c>
      <c r="AP810" t="s">
        <v>3387</v>
      </c>
      <c r="AQ810" t="s">
        <v>23</v>
      </c>
      <c r="AR810">
        <v>101</v>
      </c>
      <c r="AS810" t="s">
        <v>21</v>
      </c>
      <c r="AT810">
        <v>-32.32</v>
      </c>
      <c r="AU810">
        <v>9.52</v>
      </c>
      <c r="AV810" t="s">
        <v>22</v>
      </c>
      <c r="AW810">
        <v>101</v>
      </c>
      <c r="AX810" t="s">
        <v>21</v>
      </c>
      <c r="AY810">
        <v>-43.13</v>
      </c>
      <c r="AZ810">
        <v>9.73</v>
      </c>
      <c r="BA810" t="s">
        <v>20</v>
      </c>
      <c r="BB810" t="s">
        <v>19</v>
      </c>
      <c r="BF810" t="s">
        <v>18</v>
      </c>
      <c r="BH810" t="s">
        <v>3365</v>
      </c>
      <c r="BI810" t="s">
        <v>447</v>
      </c>
      <c r="BK810" t="s">
        <v>15</v>
      </c>
      <c r="BU810" t="s">
        <v>3375</v>
      </c>
      <c r="BW810" t="s">
        <v>14</v>
      </c>
      <c r="CG810" t="s">
        <v>355</v>
      </c>
      <c r="CI810" t="s">
        <v>3374</v>
      </c>
      <c r="CJ810" t="s">
        <v>11</v>
      </c>
      <c r="CR810" t="s">
        <v>10</v>
      </c>
      <c r="DA810" t="s">
        <v>330</v>
      </c>
      <c r="DE810" t="s">
        <v>9</v>
      </c>
      <c r="DF810" t="s">
        <v>190</v>
      </c>
      <c r="DG810" t="s">
        <v>440</v>
      </c>
      <c r="DK810" t="s">
        <v>3373</v>
      </c>
      <c r="DO810" t="s">
        <v>5</v>
      </c>
      <c r="DQ810" t="s">
        <v>4</v>
      </c>
      <c r="DT810" t="s">
        <v>46</v>
      </c>
      <c r="DX810" t="s">
        <v>2</v>
      </c>
      <c r="EB810" t="s">
        <v>1255</v>
      </c>
      <c r="EC810" t="s">
        <v>1255</v>
      </c>
      <c r="EE810" s="1">
        <v>40205.288784722223</v>
      </c>
      <c r="EF810" s="1">
        <v>40205.372118055559</v>
      </c>
    </row>
    <row r="811" spans="1:136" x14ac:dyDescent="0.3">
      <c r="A811">
        <v>843273</v>
      </c>
      <c r="B811" t="s">
        <v>43</v>
      </c>
      <c r="E811">
        <v>93663</v>
      </c>
      <c r="F811" t="s">
        <v>460</v>
      </c>
      <c r="G811" t="s">
        <v>459</v>
      </c>
      <c r="H811">
        <v>133090</v>
      </c>
      <c r="J811" t="s">
        <v>255</v>
      </c>
      <c r="L811" t="s">
        <v>459</v>
      </c>
      <c r="M811">
        <v>133090</v>
      </c>
      <c r="N811" t="s">
        <v>39</v>
      </c>
      <c r="P811">
        <v>227</v>
      </c>
      <c r="Q811">
        <v>208.5</v>
      </c>
      <c r="R811" t="s">
        <v>2247</v>
      </c>
      <c r="S811">
        <v>2006</v>
      </c>
      <c r="T811">
        <v>31760</v>
      </c>
      <c r="U811" t="s">
        <v>37</v>
      </c>
      <c r="V811" t="s">
        <v>36</v>
      </c>
      <c r="W811" t="s">
        <v>35</v>
      </c>
      <c r="X811" t="s">
        <v>255</v>
      </c>
      <c r="AB811">
        <v>4</v>
      </c>
      <c r="AC811" t="s">
        <v>32</v>
      </c>
      <c r="AD811">
        <v>-103.332497</v>
      </c>
      <c r="AE811">
        <v>34.978332999999999</v>
      </c>
      <c r="AF811" t="s">
        <v>3397</v>
      </c>
      <c r="AG811" t="s">
        <v>3396</v>
      </c>
      <c r="AJ811" t="s">
        <v>18</v>
      </c>
      <c r="AK811" t="s">
        <v>452</v>
      </c>
      <c r="AL811" t="s">
        <v>636</v>
      </c>
      <c r="AM811" t="s">
        <v>27</v>
      </c>
      <c r="AN811" t="s">
        <v>26</v>
      </c>
      <c r="AO811" t="s">
        <v>98</v>
      </c>
      <c r="AP811" t="s">
        <v>3387</v>
      </c>
      <c r="AQ811" t="s">
        <v>23</v>
      </c>
      <c r="AR811">
        <v>101</v>
      </c>
      <c r="AS811" t="s">
        <v>21</v>
      </c>
      <c r="AT811">
        <v>-32.32</v>
      </c>
      <c r="AU811">
        <v>9.52</v>
      </c>
      <c r="AV811" t="s">
        <v>22</v>
      </c>
      <c r="AW811">
        <v>101</v>
      </c>
      <c r="AX811" t="s">
        <v>21</v>
      </c>
      <c r="AY811">
        <v>-43.13</v>
      </c>
      <c r="AZ811">
        <v>9.73</v>
      </c>
      <c r="BA811" t="s">
        <v>20</v>
      </c>
      <c r="BB811" t="s">
        <v>19</v>
      </c>
      <c r="BF811" t="s">
        <v>18</v>
      </c>
      <c r="BH811" t="s">
        <v>3365</v>
      </c>
      <c r="BI811" t="s">
        <v>447</v>
      </c>
      <c r="BK811" t="s">
        <v>15</v>
      </c>
      <c r="BU811" t="s">
        <v>3375</v>
      </c>
      <c r="BW811" t="s">
        <v>14</v>
      </c>
      <c r="CG811" t="s">
        <v>355</v>
      </c>
      <c r="CI811" t="s">
        <v>3374</v>
      </c>
      <c r="CJ811" t="s">
        <v>11</v>
      </c>
      <c r="CR811" t="s">
        <v>10</v>
      </c>
      <c r="DA811" t="s">
        <v>330</v>
      </c>
      <c r="DE811" t="s">
        <v>9</v>
      </c>
      <c r="DF811" t="s">
        <v>190</v>
      </c>
      <c r="DG811" t="s">
        <v>440</v>
      </c>
      <c r="DK811" t="s">
        <v>3373</v>
      </c>
      <c r="DO811" t="s">
        <v>5</v>
      </c>
      <c r="DQ811" t="s">
        <v>4</v>
      </c>
      <c r="DT811" t="s">
        <v>46</v>
      </c>
      <c r="DX811" t="s">
        <v>2</v>
      </c>
      <c r="EB811" t="s">
        <v>1255</v>
      </c>
      <c r="EC811" t="s">
        <v>1255</v>
      </c>
      <c r="EE811" s="1">
        <v>40205.293877314813</v>
      </c>
      <c r="EF811" s="1">
        <v>40205.377210648148</v>
      </c>
    </row>
    <row r="812" spans="1:136" x14ac:dyDescent="0.3">
      <c r="A812">
        <v>843274</v>
      </c>
      <c r="B812" t="s">
        <v>43</v>
      </c>
      <c r="E812">
        <v>93664</v>
      </c>
      <c r="F812" t="s">
        <v>460</v>
      </c>
      <c r="G812" t="s">
        <v>459</v>
      </c>
      <c r="H812">
        <v>133090</v>
      </c>
      <c r="J812" t="s">
        <v>255</v>
      </c>
      <c r="L812" t="s">
        <v>459</v>
      </c>
      <c r="M812">
        <v>133090</v>
      </c>
      <c r="N812" t="s">
        <v>39</v>
      </c>
      <c r="P812">
        <v>227</v>
      </c>
      <c r="Q812">
        <v>208.5</v>
      </c>
      <c r="R812" t="s">
        <v>2247</v>
      </c>
      <c r="S812">
        <v>2006</v>
      </c>
      <c r="T812">
        <v>31760</v>
      </c>
      <c r="U812" t="s">
        <v>37</v>
      </c>
      <c r="V812" t="s">
        <v>36</v>
      </c>
      <c r="W812" t="s">
        <v>35</v>
      </c>
      <c r="X812" t="s">
        <v>255</v>
      </c>
      <c r="AB812">
        <v>5</v>
      </c>
      <c r="AC812" t="s">
        <v>32</v>
      </c>
      <c r="AD812">
        <v>-103.332497</v>
      </c>
      <c r="AE812">
        <v>34.978332999999999</v>
      </c>
      <c r="AF812" t="s">
        <v>3395</v>
      </c>
      <c r="AG812" t="s">
        <v>3394</v>
      </c>
      <c r="AJ812" t="s">
        <v>18</v>
      </c>
      <c r="AK812" t="s">
        <v>452</v>
      </c>
      <c r="AL812" t="s">
        <v>636</v>
      </c>
      <c r="AM812" t="s">
        <v>27</v>
      </c>
      <c r="AN812" t="s">
        <v>26</v>
      </c>
      <c r="AO812" t="s">
        <v>98</v>
      </c>
      <c r="AP812" t="s">
        <v>3387</v>
      </c>
      <c r="AQ812" t="s">
        <v>23</v>
      </c>
      <c r="AR812">
        <v>101</v>
      </c>
      <c r="AS812" t="s">
        <v>21</v>
      </c>
      <c r="AT812">
        <v>-32.32</v>
      </c>
      <c r="AU812">
        <v>9.52</v>
      </c>
      <c r="AV812" t="s">
        <v>22</v>
      </c>
      <c r="AW812">
        <v>101</v>
      </c>
      <c r="AX812" t="s">
        <v>21</v>
      </c>
      <c r="AY812">
        <v>-43.13</v>
      </c>
      <c r="AZ812">
        <v>9.73</v>
      </c>
      <c r="BA812" t="s">
        <v>20</v>
      </c>
      <c r="BB812" t="s">
        <v>19</v>
      </c>
      <c r="BF812" t="s">
        <v>18</v>
      </c>
      <c r="BH812" t="s">
        <v>3365</v>
      </c>
      <c r="BI812" t="s">
        <v>447</v>
      </c>
      <c r="BK812" t="s">
        <v>15</v>
      </c>
      <c r="BU812" t="s">
        <v>3375</v>
      </c>
      <c r="BW812" t="s">
        <v>14</v>
      </c>
      <c r="CG812" t="s">
        <v>355</v>
      </c>
      <c r="CI812" t="s">
        <v>3374</v>
      </c>
      <c r="CJ812" t="s">
        <v>11</v>
      </c>
      <c r="CR812" t="s">
        <v>10</v>
      </c>
      <c r="DA812" t="s">
        <v>330</v>
      </c>
      <c r="DE812" t="s">
        <v>9</v>
      </c>
      <c r="DF812" t="s">
        <v>190</v>
      </c>
      <c r="DG812" t="s">
        <v>440</v>
      </c>
      <c r="DK812" t="s">
        <v>3373</v>
      </c>
      <c r="DO812" t="s">
        <v>5</v>
      </c>
      <c r="DQ812" t="s">
        <v>4</v>
      </c>
      <c r="DT812" t="s">
        <v>46</v>
      </c>
      <c r="DX812" t="s">
        <v>2</v>
      </c>
      <c r="EB812" t="s">
        <v>1255</v>
      </c>
      <c r="EC812" t="s">
        <v>1255</v>
      </c>
      <c r="EE812" s="1">
        <v>40205.29824074074</v>
      </c>
      <c r="EF812" s="1">
        <v>40205.381574074076</v>
      </c>
    </row>
    <row r="813" spans="1:136" x14ac:dyDescent="0.3">
      <c r="A813">
        <v>843278</v>
      </c>
      <c r="B813" t="s">
        <v>43</v>
      </c>
      <c r="E813">
        <v>93665</v>
      </c>
      <c r="F813" t="s">
        <v>460</v>
      </c>
      <c r="G813" t="s">
        <v>459</v>
      </c>
      <c r="H813">
        <v>133090</v>
      </c>
      <c r="J813" t="s">
        <v>255</v>
      </c>
      <c r="L813" t="s">
        <v>459</v>
      </c>
      <c r="M813">
        <v>133090</v>
      </c>
      <c r="N813" t="s">
        <v>39</v>
      </c>
      <c r="P813">
        <v>227</v>
      </c>
      <c r="Q813">
        <v>208.5</v>
      </c>
      <c r="R813" t="s">
        <v>2247</v>
      </c>
      <c r="S813">
        <v>2006</v>
      </c>
      <c r="T813">
        <v>31760</v>
      </c>
      <c r="U813" t="s">
        <v>37</v>
      </c>
      <c r="V813" t="s">
        <v>36</v>
      </c>
      <c r="W813" t="s">
        <v>35</v>
      </c>
      <c r="X813" t="s">
        <v>255</v>
      </c>
      <c r="AB813">
        <v>2</v>
      </c>
      <c r="AC813" t="s">
        <v>32</v>
      </c>
      <c r="AD813">
        <v>-103.332497</v>
      </c>
      <c r="AE813">
        <v>34.978332999999999</v>
      </c>
      <c r="AF813" t="s">
        <v>3393</v>
      </c>
      <c r="AG813" t="s">
        <v>3392</v>
      </c>
      <c r="AJ813" t="s">
        <v>18</v>
      </c>
      <c r="AK813" t="s">
        <v>452</v>
      </c>
      <c r="AL813" t="s">
        <v>636</v>
      </c>
      <c r="AM813" t="s">
        <v>27</v>
      </c>
      <c r="AN813" t="s">
        <v>26</v>
      </c>
      <c r="AO813" t="s">
        <v>98</v>
      </c>
      <c r="AP813" t="s">
        <v>3387</v>
      </c>
      <c r="AQ813" t="s">
        <v>23</v>
      </c>
      <c r="AR813">
        <v>101</v>
      </c>
      <c r="AS813" t="s">
        <v>21</v>
      </c>
      <c r="AT813">
        <v>-32.32</v>
      </c>
      <c r="AU813">
        <v>9.52</v>
      </c>
      <c r="AV813" t="s">
        <v>22</v>
      </c>
      <c r="AW813">
        <v>101</v>
      </c>
      <c r="AX813" t="s">
        <v>21</v>
      </c>
      <c r="AY813">
        <v>-43.13</v>
      </c>
      <c r="AZ813">
        <v>9.73</v>
      </c>
      <c r="BA813" t="s">
        <v>20</v>
      </c>
      <c r="BB813" t="s">
        <v>19</v>
      </c>
      <c r="BF813" t="s">
        <v>18</v>
      </c>
      <c r="BH813" t="s">
        <v>3365</v>
      </c>
      <c r="BI813" t="s">
        <v>447</v>
      </c>
      <c r="BK813" t="s">
        <v>15</v>
      </c>
      <c r="BU813" t="s">
        <v>3375</v>
      </c>
      <c r="BW813" t="s">
        <v>14</v>
      </c>
      <c r="CG813" t="s">
        <v>355</v>
      </c>
      <c r="CI813" t="s">
        <v>3374</v>
      </c>
      <c r="CJ813" t="s">
        <v>11</v>
      </c>
      <c r="CR813" t="s">
        <v>10</v>
      </c>
      <c r="DA813" t="s">
        <v>330</v>
      </c>
      <c r="DE813" t="s">
        <v>9</v>
      </c>
      <c r="DF813" t="s">
        <v>190</v>
      </c>
      <c r="DG813" t="s">
        <v>440</v>
      </c>
      <c r="DK813" t="s">
        <v>3373</v>
      </c>
      <c r="DO813" t="s">
        <v>5</v>
      </c>
      <c r="DQ813" t="s">
        <v>4</v>
      </c>
      <c r="DT813" t="s">
        <v>46</v>
      </c>
      <c r="DX813" t="s">
        <v>2</v>
      </c>
      <c r="EB813" t="s">
        <v>1255</v>
      </c>
      <c r="EC813" t="s">
        <v>1255</v>
      </c>
      <c r="EE813" s="1">
        <v>40205.300023148149</v>
      </c>
      <c r="EF813" s="1">
        <v>40205.383356481485</v>
      </c>
    </row>
    <row r="814" spans="1:136" x14ac:dyDescent="0.3">
      <c r="A814">
        <v>843282</v>
      </c>
      <c r="B814" t="s">
        <v>43</v>
      </c>
      <c r="E814">
        <v>93666</v>
      </c>
      <c r="F814" t="s">
        <v>460</v>
      </c>
      <c r="G814" t="s">
        <v>459</v>
      </c>
      <c r="H814">
        <v>133090</v>
      </c>
      <c r="J814" t="s">
        <v>255</v>
      </c>
      <c r="L814" t="s">
        <v>459</v>
      </c>
      <c r="M814">
        <v>133090</v>
      </c>
      <c r="N814" t="s">
        <v>39</v>
      </c>
      <c r="P814">
        <v>227</v>
      </c>
      <c r="Q814">
        <v>208.5</v>
      </c>
      <c r="R814" t="s">
        <v>2247</v>
      </c>
      <c r="S814">
        <v>2006</v>
      </c>
      <c r="T814">
        <v>31760</v>
      </c>
      <c r="U814" t="s">
        <v>37</v>
      </c>
      <c r="V814" t="s">
        <v>36</v>
      </c>
      <c r="W814" t="s">
        <v>35</v>
      </c>
      <c r="X814" t="s">
        <v>255</v>
      </c>
      <c r="AB814">
        <v>2</v>
      </c>
      <c r="AC814" t="s">
        <v>32</v>
      </c>
      <c r="AD814">
        <v>-103.332497</v>
      </c>
      <c r="AE814">
        <v>34.978332999999999</v>
      </c>
      <c r="AF814" t="s">
        <v>3391</v>
      </c>
      <c r="AG814" t="s">
        <v>3390</v>
      </c>
      <c r="AJ814" t="s">
        <v>18</v>
      </c>
      <c r="AK814" t="s">
        <v>452</v>
      </c>
      <c r="AL814" t="s">
        <v>636</v>
      </c>
      <c r="AM814" t="s">
        <v>27</v>
      </c>
      <c r="AN814" t="s">
        <v>26</v>
      </c>
      <c r="AO814" t="s">
        <v>98</v>
      </c>
      <c r="AP814" t="s">
        <v>3387</v>
      </c>
      <c r="AQ814" t="s">
        <v>23</v>
      </c>
      <c r="AR814">
        <v>101</v>
      </c>
      <c r="AS814" t="s">
        <v>21</v>
      </c>
      <c r="AT814">
        <v>-32.32</v>
      </c>
      <c r="AU814">
        <v>9.52</v>
      </c>
      <c r="AV814" t="s">
        <v>22</v>
      </c>
      <c r="AW814">
        <v>101</v>
      </c>
      <c r="AX814" t="s">
        <v>21</v>
      </c>
      <c r="AY814">
        <v>-43.13</v>
      </c>
      <c r="AZ814">
        <v>9.73</v>
      </c>
      <c r="BA814" t="s">
        <v>20</v>
      </c>
      <c r="BB814" t="s">
        <v>19</v>
      </c>
      <c r="BF814" t="s">
        <v>18</v>
      </c>
      <c r="BH814" t="s">
        <v>3365</v>
      </c>
      <c r="BI814" t="s">
        <v>447</v>
      </c>
      <c r="BK814" t="s">
        <v>15</v>
      </c>
      <c r="BU814" t="s">
        <v>3375</v>
      </c>
      <c r="BW814" t="s">
        <v>14</v>
      </c>
      <c r="CG814" t="s">
        <v>355</v>
      </c>
      <c r="CI814" t="s">
        <v>3374</v>
      </c>
      <c r="CJ814" t="s">
        <v>11</v>
      </c>
      <c r="CR814" t="s">
        <v>10</v>
      </c>
      <c r="DA814" t="s">
        <v>330</v>
      </c>
      <c r="DE814" t="s">
        <v>9</v>
      </c>
      <c r="DF814" t="s">
        <v>190</v>
      </c>
      <c r="DG814" t="s">
        <v>440</v>
      </c>
      <c r="DK814" t="s">
        <v>3373</v>
      </c>
      <c r="DO814" t="s">
        <v>5</v>
      </c>
      <c r="DQ814" t="s">
        <v>4</v>
      </c>
      <c r="DT814" t="s">
        <v>46</v>
      </c>
      <c r="DX814" t="s">
        <v>2</v>
      </c>
      <c r="EB814" t="s">
        <v>1255</v>
      </c>
      <c r="EC814" t="s">
        <v>1255</v>
      </c>
      <c r="EE814" s="1">
        <v>40205.30133101852</v>
      </c>
      <c r="EF814" s="1">
        <v>40205.384664351855</v>
      </c>
    </row>
    <row r="815" spans="1:136" x14ac:dyDescent="0.3">
      <c r="A815">
        <v>843286</v>
      </c>
      <c r="B815" t="s">
        <v>43</v>
      </c>
      <c r="E815">
        <v>93667</v>
      </c>
      <c r="F815" t="s">
        <v>460</v>
      </c>
      <c r="G815" t="s">
        <v>459</v>
      </c>
      <c r="H815">
        <v>133090</v>
      </c>
      <c r="J815" t="s">
        <v>255</v>
      </c>
      <c r="L815" t="s">
        <v>459</v>
      </c>
      <c r="M815">
        <v>133090</v>
      </c>
      <c r="N815" t="s">
        <v>39</v>
      </c>
      <c r="P815">
        <v>227</v>
      </c>
      <c r="Q815">
        <v>208.5</v>
      </c>
      <c r="R815" t="s">
        <v>2247</v>
      </c>
      <c r="S815">
        <v>2006</v>
      </c>
      <c r="T815">
        <v>31760</v>
      </c>
      <c r="U815" t="s">
        <v>37</v>
      </c>
      <c r="V815" t="s">
        <v>36</v>
      </c>
      <c r="W815" t="s">
        <v>35</v>
      </c>
      <c r="X815" t="s">
        <v>255</v>
      </c>
      <c r="AB815">
        <v>3</v>
      </c>
      <c r="AC815" t="s">
        <v>32</v>
      </c>
      <c r="AD815">
        <v>-103.332497</v>
      </c>
      <c r="AE815">
        <v>34.978332999999999</v>
      </c>
      <c r="AF815" t="s">
        <v>3389</v>
      </c>
      <c r="AG815" t="s">
        <v>3388</v>
      </c>
      <c r="AJ815" t="s">
        <v>18</v>
      </c>
      <c r="AK815" t="s">
        <v>452</v>
      </c>
      <c r="AL815" t="s">
        <v>636</v>
      </c>
      <c r="AM815" t="s">
        <v>27</v>
      </c>
      <c r="AN815" t="s">
        <v>26</v>
      </c>
      <c r="AO815" t="s">
        <v>98</v>
      </c>
      <c r="AP815" t="s">
        <v>3387</v>
      </c>
      <c r="AQ815" t="s">
        <v>23</v>
      </c>
      <c r="AR815">
        <v>101</v>
      </c>
      <c r="AS815" t="s">
        <v>21</v>
      </c>
      <c r="AT815">
        <v>-32.32</v>
      </c>
      <c r="AU815">
        <v>9.52</v>
      </c>
      <c r="AV815" t="s">
        <v>22</v>
      </c>
      <c r="AW815">
        <v>101</v>
      </c>
      <c r="AX815" t="s">
        <v>21</v>
      </c>
      <c r="AY815">
        <v>-43.13</v>
      </c>
      <c r="AZ815">
        <v>9.73</v>
      </c>
      <c r="BA815" t="s">
        <v>20</v>
      </c>
      <c r="BB815" t="s">
        <v>19</v>
      </c>
      <c r="BF815" t="s">
        <v>18</v>
      </c>
      <c r="BH815" t="s">
        <v>3365</v>
      </c>
      <c r="BI815" t="s">
        <v>447</v>
      </c>
      <c r="BK815" t="s">
        <v>15</v>
      </c>
      <c r="BU815" t="s">
        <v>3375</v>
      </c>
      <c r="BW815" t="s">
        <v>14</v>
      </c>
      <c r="CG815" t="s">
        <v>355</v>
      </c>
      <c r="CI815" t="s">
        <v>3374</v>
      </c>
      <c r="CJ815" t="s">
        <v>11</v>
      </c>
      <c r="CR815" t="s">
        <v>10</v>
      </c>
      <c r="DA815" t="s">
        <v>330</v>
      </c>
      <c r="DE815" t="s">
        <v>9</v>
      </c>
      <c r="DF815" t="s">
        <v>190</v>
      </c>
      <c r="DG815" t="s">
        <v>440</v>
      </c>
      <c r="DK815" t="s">
        <v>3373</v>
      </c>
      <c r="DO815" t="s">
        <v>5</v>
      </c>
      <c r="DQ815" t="s">
        <v>4</v>
      </c>
      <c r="DT815" t="s">
        <v>46</v>
      </c>
      <c r="DX815" t="s">
        <v>2</v>
      </c>
      <c r="EB815" t="s">
        <v>1255</v>
      </c>
      <c r="EC815" t="s">
        <v>1255</v>
      </c>
      <c r="EE815" s="1">
        <v>40205.303449074076</v>
      </c>
      <c r="EF815" s="1">
        <v>40205.386782407404</v>
      </c>
    </row>
    <row r="816" spans="1:136" x14ac:dyDescent="0.3">
      <c r="A816">
        <v>843294</v>
      </c>
      <c r="B816" t="s">
        <v>43</v>
      </c>
      <c r="C816">
        <v>32900</v>
      </c>
      <c r="E816">
        <v>89969</v>
      </c>
      <c r="F816" t="s">
        <v>3386</v>
      </c>
      <c r="G816" t="s">
        <v>459</v>
      </c>
      <c r="H816">
        <v>38317</v>
      </c>
      <c r="J816" t="s">
        <v>3191</v>
      </c>
      <c r="L816" t="s">
        <v>459</v>
      </c>
      <c r="M816">
        <v>38317</v>
      </c>
      <c r="N816" t="s">
        <v>39</v>
      </c>
      <c r="P816">
        <v>227</v>
      </c>
      <c r="Q816">
        <v>208.5</v>
      </c>
      <c r="R816" t="s">
        <v>3369</v>
      </c>
      <c r="S816">
        <v>2012</v>
      </c>
      <c r="T816">
        <v>60778</v>
      </c>
      <c r="U816" t="s">
        <v>37</v>
      </c>
      <c r="V816" t="s">
        <v>36</v>
      </c>
      <c r="W816" t="s">
        <v>35</v>
      </c>
      <c r="X816" t="s">
        <v>3191</v>
      </c>
      <c r="AB816">
        <v>1</v>
      </c>
      <c r="AC816" t="s">
        <v>32</v>
      </c>
      <c r="AD816">
        <v>-103.633331</v>
      </c>
      <c r="AE816">
        <v>35.066665999999998</v>
      </c>
      <c r="AF816" t="s">
        <v>3385</v>
      </c>
      <c r="AG816" t="s">
        <v>3384</v>
      </c>
      <c r="AI816" t="s">
        <v>3383</v>
      </c>
      <c r="AJ816" t="s">
        <v>18</v>
      </c>
      <c r="AK816" t="s">
        <v>452</v>
      </c>
      <c r="AL816" t="s">
        <v>636</v>
      </c>
      <c r="AM816" t="s">
        <v>280</v>
      </c>
      <c r="AN816" t="s">
        <v>194</v>
      </c>
      <c r="AO816" t="s">
        <v>98</v>
      </c>
      <c r="AQ816" t="s">
        <v>23</v>
      </c>
      <c r="AR816">
        <v>101</v>
      </c>
      <c r="AS816" t="s">
        <v>21</v>
      </c>
      <c r="AT816">
        <v>-32.549999999999997</v>
      </c>
      <c r="AU816">
        <v>9.64</v>
      </c>
      <c r="AV816" t="s">
        <v>22</v>
      </c>
      <c r="AW816">
        <v>101</v>
      </c>
      <c r="AX816" t="s">
        <v>21</v>
      </c>
      <c r="AY816">
        <v>-43.37</v>
      </c>
      <c r="AZ816">
        <v>9.84</v>
      </c>
      <c r="BA816" t="s">
        <v>20</v>
      </c>
      <c r="BB816" t="s">
        <v>19</v>
      </c>
      <c r="BF816" t="s">
        <v>18</v>
      </c>
      <c r="BH816" t="s">
        <v>3365</v>
      </c>
      <c r="BI816" t="s">
        <v>447</v>
      </c>
      <c r="BJ816" t="s">
        <v>3382</v>
      </c>
      <c r="BK816" t="s">
        <v>15</v>
      </c>
      <c r="BU816" t="s">
        <v>3381</v>
      </c>
      <c r="BW816" t="s">
        <v>442</v>
      </c>
      <c r="CA816" t="s">
        <v>52</v>
      </c>
      <c r="CG816" t="s">
        <v>888</v>
      </c>
      <c r="CI816" t="s">
        <v>3380</v>
      </c>
      <c r="CJ816" t="s">
        <v>11</v>
      </c>
      <c r="CR816" t="s">
        <v>10</v>
      </c>
      <c r="DE816" t="s">
        <v>9</v>
      </c>
      <c r="DF816" t="s">
        <v>190</v>
      </c>
      <c r="DG816" t="s">
        <v>440</v>
      </c>
      <c r="DK816" t="s">
        <v>3379</v>
      </c>
      <c r="DO816" t="s">
        <v>5</v>
      </c>
      <c r="DQ816" t="s">
        <v>4</v>
      </c>
      <c r="DT816" t="s">
        <v>46</v>
      </c>
      <c r="DX816" t="s">
        <v>2</v>
      </c>
      <c r="EB816" t="s">
        <v>1255</v>
      </c>
      <c r="EC816" t="s">
        <v>1255</v>
      </c>
      <c r="EE816" s="1">
        <v>42684.324108796296</v>
      </c>
      <c r="EF816" s="1">
        <v>42684.324108796296</v>
      </c>
    </row>
    <row r="817" spans="1:136" x14ac:dyDescent="0.3">
      <c r="A817">
        <v>843298</v>
      </c>
      <c r="B817" t="s">
        <v>43</v>
      </c>
      <c r="E817">
        <v>93671</v>
      </c>
      <c r="F817" t="s">
        <v>460</v>
      </c>
      <c r="G817" t="s">
        <v>459</v>
      </c>
      <c r="H817">
        <v>133090</v>
      </c>
      <c r="J817" t="s">
        <v>255</v>
      </c>
      <c r="L817" t="s">
        <v>459</v>
      </c>
      <c r="M817">
        <v>133090</v>
      </c>
      <c r="N817" t="s">
        <v>39</v>
      </c>
      <c r="P817">
        <v>227</v>
      </c>
      <c r="Q817">
        <v>208.5</v>
      </c>
      <c r="R817" t="s">
        <v>2247</v>
      </c>
      <c r="S817">
        <v>2006</v>
      </c>
      <c r="T817">
        <v>31760</v>
      </c>
      <c r="U817" t="s">
        <v>37</v>
      </c>
      <c r="V817" t="s">
        <v>36</v>
      </c>
      <c r="W817" t="s">
        <v>35</v>
      </c>
      <c r="X817" t="s">
        <v>255</v>
      </c>
      <c r="AB817">
        <v>4</v>
      </c>
      <c r="AC817" t="s">
        <v>32</v>
      </c>
      <c r="AD817">
        <v>-103.666664</v>
      </c>
      <c r="AE817">
        <v>35</v>
      </c>
      <c r="AF817" t="s">
        <v>3378</v>
      </c>
      <c r="AG817" t="s">
        <v>3377</v>
      </c>
      <c r="AJ817" t="s">
        <v>18</v>
      </c>
      <c r="AK817" t="s">
        <v>452</v>
      </c>
      <c r="AL817" t="s">
        <v>636</v>
      </c>
      <c r="AM817" t="s">
        <v>60</v>
      </c>
      <c r="AN817" t="s">
        <v>1067</v>
      </c>
      <c r="AO817" t="s">
        <v>98</v>
      </c>
      <c r="AQ817" t="s">
        <v>23</v>
      </c>
      <c r="AR817">
        <v>101</v>
      </c>
      <c r="AS817" t="s">
        <v>21</v>
      </c>
      <c r="AT817">
        <v>-32.590000000000003</v>
      </c>
      <c r="AU817">
        <v>9.58</v>
      </c>
      <c r="AV817" t="s">
        <v>22</v>
      </c>
      <c r="AW817">
        <v>101</v>
      </c>
      <c r="AX817" t="s">
        <v>21</v>
      </c>
      <c r="AY817">
        <v>-43.41</v>
      </c>
      <c r="AZ817">
        <v>9.7799999999999994</v>
      </c>
      <c r="BA817" t="s">
        <v>20</v>
      </c>
      <c r="BB817" t="s">
        <v>19</v>
      </c>
      <c r="BF817" t="s">
        <v>18</v>
      </c>
      <c r="BH817" t="s">
        <v>3365</v>
      </c>
      <c r="BI817" t="s">
        <v>447</v>
      </c>
      <c r="BJ817" t="s">
        <v>3376</v>
      </c>
      <c r="BK817" t="s">
        <v>15</v>
      </c>
      <c r="BU817" t="s">
        <v>3375</v>
      </c>
      <c r="BW817" t="s">
        <v>14</v>
      </c>
      <c r="CG817" t="s">
        <v>355</v>
      </c>
      <c r="CI817" t="s">
        <v>3374</v>
      </c>
      <c r="CJ817" t="s">
        <v>11</v>
      </c>
      <c r="CR817" t="s">
        <v>10</v>
      </c>
      <c r="DA817" t="s">
        <v>330</v>
      </c>
      <c r="DE817" t="s">
        <v>9</v>
      </c>
      <c r="DF817" t="s">
        <v>190</v>
      </c>
      <c r="DG817" t="s">
        <v>440</v>
      </c>
      <c r="DK817" t="s">
        <v>3373</v>
      </c>
      <c r="DO817" t="s">
        <v>5</v>
      </c>
      <c r="DQ817" t="s">
        <v>4</v>
      </c>
      <c r="DT817" t="s">
        <v>46</v>
      </c>
      <c r="DX817" t="s">
        <v>2</v>
      </c>
      <c r="EB817" t="s">
        <v>1255</v>
      </c>
      <c r="EC817" t="s">
        <v>1255</v>
      </c>
      <c r="EE817" s="1">
        <v>40205.341134259259</v>
      </c>
      <c r="EF817" s="1">
        <v>40205.424467592595</v>
      </c>
    </row>
    <row r="818" spans="1:136" x14ac:dyDescent="0.3">
      <c r="A818">
        <v>843392</v>
      </c>
      <c r="B818" t="s">
        <v>43</v>
      </c>
      <c r="C818">
        <v>32885</v>
      </c>
      <c r="E818">
        <v>93672</v>
      </c>
      <c r="F818" t="s">
        <v>1160</v>
      </c>
      <c r="G818" t="s">
        <v>40</v>
      </c>
      <c r="H818">
        <v>347629</v>
      </c>
      <c r="J818" t="s">
        <v>1160</v>
      </c>
      <c r="L818" t="s">
        <v>40</v>
      </c>
      <c r="M818">
        <v>347629</v>
      </c>
      <c r="N818" t="s">
        <v>39</v>
      </c>
      <c r="P818">
        <v>227</v>
      </c>
      <c r="Q818">
        <v>208.5</v>
      </c>
      <c r="R818" t="s">
        <v>3369</v>
      </c>
      <c r="S818">
        <v>2012</v>
      </c>
      <c r="T818">
        <v>60778</v>
      </c>
      <c r="U818" t="s">
        <v>37</v>
      </c>
      <c r="V818" t="s">
        <v>36</v>
      </c>
      <c r="W818" t="s">
        <v>35</v>
      </c>
      <c r="X818" t="s">
        <v>255</v>
      </c>
      <c r="Y818" t="s">
        <v>832</v>
      </c>
      <c r="AB818">
        <v>28</v>
      </c>
      <c r="AC818" t="s">
        <v>32</v>
      </c>
      <c r="AD818">
        <v>-103.666664</v>
      </c>
      <c r="AE818">
        <v>35</v>
      </c>
      <c r="AF818" t="s">
        <v>3372</v>
      </c>
      <c r="AG818" t="s">
        <v>3366</v>
      </c>
      <c r="AJ818" t="s">
        <v>18</v>
      </c>
      <c r="AK818" t="s">
        <v>452</v>
      </c>
      <c r="AL818" t="s">
        <v>636</v>
      </c>
      <c r="AM818" t="s">
        <v>60</v>
      </c>
      <c r="AN818" t="s">
        <v>1067</v>
      </c>
      <c r="AO818" t="s">
        <v>98</v>
      </c>
      <c r="AQ818" t="s">
        <v>23</v>
      </c>
      <c r="AR818">
        <v>101</v>
      </c>
      <c r="AS818" t="s">
        <v>21</v>
      </c>
      <c r="AT818">
        <v>-32.590000000000003</v>
      </c>
      <c r="AU818">
        <v>9.58</v>
      </c>
      <c r="AV818" t="s">
        <v>22</v>
      </c>
      <c r="AW818">
        <v>101</v>
      </c>
      <c r="AX818" t="s">
        <v>21</v>
      </c>
      <c r="AY818">
        <v>-43.41</v>
      </c>
      <c r="AZ818">
        <v>9.7799999999999994</v>
      </c>
      <c r="BA818" t="s">
        <v>20</v>
      </c>
      <c r="BB818" t="s">
        <v>19</v>
      </c>
      <c r="BF818" t="s">
        <v>18</v>
      </c>
      <c r="BH818" t="s">
        <v>3365</v>
      </c>
      <c r="BI818" t="s">
        <v>447</v>
      </c>
      <c r="BJ818" t="s">
        <v>636</v>
      </c>
      <c r="BK818" t="s">
        <v>15</v>
      </c>
      <c r="BU818" t="s">
        <v>3364</v>
      </c>
      <c r="BV818" t="s">
        <v>3363</v>
      </c>
      <c r="BW818" t="s">
        <v>442</v>
      </c>
      <c r="CA818" t="s">
        <v>52</v>
      </c>
      <c r="CB818" t="s">
        <v>74</v>
      </c>
      <c r="CC818" t="s">
        <v>3362</v>
      </c>
      <c r="CG818" t="s">
        <v>2317</v>
      </c>
      <c r="CI818" t="s">
        <v>3361</v>
      </c>
      <c r="CJ818" t="s">
        <v>345</v>
      </c>
      <c r="CK818" t="s">
        <v>115</v>
      </c>
      <c r="CL818" t="s">
        <v>124</v>
      </c>
      <c r="CM818" t="s">
        <v>3360</v>
      </c>
      <c r="CN818" t="s">
        <v>1886</v>
      </c>
      <c r="CR818" t="s">
        <v>10</v>
      </c>
      <c r="CS818" t="s">
        <v>141</v>
      </c>
      <c r="CT818" t="s">
        <v>73</v>
      </c>
      <c r="CU818" t="s">
        <v>72</v>
      </c>
      <c r="CW818" t="e">
        <f>-single event</f>
        <v>#NAME?</v>
      </c>
      <c r="CX818" t="s">
        <v>782</v>
      </c>
      <c r="CY818" t="s">
        <v>117</v>
      </c>
      <c r="CZ818" t="s">
        <v>584</v>
      </c>
      <c r="DA818" t="s">
        <v>116</v>
      </c>
      <c r="DB818" t="s">
        <v>115</v>
      </c>
      <c r="DC818" t="s">
        <v>115</v>
      </c>
      <c r="DE818" t="s">
        <v>9</v>
      </c>
      <c r="DF818" t="s">
        <v>652</v>
      </c>
      <c r="DG818" t="s">
        <v>440</v>
      </c>
      <c r="DK818" t="s">
        <v>631</v>
      </c>
      <c r="DO818" t="s">
        <v>5</v>
      </c>
      <c r="DQ818" t="s">
        <v>4</v>
      </c>
      <c r="DT818" t="s">
        <v>46</v>
      </c>
      <c r="DX818" t="s">
        <v>2</v>
      </c>
      <c r="EB818" t="s">
        <v>1255</v>
      </c>
      <c r="EC818" t="s">
        <v>1255</v>
      </c>
      <c r="ED818" t="s">
        <v>1255</v>
      </c>
      <c r="EE818" s="1">
        <v>42684.305358796293</v>
      </c>
      <c r="EF818" s="1">
        <v>42686.703587962962</v>
      </c>
    </row>
    <row r="819" spans="1:136" x14ac:dyDescent="0.3">
      <c r="A819">
        <v>843393</v>
      </c>
      <c r="B819" t="s">
        <v>43</v>
      </c>
      <c r="C819">
        <v>32886</v>
      </c>
      <c r="E819">
        <v>93672</v>
      </c>
      <c r="F819" t="s">
        <v>3371</v>
      </c>
      <c r="G819" t="s">
        <v>40</v>
      </c>
      <c r="H819">
        <v>347477</v>
      </c>
      <c r="J819" t="s">
        <v>3370</v>
      </c>
      <c r="L819" t="s">
        <v>40</v>
      </c>
      <c r="M819">
        <v>347477</v>
      </c>
      <c r="N819" t="s">
        <v>39</v>
      </c>
      <c r="P819">
        <v>227</v>
      </c>
      <c r="Q819">
        <v>208.5</v>
      </c>
      <c r="R819" t="s">
        <v>3369</v>
      </c>
      <c r="S819">
        <v>2012</v>
      </c>
      <c r="T819">
        <v>60778</v>
      </c>
      <c r="U819" t="s">
        <v>37</v>
      </c>
      <c r="V819" t="s">
        <v>36</v>
      </c>
      <c r="W819" t="s">
        <v>35</v>
      </c>
      <c r="X819" t="s">
        <v>34</v>
      </c>
      <c r="Y819" t="s">
        <v>3368</v>
      </c>
      <c r="AB819">
        <v>1</v>
      </c>
      <c r="AC819" t="s">
        <v>32</v>
      </c>
      <c r="AD819">
        <v>-103.666664</v>
      </c>
      <c r="AE819">
        <v>35</v>
      </c>
      <c r="AF819" t="s">
        <v>3367</v>
      </c>
      <c r="AG819" t="s">
        <v>3366</v>
      </c>
      <c r="AJ819" t="s">
        <v>18</v>
      </c>
      <c r="AK819" t="s">
        <v>452</v>
      </c>
      <c r="AL819" t="s">
        <v>636</v>
      </c>
      <c r="AM819" t="s">
        <v>60</v>
      </c>
      <c r="AN819" t="s">
        <v>1067</v>
      </c>
      <c r="AO819" t="s">
        <v>98</v>
      </c>
      <c r="AQ819" t="s">
        <v>23</v>
      </c>
      <c r="AR819">
        <v>101</v>
      </c>
      <c r="AS819" t="s">
        <v>21</v>
      </c>
      <c r="AT819">
        <v>-32.590000000000003</v>
      </c>
      <c r="AU819">
        <v>9.58</v>
      </c>
      <c r="AV819" t="s">
        <v>22</v>
      </c>
      <c r="AW819">
        <v>101</v>
      </c>
      <c r="AX819" t="s">
        <v>21</v>
      </c>
      <c r="AY819">
        <v>-43.41</v>
      </c>
      <c r="AZ819">
        <v>9.7799999999999994</v>
      </c>
      <c r="BA819" t="s">
        <v>20</v>
      </c>
      <c r="BB819" t="s">
        <v>19</v>
      </c>
      <c r="BF819" t="s">
        <v>18</v>
      </c>
      <c r="BH819" t="s">
        <v>3365</v>
      </c>
      <c r="BI819" t="s">
        <v>447</v>
      </c>
      <c r="BJ819" t="s">
        <v>636</v>
      </c>
      <c r="BK819" t="s">
        <v>15</v>
      </c>
      <c r="BU819" t="s">
        <v>3364</v>
      </c>
      <c r="BV819" t="s">
        <v>3363</v>
      </c>
      <c r="BW819" t="s">
        <v>442</v>
      </c>
      <c r="CA819" t="s">
        <v>52</v>
      </c>
      <c r="CB819" t="s">
        <v>74</v>
      </c>
      <c r="CC819" t="s">
        <v>3362</v>
      </c>
      <c r="CG819" t="s">
        <v>2317</v>
      </c>
      <c r="CI819" t="s">
        <v>3361</v>
      </c>
      <c r="CJ819" t="s">
        <v>345</v>
      </c>
      <c r="CK819" t="s">
        <v>115</v>
      </c>
      <c r="CL819" t="s">
        <v>124</v>
      </c>
      <c r="CM819" t="s">
        <v>3360</v>
      </c>
      <c r="CN819" t="s">
        <v>1886</v>
      </c>
      <c r="CR819" t="s">
        <v>10</v>
      </c>
      <c r="CS819" t="s">
        <v>141</v>
      </c>
      <c r="CT819" t="s">
        <v>73</v>
      </c>
      <c r="CU819" t="s">
        <v>72</v>
      </c>
      <c r="CW819" t="e">
        <f>-single event</f>
        <v>#NAME?</v>
      </c>
      <c r="CX819" t="s">
        <v>782</v>
      </c>
      <c r="CY819" t="s">
        <v>117</v>
      </c>
      <c r="CZ819" t="s">
        <v>584</v>
      </c>
      <c r="DA819" t="s">
        <v>116</v>
      </c>
      <c r="DB819" t="s">
        <v>115</v>
      </c>
      <c r="DC819" t="s">
        <v>115</v>
      </c>
      <c r="DE819" t="s">
        <v>9</v>
      </c>
      <c r="DF819" t="s">
        <v>652</v>
      </c>
      <c r="DG819" t="s">
        <v>440</v>
      </c>
      <c r="DK819" t="s">
        <v>631</v>
      </c>
      <c r="DO819" t="s">
        <v>5</v>
      </c>
      <c r="DQ819" t="s">
        <v>4</v>
      </c>
      <c r="DT819" t="s">
        <v>3</v>
      </c>
      <c r="DX819" t="s">
        <v>2</v>
      </c>
      <c r="EB819" t="s">
        <v>1255</v>
      </c>
      <c r="EC819" t="s">
        <v>1255</v>
      </c>
      <c r="EE819" s="1">
        <v>42684.309074074074</v>
      </c>
      <c r="EF819" s="1">
        <v>42684.309074074074</v>
      </c>
    </row>
    <row r="820" spans="1:136" x14ac:dyDescent="0.3">
      <c r="A820">
        <v>843424</v>
      </c>
      <c r="B820" t="s">
        <v>43</v>
      </c>
      <c r="C820">
        <v>22814</v>
      </c>
      <c r="E820">
        <v>93685</v>
      </c>
      <c r="F820" t="s">
        <v>1160</v>
      </c>
      <c r="G820" t="s">
        <v>40</v>
      </c>
      <c r="H820">
        <v>347629</v>
      </c>
      <c r="J820" t="s">
        <v>1160</v>
      </c>
      <c r="L820" t="s">
        <v>40</v>
      </c>
      <c r="M820">
        <v>347629</v>
      </c>
      <c r="N820" t="s">
        <v>39</v>
      </c>
      <c r="P820">
        <v>227</v>
      </c>
      <c r="Q820">
        <v>208.5</v>
      </c>
      <c r="R820" t="s">
        <v>1596</v>
      </c>
      <c r="S820">
        <v>1993</v>
      </c>
      <c r="T820">
        <v>28127</v>
      </c>
      <c r="U820" t="s">
        <v>37</v>
      </c>
      <c r="V820" t="s">
        <v>36</v>
      </c>
      <c r="W820" t="s">
        <v>35</v>
      </c>
      <c r="X820" t="s">
        <v>255</v>
      </c>
      <c r="Y820" t="s">
        <v>832</v>
      </c>
      <c r="AB820">
        <v>1</v>
      </c>
      <c r="AC820" t="s">
        <v>298</v>
      </c>
      <c r="AD820">
        <v>-103.15270200000001</v>
      </c>
      <c r="AE820">
        <v>36.937900999999997</v>
      </c>
      <c r="AF820" t="s">
        <v>3359</v>
      </c>
      <c r="AG820" t="s">
        <v>3358</v>
      </c>
      <c r="AJ820" t="s">
        <v>18</v>
      </c>
      <c r="AK820" t="s">
        <v>452</v>
      </c>
      <c r="AL820" t="s">
        <v>3315</v>
      </c>
      <c r="AM820" t="s">
        <v>27</v>
      </c>
      <c r="AN820">
        <v>4</v>
      </c>
      <c r="AO820" t="s">
        <v>98</v>
      </c>
      <c r="AP820" t="s">
        <v>3357</v>
      </c>
      <c r="AQ820" t="s">
        <v>23</v>
      </c>
      <c r="AR820">
        <v>101</v>
      </c>
      <c r="AS820" t="s">
        <v>21</v>
      </c>
      <c r="AT820">
        <v>-31.86</v>
      </c>
      <c r="AU820">
        <v>11.43</v>
      </c>
      <c r="AV820" t="s">
        <v>22</v>
      </c>
      <c r="AW820">
        <v>101</v>
      </c>
      <c r="AX820" t="s">
        <v>21</v>
      </c>
      <c r="AY820">
        <v>-42.75</v>
      </c>
      <c r="AZ820">
        <v>11.65</v>
      </c>
      <c r="BA820" t="s">
        <v>20</v>
      </c>
      <c r="BB820" t="s">
        <v>19</v>
      </c>
      <c r="BF820" t="s">
        <v>18</v>
      </c>
      <c r="BH820" t="s">
        <v>3327</v>
      </c>
      <c r="BK820" t="s">
        <v>15</v>
      </c>
      <c r="BU820" t="s">
        <v>3356</v>
      </c>
      <c r="BV820" t="s">
        <v>3355</v>
      </c>
      <c r="BW820" t="s">
        <v>247</v>
      </c>
      <c r="CA820" t="s">
        <v>52</v>
      </c>
      <c r="CG820" t="s">
        <v>13</v>
      </c>
      <c r="CJ820" t="s">
        <v>11</v>
      </c>
      <c r="CK820" t="s">
        <v>124</v>
      </c>
      <c r="CN820" t="s">
        <v>1886</v>
      </c>
      <c r="CR820" t="s">
        <v>10</v>
      </c>
      <c r="CS820" t="s">
        <v>141</v>
      </c>
      <c r="CU820" t="s">
        <v>72</v>
      </c>
      <c r="DA820" t="s">
        <v>116</v>
      </c>
      <c r="DE820" t="s">
        <v>9</v>
      </c>
      <c r="DF820" t="s">
        <v>652</v>
      </c>
      <c r="DK820" t="s">
        <v>3354</v>
      </c>
      <c r="DO820" t="s">
        <v>5</v>
      </c>
      <c r="DQ820" t="s">
        <v>4</v>
      </c>
      <c r="DT820" t="s">
        <v>46</v>
      </c>
      <c r="DX820" t="s">
        <v>2</v>
      </c>
      <c r="EB820" t="s">
        <v>1255</v>
      </c>
      <c r="EC820" t="s">
        <v>1255</v>
      </c>
      <c r="ED820" t="s">
        <v>1255</v>
      </c>
      <c r="EE820" s="1">
        <v>40206.109849537039</v>
      </c>
      <c r="EF820" s="1">
        <v>42686.703842592593</v>
      </c>
    </row>
    <row r="821" spans="1:136" x14ac:dyDescent="0.3">
      <c r="A821">
        <v>843437</v>
      </c>
      <c r="B821" t="s">
        <v>43</v>
      </c>
      <c r="E821">
        <v>75656</v>
      </c>
      <c r="F821" t="s">
        <v>899</v>
      </c>
      <c r="G821" t="s">
        <v>158</v>
      </c>
      <c r="H821">
        <v>38249</v>
      </c>
      <c r="J821" t="s">
        <v>898</v>
      </c>
      <c r="L821" t="s">
        <v>158</v>
      </c>
      <c r="M821">
        <v>38249</v>
      </c>
      <c r="N821" t="s">
        <v>39</v>
      </c>
      <c r="P821">
        <v>227</v>
      </c>
      <c r="Q821">
        <v>208.5</v>
      </c>
      <c r="R821" t="s">
        <v>1596</v>
      </c>
      <c r="S821">
        <v>1993</v>
      </c>
      <c r="T821">
        <v>31825</v>
      </c>
      <c r="U821" t="s">
        <v>37</v>
      </c>
      <c r="V821" t="s">
        <v>36</v>
      </c>
      <c r="X821" t="s">
        <v>898</v>
      </c>
      <c r="AB821">
        <v>1</v>
      </c>
      <c r="AC821" t="s">
        <v>32</v>
      </c>
      <c r="AD821">
        <v>-108.467224</v>
      </c>
      <c r="AE821">
        <v>35.413891</v>
      </c>
      <c r="AF821" t="s">
        <v>3353</v>
      </c>
      <c r="AG821" t="s">
        <v>3352</v>
      </c>
      <c r="AJ821" t="s">
        <v>18</v>
      </c>
      <c r="AK821" t="s">
        <v>452</v>
      </c>
      <c r="AL821" t="s">
        <v>2183</v>
      </c>
      <c r="AM821" t="s">
        <v>27</v>
      </c>
      <c r="AN821" t="s">
        <v>26</v>
      </c>
      <c r="AO821" t="s">
        <v>98</v>
      </c>
      <c r="AP821" t="s">
        <v>3351</v>
      </c>
      <c r="AQ821" t="s">
        <v>23</v>
      </c>
      <c r="AR821">
        <v>101</v>
      </c>
      <c r="AS821" t="s">
        <v>21</v>
      </c>
      <c r="AT821">
        <v>-36.43</v>
      </c>
      <c r="AU821">
        <v>10.68</v>
      </c>
      <c r="AV821" t="s">
        <v>22</v>
      </c>
      <c r="AW821">
        <v>133</v>
      </c>
      <c r="AX821" t="s">
        <v>21</v>
      </c>
      <c r="AY821">
        <v>-51.24</v>
      </c>
      <c r="AZ821">
        <v>10.78</v>
      </c>
      <c r="BA821" t="s">
        <v>20</v>
      </c>
      <c r="BB821" t="s">
        <v>19</v>
      </c>
      <c r="BF821" t="s">
        <v>18</v>
      </c>
      <c r="BG821" t="s">
        <v>449</v>
      </c>
      <c r="BH821" t="s">
        <v>447</v>
      </c>
      <c r="BJ821" t="s">
        <v>598</v>
      </c>
      <c r="BK821" t="s">
        <v>15</v>
      </c>
      <c r="BU821" t="s">
        <v>3350</v>
      </c>
      <c r="BW821" t="s">
        <v>215</v>
      </c>
      <c r="CA821" t="s">
        <v>52</v>
      </c>
      <c r="CG821" t="s">
        <v>13</v>
      </c>
      <c r="CJ821" t="s">
        <v>11</v>
      </c>
      <c r="CK821" t="s">
        <v>115</v>
      </c>
      <c r="CL821" t="s">
        <v>115</v>
      </c>
      <c r="CN821" t="s">
        <v>403</v>
      </c>
      <c r="CR821" t="s">
        <v>10</v>
      </c>
      <c r="DE821" t="s">
        <v>191</v>
      </c>
      <c r="DF821" t="s">
        <v>190</v>
      </c>
      <c r="DG821" t="s">
        <v>440</v>
      </c>
      <c r="DK821" t="s">
        <v>3349</v>
      </c>
      <c r="DO821" t="s">
        <v>5</v>
      </c>
      <c r="DQ821" t="s">
        <v>4</v>
      </c>
      <c r="DT821" t="s">
        <v>46</v>
      </c>
      <c r="DX821" t="s">
        <v>2</v>
      </c>
      <c r="EB821" t="s">
        <v>1255</v>
      </c>
      <c r="EC821" t="s">
        <v>1255</v>
      </c>
      <c r="EE821" s="1">
        <v>40206.197743055556</v>
      </c>
      <c r="EF821" s="1">
        <v>40206.281076388892</v>
      </c>
    </row>
    <row r="822" spans="1:136" x14ac:dyDescent="0.3">
      <c r="A822">
        <v>843438</v>
      </c>
      <c r="B822" t="s">
        <v>43</v>
      </c>
      <c r="E822">
        <v>93690</v>
      </c>
      <c r="F822" t="s">
        <v>664</v>
      </c>
      <c r="G822" t="s">
        <v>158</v>
      </c>
      <c r="H822">
        <v>38293</v>
      </c>
      <c r="I822" t="s">
        <v>663</v>
      </c>
      <c r="J822" t="s">
        <v>662</v>
      </c>
      <c r="L822" t="s">
        <v>661</v>
      </c>
      <c r="M822">
        <v>159225</v>
      </c>
      <c r="N822" t="s">
        <v>39</v>
      </c>
      <c r="P822">
        <v>227</v>
      </c>
      <c r="Q822">
        <v>208.5</v>
      </c>
      <c r="R822" t="s">
        <v>1596</v>
      </c>
      <c r="S822">
        <v>1993</v>
      </c>
      <c r="T822">
        <v>31825</v>
      </c>
      <c r="U822" t="s">
        <v>37</v>
      </c>
      <c r="V822" t="s">
        <v>36</v>
      </c>
      <c r="W822" t="s">
        <v>35</v>
      </c>
      <c r="X822" t="s">
        <v>255</v>
      </c>
      <c r="AD822">
        <v>-108.216667</v>
      </c>
      <c r="AE822">
        <v>35.400002000000001</v>
      </c>
      <c r="AG822" t="s">
        <v>3348</v>
      </c>
      <c r="AJ822" t="s">
        <v>18</v>
      </c>
      <c r="AK822" t="s">
        <v>452</v>
      </c>
      <c r="AL822" t="s">
        <v>2183</v>
      </c>
      <c r="AM822" t="s">
        <v>60</v>
      </c>
      <c r="AN822" t="s">
        <v>194</v>
      </c>
      <c r="AQ822" t="s">
        <v>23</v>
      </c>
      <c r="AR822">
        <v>101</v>
      </c>
      <c r="AS822" t="s">
        <v>21</v>
      </c>
      <c r="AT822">
        <v>-36.229999999999997</v>
      </c>
      <c r="AU822">
        <v>10.62</v>
      </c>
      <c r="AV822" t="s">
        <v>22</v>
      </c>
      <c r="AW822">
        <v>133</v>
      </c>
      <c r="AX822" t="s">
        <v>21</v>
      </c>
      <c r="AY822">
        <v>-51.04</v>
      </c>
      <c r="AZ822">
        <v>10.73</v>
      </c>
      <c r="BA822" t="s">
        <v>20</v>
      </c>
      <c r="BB822" t="s">
        <v>19</v>
      </c>
      <c r="BF822" t="s">
        <v>18</v>
      </c>
      <c r="BH822" t="s">
        <v>447</v>
      </c>
      <c r="BJ822" t="s">
        <v>3347</v>
      </c>
      <c r="BK822" t="s">
        <v>15</v>
      </c>
      <c r="BU822" t="s">
        <v>3346</v>
      </c>
      <c r="BW822" t="s">
        <v>14</v>
      </c>
      <c r="CG822" t="s">
        <v>13</v>
      </c>
      <c r="CJ822" t="s">
        <v>11</v>
      </c>
      <c r="CR822" t="s">
        <v>10</v>
      </c>
      <c r="DE822" t="s">
        <v>71</v>
      </c>
      <c r="DK822" t="s">
        <v>2622</v>
      </c>
      <c r="DO822" t="s">
        <v>5</v>
      </c>
      <c r="DQ822" t="s">
        <v>4</v>
      </c>
      <c r="DT822" t="s">
        <v>46</v>
      </c>
      <c r="DX822" t="s">
        <v>2</v>
      </c>
      <c r="EB822" t="s">
        <v>1255</v>
      </c>
      <c r="EC822" t="s">
        <v>1255</v>
      </c>
      <c r="EE822" s="1">
        <v>40206.20416666667</v>
      </c>
      <c r="EF822" s="1">
        <v>40206.287499999999</v>
      </c>
    </row>
    <row r="823" spans="1:136" x14ac:dyDescent="0.3">
      <c r="A823">
        <v>845876</v>
      </c>
      <c r="B823" t="s">
        <v>43</v>
      </c>
      <c r="E823">
        <v>94088</v>
      </c>
      <c r="F823" t="s">
        <v>664</v>
      </c>
      <c r="G823" t="s">
        <v>158</v>
      </c>
      <c r="H823">
        <v>38293</v>
      </c>
      <c r="I823" t="s">
        <v>663</v>
      </c>
      <c r="J823" t="s">
        <v>662</v>
      </c>
      <c r="L823" t="s">
        <v>661</v>
      </c>
      <c r="M823">
        <v>159225</v>
      </c>
      <c r="N823" t="s">
        <v>1014</v>
      </c>
      <c r="P823">
        <v>233.4</v>
      </c>
      <c r="Q823">
        <v>227</v>
      </c>
      <c r="R823" t="s">
        <v>1159</v>
      </c>
      <c r="S823">
        <v>1987</v>
      </c>
      <c r="T823">
        <v>31958</v>
      </c>
      <c r="U823" t="s">
        <v>37</v>
      </c>
      <c r="V823" t="s">
        <v>36</v>
      </c>
      <c r="W823" t="s">
        <v>35</v>
      </c>
      <c r="X823" t="s">
        <v>255</v>
      </c>
      <c r="AB823">
        <v>1</v>
      </c>
      <c r="AC823" t="s">
        <v>32</v>
      </c>
      <c r="AD823">
        <v>-102.451897</v>
      </c>
      <c r="AE823">
        <v>36.914397999999998</v>
      </c>
      <c r="AF823" t="s">
        <v>3345</v>
      </c>
      <c r="AG823" t="s">
        <v>3344</v>
      </c>
      <c r="AI823" t="s">
        <v>3343</v>
      </c>
      <c r="AJ823" t="s">
        <v>18</v>
      </c>
      <c r="AK823" t="s">
        <v>3342</v>
      </c>
      <c r="AL823" t="s">
        <v>3341</v>
      </c>
      <c r="AM823" t="s">
        <v>27</v>
      </c>
      <c r="AN823">
        <v>4</v>
      </c>
      <c r="AO823" t="s">
        <v>98</v>
      </c>
      <c r="AP823" t="s">
        <v>3340</v>
      </c>
      <c r="AQ823" t="s">
        <v>23</v>
      </c>
      <c r="AR823">
        <v>101</v>
      </c>
      <c r="AS823" t="s">
        <v>21</v>
      </c>
      <c r="AT823">
        <v>-30.01</v>
      </c>
      <c r="AU823">
        <v>13.31</v>
      </c>
      <c r="AV823" t="s">
        <v>22</v>
      </c>
      <c r="AW823">
        <v>101</v>
      </c>
      <c r="AX823" t="s">
        <v>21</v>
      </c>
      <c r="AY823">
        <v>-39.340000000000003</v>
      </c>
      <c r="AZ823">
        <v>8.43</v>
      </c>
      <c r="BA823" t="s">
        <v>20</v>
      </c>
      <c r="BB823" t="s">
        <v>19</v>
      </c>
      <c r="BF823" t="s">
        <v>18</v>
      </c>
      <c r="BH823" t="s">
        <v>3339</v>
      </c>
      <c r="BJ823" t="s">
        <v>3338</v>
      </c>
      <c r="BK823" t="s">
        <v>15</v>
      </c>
      <c r="BU823" t="s">
        <v>3337</v>
      </c>
      <c r="BW823" t="s">
        <v>215</v>
      </c>
      <c r="BZ823" t="s">
        <v>707</v>
      </c>
      <c r="CA823" t="s">
        <v>52</v>
      </c>
      <c r="CG823" t="s">
        <v>13</v>
      </c>
      <c r="CJ823" t="s">
        <v>11</v>
      </c>
      <c r="CK823" t="s">
        <v>115</v>
      </c>
      <c r="CL823" t="s">
        <v>115</v>
      </c>
      <c r="CN823" t="s">
        <v>3336</v>
      </c>
      <c r="CR823" t="s">
        <v>10</v>
      </c>
      <c r="DE823" t="s">
        <v>191</v>
      </c>
      <c r="DK823" t="s">
        <v>3335</v>
      </c>
      <c r="DL823">
        <v>1941</v>
      </c>
      <c r="DO823" t="s">
        <v>5</v>
      </c>
      <c r="DQ823" t="s">
        <v>4</v>
      </c>
      <c r="DT823" t="s">
        <v>46</v>
      </c>
      <c r="DX823" t="s">
        <v>2</v>
      </c>
      <c r="EB823" t="s">
        <v>1255</v>
      </c>
      <c r="EC823" t="s">
        <v>1255</v>
      </c>
      <c r="EE823" s="1">
        <v>40218.087129629632</v>
      </c>
      <c r="EF823" s="1">
        <v>40218.17046296296</v>
      </c>
    </row>
    <row r="824" spans="1:136" x14ac:dyDescent="0.3">
      <c r="A824">
        <v>845884</v>
      </c>
      <c r="B824" t="s">
        <v>43</v>
      </c>
      <c r="E824">
        <v>94091</v>
      </c>
      <c r="F824" t="s">
        <v>3334</v>
      </c>
      <c r="G824" t="s">
        <v>201</v>
      </c>
      <c r="H824">
        <v>38299</v>
      </c>
      <c r="J824" t="s">
        <v>254</v>
      </c>
      <c r="L824" t="s">
        <v>201</v>
      </c>
      <c r="M824">
        <v>38299</v>
      </c>
      <c r="N824" t="s">
        <v>39</v>
      </c>
      <c r="P824">
        <v>227</v>
      </c>
      <c r="Q824">
        <v>208.5</v>
      </c>
      <c r="R824" t="s">
        <v>1159</v>
      </c>
      <c r="S824">
        <v>1987</v>
      </c>
      <c r="T824">
        <v>31958</v>
      </c>
      <c r="U824" t="s">
        <v>37</v>
      </c>
      <c r="V824" t="s">
        <v>36</v>
      </c>
      <c r="W824" t="s">
        <v>35</v>
      </c>
      <c r="X824" t="s">
        <v>255</v>
      </c>
      <c r="Y824" t="s">
        <v>254</v>
      </c>
      <c r="AB824">
        <v>1</v>
      </c>
      <c r="AC824" t="s">
        <v>32</v>
      </c>
      <c r="AD824">
        <v>-103.206802</v>
      </c>
      <c r="AE824">
        <v>36.966999000000001</v>
      </c>
      <c r="AF824" t="s">
        <v>3333</v>
      </c>
      <c r="AG824" t="s">
        <v>3332</v>
      </c>
      <c r="AJ824" t="s">
        <v>18</v>
      </c>
      <c r="AK824" t="s">
        <v>452</v>
      </c>
      <c r="AL824" t="s">
        <v>3315</v>
      </c>
      <c r="AM824" t="s">
        <v>27</v>
      </c>
      <c r="AN824">
        <v>4</v>
      </c>
      <c r="AO824" t="s">
        <v>98</v>
      </c>
      <c r="AP824" t="s">
        <v>3331</v>
      </c>
      <c r="AQ824" t="s">
        <v>23</v>
      </c>
      <c r="AR824">
        <v>101</v>
      </c>
      <c r="AS824" t="s">
        <v>21</v>
      </c>
      <c r="AT824">
        <v>-31.9</v>
      </c>
      <c r="AU824">
        <v>11.46</v>
      </c>
      <c r="AV824" t="s">
        <v>22</v>
      </c>
      <c r="AW824">
        <v>101</v>
      </c>
      <c r="AX824" t="s">
        <v>21</v>
      </c>
      <c r="AY824">
        <v>-42.79</v>
      </c>
      <c r="AZ824">
        <v>11.69</v>
      </c>
      <c r="BA824" t="s">
        <v>20</v>
      </c>
      <c r="BB824" t="s">
        <v>19</v>
      </c>
      <c r="BF824" t="s">
        <v>18</v>
      </c>
      <c r="BH824" t="s">
        <v>3327</v>
      </c>
      <c r="BK824" t="s">
        <v>15</v>
      </c>
      <c r="BU824" t="s">
        <v>3326</v>
      </c>
      <c r="BV824" t="s">
        <v>3325</v>
      </c>
      <c r="BW824" t="s">
        <v>442</v>
      </c>
      <c r="CG824" t="s">
        <v>333</v>
      </c>
      <c r="CJ824" t="s">
        <v>11</v>
      </c>
      <c r="CK824" t="s">
        <v>115</v>
      </c>
      <c r="CL824" t="s">
        <v>115</v>
      </c>
      <c r="CN824" t="s">
        <v>213</v>
      </c>
      <c r="CR824" t="s">
        <v>10</v>
      </c>
      <c r="DE824" t="s">
        <v>191</v>
      </c>
      <c r="DF824" t="s">
        <v>50</v>
      </c>
      <c r="DG824" t="s">
        <v>3312</v>
      </c>
      <c r="DO824" t="s">
        <v>5</v>
      </c>
      <c r="DQ824" t="s">
        <v>4</v>
      </c>
      <c r="DT824" t="s">
        <v>46</v>
      </c>
      <c r="DX824" t="s">
        <v>2</v>
      </c>
      <c r="EB824" t="s">
        <v>1255</v>
      </c>
      <c r="EC824" t="s">
        <v>1255</v>
      </c>
      <c r="EE824" s="1">
        <v>40218.18409722222</v>
      </c>
      <c r="EF824" s="1">
        <v>40218.267430555556</v>
      </c>
    </row>
    <row r="825" spans="1:136" x14ac:dyDescent="0.3">
      <c r="A825">
        <v>845885</v>
      </c>
      <c r="B825" t="s">
        <v>43</v>
      </c>
      <c r="E825">
        <v>94092</v>
      </c>
      <c r="F825" t="s">
        <v>3118</v>
      </c>
      <c r="G825" t="s">
        <v>158</v>
      </c>
      <c r="H825">
        <v>38293</v>
      </c>
      <c r="I825" t="s">
        <v>663</v>
      </c>
      <c r="J825" t="s">
        <v>662</v>
      </c>
      <c r="L825" t="s">
        <v>661</v>
      </c>
      <c r="M825">
        <v>159225</v>
      </c>
      <c r="N825" t="s">
        <v>39</v>
      </c>
      <c r="P825">
        <v>227</v>
      </c>
      <c r="Q825">
        <v>208.5</v>
      </c>
      <c r="R825" t="s">
        <v>1159</v>
      </c>
      <c r="S825">
        <v>1987</v>
      </c>
      <c r="T825">
        <v>31958</v>
      </c>
      <c r="U825" t="s">
        <v>37</v>
      </c>
      <c r="V825" t="s">
        <v>36</v>
      </c>
      <c r="W825" t="s">
        <v>35</v>
      </c>
      <c r="X825" t="s">
        <v>255</v>
      </c>
      <c r="AB825">
        <v>1</v>
      </c>
      <c r="AC825" t="s">
        <v>32</v>
      </c>
      <c r="AD825">
        <v>-103.15270200000001</v>
      </c>
      <c r="AE825">
        <v>36.937900999999997</v>
      </c>
      <c r="AF825" t="s">
        <v>3330</v>
      </c>
      <c r="AG825" t="s">
        <v>3329</v>
      </c>
      <c r="AJ825" t="s">
        <v>18</v>
      </c>
      <c r="AK825" t="s">
        <v>452</v>
      </c>
      <c r="AL825" t="s">
        <v>3315</v>
      </c>
      <c r="AM825" t="s">
        <v>27</v>
      </c>
      <c r="AN825">
        <v>4</v>
      </c>
      <c r="AO825" t="s">
        <v>98</v>
      </c>
      <c r="AP825" t="s">
        <v>3328</v>
      </c>
      <c r="AQ825" t="s">
        <v>23</v>
      </c>
      <c r="AR825">
        <v>101</v>
      </c>
      <c r="AS825" t="s">
        <v>21</v>
      </c>
      <c r="AT825">
        <v>-31.86</v>
      </c>
      <c r="AU825">
        <v>11.43</v>
      </c>
      <c r="AV825" t="s">
        <v>22</v>
      </c>
      <c r="AW825">
        <v>101</v>
      </c>
      <c r="AX825" t="s">
        <v>21</v>
      </c>
      <c r="AY825">
        <v>-42.75</v>
      </c>
      <c r="AZ825">
        <v>11.65</v>
      </c>
      <c r="BA825" t="s">
        <v>20</v>
      </c>
      <c r="BB825" t="s">
        <v>19</v>
      </c>
      <c r="BF825" t="s">
        <v>18</v>
      </c>
      <c r="BH825" t="s">
        <v>3327</v>
      </c>
      <c r="BK825" t="s">
        <v>15</v>
      </c>
      <c r="BU825" t="s">
        <v>3326</v>
      </c>
      <c r="BV825" t="s">
        <v>3325</v>
      </c>
      <c r="BW825" t="s">
        <v>442</v>
      </c>
      <c r="CG825" t="s">
        <v>333</v>
      </c>
      <c r="CJ825" t="s">
        <v>11</v>
      </c>
      <c r="CK825" t="s">
        <v>115</v>
      </c>
      <c r="CL825" t="s">
        <v>115</v>
      </c>
      <c r="CN825" t="s">
        <v>213</v>
      </c>
      <c r="CR825" t="s">
        <v>10</v>
      </c>
      <c r="DE825" t="s">
        <v>191</v>
      </c>
      <c r="DF825" t="s">
        <v>50</v>
      </c>
      <c r="DG825" t="s">
        <v>3312</v>
      </c>
      <c r="DO825" t="s">
        <v>5</v>
      </c>
      <c r="DQ825" t="s">
        <v>4</v>
      </c>
      <c r="DT825" t="s">
        <v>46</v>
      </c>
      <c r="DX825" t="s">
        <v>2</v>
      </c>
      <c r="EB825" t="s">
        <v>1255</v>
      </c>
      <c r="EC825" t="s">
        <v>1255</v>
      </c>
      <c r="EE825" s="1">
        <v>40218.187488425923</v>
      </c>
      <c r="EF825" s="1">
        <v>40218.270821759259</v>
      </c>
    </row>
    <row r="826" spans="1:136" x14ac:dyDescent="0.3">
      <c r="A826">
        <v>845912</v>
      </c>
      <c r="B826" t="s">
        <v>43</v>
      </c>
      <c r="C826">
        <v>22843</v>
      </c>
      <c r="E826">
        <v>94100</v>
      </c>
      <c r="F826" t="s">
        <v>823</v>
      </c>
      <c r="G826" t="s">
        <v>40</v>
      </c>
      <c r="H826">
        <v>64940</v>
      </c>
      <c r="J826" t="s">
        <v>823</v>
      </c>
      <c r="L826" t="s">
        <v>40</v>
      </c>
      <c r="M826">
        <v>64940</v>
      </c>
      <c r="N826" t="s">
        <v>39</v>
      </c>
      <c r="P826">
        <v>227</v>
      </c>
      <c r="Q826">
        <v>208.5</v>
      </c>
      <c r="R826" t="s">
        <v>2208</v>
      </c>
      <c r="S826">
        <v>1995</v>
      </c>
      <c r="T826">
        <v>14122</v>
      </c>
      <c r="U826" t="s">
        <v>37</v>
      </c>
      <c r="V826" t="s">
        <v>36</v>
      </c>
      <c r="W826" t="s">
        <v>35</v>
      </c>
      <c r="X826" t="s">
        <v>34</v>
      </c>
      <c r="Y826" t="s">
        <v>659</v>
      </c>
      <c r="AB826">
        <v>1</v>
      </c>
      <c r="AC826" t="s">
        <v>32</v>
      </c>
      <c r="AD826">
        <v>-102.260803</v>
      </c>
      <c r="AE826">
        <v>36.952399999999997</v>
      </c>
      <c r="AF826" t="s">
        <v>3324</v>
      </c>
      <c r="AG826" t="s">
        <v>3323</v>
      </c>
      <c r="AJ826" t="s">
        <v>18</v>
      </c>
      <c r="AK826" t="s">
        <v>452</v>
      </c>
      <c r="AL826" t="s">
        <v>3315</v>
      </c>
      <c r="AM826" t="s">
        <v>27</v>
      </c>
      <c r="AN826">
        <v>4</v>
      </c>
      <c r="AO826" t="s">
        <v>98</v>
      </c>
      <c r="AP826" t="s">
        <v>3322</v>
      </c>
      <c r="AQ826" t="s">
        <v>23</v>
      </c>
      <c r="AR826">
        <v>101</v>
      </c>
      <c r="AS826" t="s">
        <v>21</v>
      </c>
      <c r="AT826">
        <v>-31.14</v>
      </c>
      <c r="AU826">
        <v>11.33</v>
      </c>
      <c r="AV826" t="s">
        <v>22</v>
      </c>
      <c r="AW826">
        <v>101</v>
      </c>
      <c r="AX826" t="s">
        <v>21</v>
      </c>
      <c r="AY826">
        <v>-42.03</v>
      </c>
      <c r="AZ826">
        <v>11.59</v>
      </c>
      <c r="BA826" t="s">
        <v>20</v>
      </c>
      <c r="BB826" t="s">
        <v>19</v>
      </c>
      <c r="BF826" t="s">
        <v>18</v>
      </c>
      <c r="BH826" t="s">
        <v>3314</v>
      </c>
      <c r="BK826" t="s">
        <v>15</v>
      </c>
      <c r="BW826" t="s">
        <v>14</v>
      </c>
      <c r="CG826" t="s">
        <v>1244</v>
      </c>
      <c r="CI826" t="s">
        <v>3313</v>
      </c>
      <c r="CJ826" t="s">
        <v>11</v>
      </c>
      <c r="CK826" t="s">
        <v>115</v>
      </c>
      <c r="CL826" t="s">
        <v>115</v>
      </c>
      <c r="CN826" t="s">
        <v>403</v>
      </c>
      <c r="CR826" t="s">
        <v>10</v>
      </c>
      <c r="CS826" t="s">
        <v>584</v>
      </c>
      <c r="DE826" t="s">
        <v>191</v>
      </c>
      <c r="DF826" t="s">
        <v>190</v>
      </c>
      <c r="DG826" t="s">
        <v>3312</v>
      </c>
      <c r="DH826" t="s">
        <v>694</v>
      </c>
      <c r="DO826" t="s">
        <v>5</v>
      </c>
      <c r="DQ826" t="s">
        <v>4</v>
      </c>
      <c r="DT826" t="s">
        <v>3</v>
      </c>
      <c r="DX826" t="s">
        <v>2</v>
      </c>
      <c r="EB826" t="s">
        <v>1255</v>
      </c>
      <c r="EC826" t="s">
        <v>1255</v>
      </c>
      <c r="EE826" s="1">
        <v>40218.279293981483</v>
      </c>
      <c r="EF826" s="1">
        <v>40218.362627314818</v>
      </c>
    </row>
    <row r="827" spans="1:136" x14ac:dyDescent="0.3">
      <c r="A827">
        <v>845913</v>
      </c>
      <c r="B827" t="s">
        <v>43</v>
      </c>
      <c r="E827">
        <v>94103</v>
      </c>
      <c r="F827" t="s">
        <v>664</v>
      </c>
      <c r="G827" t="s">
        <v>158</v>
      </c>
      <c r="H827">
        <v>38293</v>
      </c>
      <c r="I827" t="s">
        <v>663</v>
      </c>
      <c r="J827" t="s">
        <v>662</v>
      </c>
      <c r="L827" t="s">
        <v>661</v>
      </c>
      <c r="M827">
        <v>159225</v>
      </c>
      <c r="N827" t="s">
        <v>39</v>
      </c>
      <c r="P827">
        <v>227</v>
      </c>
      <c r="Q827">
        <v>208.5</v>
      </c>
      <c r="R827" t="s">
        <v>1159</v>
      </c>
      <c r="S827">
        <v>1987</v>
      </c>
      <c r="T827">
        <v>31958</v>
      </c>
      <c r="U827" t="s">
        <v>37</v>
      </c>
      <c r="V827" t="s">
        <v>36</v>
      </c>
      <c r="W827" t="s">
        <v>35</v>
      </c>
      <c r="X827" t="s">
        <v>255</v>
      </c>
      <c r="AB827">
        <v>1</v>
      </c>
      <c r="AC827" t="s">
        <v>32</v>
      </c>
      <c r="AD827">
        <v>-102.260803</v>
      </c>
      <c r="AE827">
        <v>36.952399999999997</v>
      </c>
      <c r="AF827" t="s">
        <v>3321</v>
      </c>
      <c r="AG827" t="s">
        <v>3320</v>
      </c>
      <c r="AJ827" t="s">
        <v>18</v>
      </c>
      <c r="AK827" t="s">
        <v>452</v>
      </c>
      <c r="AL827" t="s">
        <v>3315</v>
      </c>
      <c r="AM827" t="s">
        <v>27</v>
      </c>
      <c r="AN827">
        <v>4</v>
      </c>
      <c r="AO827" t="s">
        <v>98</v>
      </c>
      <c r="AP827" t="s">
        <v>3319</v>
      </c>
      <c r="AQ827" t="s">
        <v>23</v>
      </c>
      <c r="AR827">
        <v>101</v>
      </c>
      <c r="AS827" t="s">
        <v>21</v>
      </c>
      <c r="AT827">
        <v>-31.14</v>
      </c>
      <c r="AU827">
        <v>11.33</v>
      </c>
      <c r="AV827" t="s">
        <v>22</v>
      </c>
      <c r="AW827">
        <v>101</v>
      </c>
      <c r="AX827" t="s">
        <v>21</v>
      </c>
      <c r="AY827">
        <v>-42.03</v>
      </c>
      <c r="AZ827">
        <v>11.59</v>
      </c>
      <c r="BA827" t="s">
        <v>20</v>
      </c>
      <c r="BB827" t="s">
        <v>19</v>
      </c>
      <c r="BF827" t="s">
        <v>18</v>
      </c>
      <c r="BH827" t="s">
        <v>3314</v>
      </c>
      <c r="BK827" t="s">
        <v>15</v>
      </c>
      <c r="BW827" t="s">
        <v>14</v>
      </c>
      <c r="CG827" t="s">
        <v>1244</v>
      </c>
      <c r="CI827" t="s">
        <v>3313</v>
      </c>
      <c r="CJ827" t="s">
        <v>11</v>
      </c>
      <c r="CK827" t="s">
        <v>115</v>
      </c>
      <c r="CL827" t="s">
        <v>115</v>
      </c>
      <c r="CN827" t="s">
        <v>403</v>
      </c>
      <c r="CR827" t="s">
        <v>10</v>
      </c>
      <c r="CS827" t="s">
        <v>584</v>
      </c>
      <c r="DE827" t="s">
        <v>191</v>
      </c>
      <c r="DF827" t="s">
        <v>190</v>
      </c>
      <c r="DG827" t="s">
        <v>3312</v>
      </c>
      <c r="DH827" t="s">
        <v>694</v>
      </c>
      <c r="DO827" t="s">
        <v>5</v>
      </c>
      <c r="DQ827" t="s">
        <v>4</v>
      </c>
      <c r="DT827" t="s">
        <v>46</v>
      </c>
      <c r="DX827" t="s">
        <v>2</v>
      </c>
      <c r="EB827" t="s">
        <v>1255</v>
      </c>
      <c r="EC827" t="s">
        <v>1255</v>
      </c>
      <c r="EE827" s="1">
        <v>40218.266377314816</v>
      </c>
      <c r="EF827" s="1">
        <v>40218.349710648145</v>
      </c>
    </row>
    <row r="828" spans="1:136" x14ac:dyDescent="0.3">
      <c r="A828">
        <v>845919</v>
      </c>
      <c r="B828" t="s">
        <v>43</v>
      </c>
      <c r="E828">
        <v>94105</v>
      </c>
      <c r="F828" t="s">
        <v>3318</v>
      </c>
      <c r="G828" t="s">
        <v>40</v>
      </c>
      <c r="H828">
        <v>69064</v>
      </c>
      <c r="I828" t="s">
        <v>549</v>
      </c>
      <c r="J828" t="s">
        <v>3317</v>
      </c>
      <c r="L828" t="s">
        <v>40</v>
      </c>
      <c r="M828">
        <v>69064</v>
      </c>
      <c r="N828" t="s">
        <v>39</v>
      </c>
      <c r="P828">
        <v>227</v>
      </c>
      <c r="Q828">
        <v>208.5</v>
      </c>
      <c r="R828" t="s">
        <v>2208</v>
      </c>
      <c r="S828">
        <v>1995</v>
      </c>
      <c r="T828">
        <v>14122</v>
      </c>
      <c r="U828" t="s">
        <v>37</v>
      </c>
      <c r="V828" t="s">
        <v>36</v>
      </c>
      <c r="W828" t="s">
        <v>35</v>
      </c>
      <c r="X828" t="s">
        <v>255</v>
      </c>
      <c r="Y828" t="s">
        <v>832</v>
      </c>
      <c r="AD828">
        <v>-103.5</v>
      </c>
      <c r="AE828">
        <v>36.916668000000001</v>
      </c>
      <c r="AG828" t="s">
        <v>3316</v>
      </c>
      <c r="AJ828" t="s">
        <v>18</v>
      </c>
      <c r="AK828" t="s">
        <v>452</v>
      </c>
      <c r="AL828" t="s">
        <v>3315</v>
      </c>
      <c r="AM828" t="s">
        <v>1877</v>
      </c>
      <c r="AN828" t="s">
        <v>194</v>
      </c>
      <c r="AQ828" t="s">
        <v>23</v>
      </c>
      <c r="AR828">
        <v>101</v>
      </c>
      <c r="AS828" t="s">
        <v>21</v>
      </c>
      <c r="AT828">
        <v>-32.14</v>
      </c>
      <c r="AU828">
        <v>11.45</v>
      </c>
      <c r="AV828" t="s">
        <v>22</v>
      </c>
      <c r="AW828">
        <v>101</v>
      </c>
      <c r="AX828" t="s">
        <v>21</v>
      </c>
      <c r="AY828">
        <v>-43.04</v>
      </c>
      <c r="AZ828">
        <v>11.67</v>
      </c>
      <c r="BA828" t="s">
        <v>20</v>
      </c>
      <c r="BB828" t="s">
        <v>19</v>
      </c>
      <c r="BF828" t="s">
        <v>18</v>
      </c>
      <c r="BH828" t="s">
        <v>3314</v>
      </c>
      <c r="BW828" t="s">
        <v>14</v>
      </c>
      <c r="CG828" t="s">
        <v>1244</v>
      </c>
      <c r="CI828" t="s">
        <v>3313</v>
      </c>
      <c r="CJ828" t="s">
        <v>11</v>
      </c>
      <c r="CR828" t="s">
        <v>10</v>
      </c>
      <c r="DE828" t="s">
        <v>191</v>
      </c>
      <c r="DF828" t="s">
        <v>50</v>
      </c>
      <c r="DG828" t="s">
        <v>3312</v>
      </c>
      <c r="DO828" t="s">
        <v>5</v>
      </c>
      <c r="DQ828" t="s">
        <v>4</v>
      </c>
      <c r="DT828" t="s">
        <v>46</v>
      </c>
      <c r="DX828" t="s">
        <v>2</v>
      </c>
      <c r="EB828" t="s">
        <v>1255</v>
      </c>
      <c r="EC828" t="s">
        <v>1255</v>
      </c>
      <c r="EE828" s="1">
        <v>40218.28334490741</v>
      </c>
      <c r="EF828" s="1">
        <v>40218.366678240738</v>
      </c>
    </row>
    <row r="829" spans="1:136" x14ac:dyDescent="0.3">
      <c r="A829">
        <v>846144</v>
      </c>
      <c r="B829" t="s">
        <v>43</v>
      </c>
      <c r="E829">
        <v>54007</v>
      </c>
      <c r="F829" t="s">
        <v>664</v>
      </c>
      <c r="G829" t="s">
        <v>158</v>
      </c>
      <c r="H829">
        <v>38293</v>
      </c>
      <c r="I829" t="s">
        <v>663</v>
      </c>
      <c r="J829" t="s">
        <v>662</v>
      </c>
      <c r="L829" t="s">
        <v>661</v>
      </c>
      <c r="M829">
        <v>159225</v>
      </c>
      <c r="N829" t="s">
        <v>39</v>
      </c>
      <c r="P829">
        <v>227</v>
      </c>
      <c r="Q829">
        <v>208.5</v>
      </c>
      <c r="R829" t="s">
        <v>3311</v>
      </c>
      <c r="S829">
        <v>1999</v>
      </c>
      <c r="T829">
        <v>14776</v>
      </c>
      <c r="U829" t="s">
        <v>37</v>
      </c>
      <c r="V829" t="s">
        <v>36</v>
      </c>
      <c r="W829" t="s">
        <v>35</v>
      </c>
      <c r="X829" t="s">
        <v>255</v>
      </c>
      <c r="AD829">
        <v>-106.446297</v>
      </c>
      <c r="AE829">
        <v>36.313000000000002</v>
      </c>
      <c r="AG829" t="s">
        <v>3310</v>
      </c>
      <c r="AI829" t="s">
        <v>3309</v>
      </c>
      <c r="AJ829" t="s">
        <v>18</v>
      </c>
      <c r="AK829" t="s">
        <v>452</v>
      </c>
      <c r="AL829" t="s">
        <v>451</v>
      </c>
      <c r="AM829" t="s">
        <v>27</v>
      </c>
      <c r="AN829">
        <v>4</v>
      </c>
      <c r="AO829" t="s">
        <v>98</v>
      </c>
      <c r="AP829" t="s">
        <v>3308</v>
      </c>
      <c r="AQ829" t="s">
        <v>23</v>
      </c>
      <c r="AR829">
        <v>101</v>
      </c>
      <c r="AS829" t="s">
        <v>21</v>
      </c>
      <c r="AT829">
        <v>-34.619999999999997</v>
      </c>
      <c r="AU829">
        <v>11.25</v>
      </c>
      <c r="AV829" t="s">
        <v>22</v>
      </c>
      <c r="AW829">
        <v>133</v>
      </c>
      <c r="AX829" t="s">
        <v>21</v>
      </c>
      <c r="AY829">
        <v>-49.45</v>
      </c>
      <c r="AZ829">
        <v>11.41</v>
      </c>
      <c r="BA829" t="s">
        <v>20</v>
      </c>
      <c r="BB829" t="s">
        <v>19</v>
      </c>
      <c r="BF829" t="s">
        <v>18</v>
      </c>
      <c r="BG829" t="s">
        <v>449</v>
      </c>
      <c r="BH829" t="s">
        <v>447</v>
      </c>
      <c r="BJ829" t="s">
        <v>448</v>
      </c>
      <c r="BK829" t="s">
        <v>15</v>
      </c>
      <c r="BU829" t="s">
        <v>3307</v>
      </c>
      <c r="BW829" t="s">
        <v>215</v>
      </c>
      <c r="BZ829" t="s">
        <v>707</v>
      </c>
      <c r="CA829" t="s">
        <v>52</v>
      </c>
      <c r="CG829" t="s">
        <v>13</v>
      </c>
      <c r="CJ829" t="s">
        <v>11</v>
      </c>
      <c r="CR829" t="s">
        <v>10</v>
      </c>
      <c r="DA829" t="s">
        <v>116</v>
      </c>
      <c r="DE829" t="s">
        <v>9</v>
      </c>
      <c r="DF829" t="s">
        <v>666</v>
      </c>
      <c r="DG829" t="s">
        <v>440</v>
      </c>
      <c r="DK829" t="s">
        <v>3306</v>
      </c>
      <c r="DL829">
        <v>1983</v>
      </c>
      <c r="DO829" t="s">
        <v>5</v>
      </c>
      <c r="DQ829" t="s">
        <v>4</v>
      </c>
      <c r="DT829" t="s">
        <v>46</v>
      </c>
      <c r="DX829" t="s">
        <v>2</v>
      </c>
      <c r="EB829" t="s">
        <v>1255</v>
      </c>
      <c r="EC829" t="s">
        <v>1255</v>
      </c>
      <c r="ED829" t="s">
        <v>1255</v>
      </c>
      <c r="EE829" s="1">
        <v>40219.204386574071</v>
      </c>
      <c r="EF829" s="1">
        <v>40219.287858796299</v>
      </c>
    </row>
    <row r="830" spans="1:136" x14ac:dyDescent="0.3">
      <c r="A830">
        <v>846145</v>
      </c>
      <c r="B830" t="s">
        <v>43</v>
      </c>
      <c r="E830">
        <v>54007</v>
      </c>
      <c r="F830" t="s">
        <v>660</v>
      </c>
      <c r="G830" t="s">
        <v>201</v>
      </c>
      <c r="H830">
        <v>64792</v>
      </c>
      <c r="J830" t="s">
        <v>659</v>
      </c>
      <c r="L830" t="s">
        <v>201</v>
      </c>
      <c r="M830">
        <v>64792</v>
      </c>
      <c r="N830" t="s">
        <v>39</v>
      </c>
      <c r="P830">
        <v>227</v>
      </c>
      <c r="Q830">
        <v>208.5</v>
      </c>
      <c r="R830" t="s">
        <v>1386</v>
      </c>
      <c r="S830">
        <v>2007</v>
      </c>
      <c r="T830">
        <v>24249</v>
      </c>
      <c r="U830" t="s">
        <v>37</v>
      </c>
      <c r="V830" t="s">
        <v>36</v>
      </c>
      <c r="W830" t="s">
        <v>35</v>
      </c>
      <c r="X830" t="s">
        <v>34</v>
      </c>
      <c r="Y830" t="s">
        <v>659</v>
      </c>
      <c r="AD830">
        <v>-106.446297</v>
      </c>
      <c r="AE830">
        <v>36.313000000000002</v>
      </c>
      <c r="AG830" t="s">
        <v>3310</v>
      </c>
      <c r="AI830" t="s">
        <v>3309</v>
      </c>
      <c r="AJ830" t="s">
        <v>18</v>
      </c>
      <c r="AK830" t="s">
        <v>452</v>
      </c>
      <c r="AL830" t="s">
        <v>451</v>
      </c>
      <c r="AM830" t="s">
        <v>27</v>
      </c>
      <c r="AN830">
        <v>4</v>
      </c>
      <c r="AO830" t="s">
        <v>98</v>
      </c>
      <c r="AP830" t="s">
        <v>3308</v>
      </c>
      <c r="AQ830" t="s">
        <v>23</v>
      </c>
      <c r="AR830">
        <v>101</v>
      </c>
      <c r="AS830" t="s">
        <v>21</v>
      </c>
      <c r="AT830">
        <v>-34.619999999999997</v>
      </c>
      <c r="AU830">
        <v>11.25</v>
      </c>
      <c r="AV830" t="s">
        <v>22</v>
      </c>
      <c r="AW830">
        <v>133</v>
      </c>
      <c r="AX830" t="s">
        <v>21</v>
      </c>
      <c r="AY830">
        <v>-49.45</v>
      </c>
      <c r="AZ830">
        <v>11.41</v>
      </c>
      <c r="BA830" t="s">
        <v>20</v>
      </c>
      <c r="BB830" t="s">
        <v>19</v>
      </c>
      <c r="BF830" t="s">
        <v>18</v>
      </c>
      <c r="BG830" t="s">
        <v>449</v>
      </c>
      <c r="BH830" t="s">
        <v>447</v>
      </c>
      <c r="BJ830" t="s">
        <v>448</v>
      </c>
      <c r="BK830" t="s">
        <v>15</v>
      </c>
      <c r="BU830" t="s">
        <v>3307</v>
      </c>
      <c r="BW830" t="s">
        <v>215</v>
      </c>
      <c r="BZ830" t="s">
        <v>707</v>
      </c>
      <c r="CA830" t="s">
        <v>52</v>
      </c>
      <c r="CG830" t="s">
        <v>13</v>
      </c>
      <c r="CJ830" t="s">
        <v>11</v>
      </c>
      <c r="CR830" t="s">
        <v>10</v>
      </c>
      <c r="DA830" t="s">
        <v>116</v>
      </c>
      <c r="DE830" t="s">
        <v>9</v>
      </c>
      <c r="DF830" t="s">
        <v>666</v>
      </c>
      <c r="DG830" t="s">
        <v>440</v>
      </c>
      <c r="DK830" t="s">
        <v>3306</v>
      </c>
      <c r="DL830">
        <v>1983</v>
      </c>
      <c r="DO830" t="s">
        <v>5</v>
      </c>
      <c r="DQ830" t="s">
        <v>4</v>
      </c>
      <c r="DT830" t="s">
        <v>3</v>
      </c>
      <c r="DX830" t="s">
        <v>2</v>
      </c>
      <c r="EB830" t="s">
        <v>1255</v>
      </c>
      <c r="EC830" t="s">
        <v>1255</v>
      </c>
      <c r="EE830" s="1">
        <v>40219.204386574071</v>
      </c>
      <c r="EF830" s="1">
        <v>40219.287719907406</v>
      </c>
    </row>
    <row r="831" spans="1:136" x14ac:dyDescent="0.3">
      <c r="A831">
        <v>846146</v>
      </c>
      <c r="B831" t="s">
        <v>43</v>
      </c>
      <c r="E831">
        <v>80925</v>
      </c>
      <c r="F831" t="s">
        <v>664</v>
      </c>
      <c r="G831" t="s">
        <v>158</v>
      </c>
      <c r="H831">
        <v>38293</v>
      </c>
      <c r="I831" t="s">
        <v>663</v>
      </c>
      <c r="J831" t="s">
        <v>662</v>
      </c>
      <c r="L831" t="s">
        <v>661</v>
      </c>
      <c r="M831">
        <v>159225</v>
      </c>
      <c r="N831" t="s">
        <v>39</v>
      </c>
      <c r="P831">
        <v>227</v>
      </c>
      <c r="Q831">
        <v>208.5</v>
      </c>
      <c r="R831" t="s">
        <v>1596</v>
      </c>
      <c r="S831">
        <v>1993</v>
      </c>
      <c r="T831">
        <v>13904</v>
      </c>
      <c r="U831" t="s">
        <v>37</v>
      </c>
      <c r="V831" t="s">
        <v>36</v>
      </c>
      <c r="W831" t="s">
        <v>35</v>
      </c>
      <c r="X831" t="s">
        <v>255</v>
      </c>
      <c r="AD831">
        <v>-106.81405599999999</v>
      </c>
      <c r="AE831">
        <v>36.264758999999998</v>
      </c>
      <c r="AG831" t="s">
        <v>3305</v>
      </c>
      <c r="AI831" t="s">
        <v>3304</v>
      </c>
      <c r="AJ831" t="s">
        <v>18</v>
      </c>
      <c r="AK831" t="s">
        <v>452</v>
      </c>
      <c r="AL831" t="s">
        <v>451</v>
      </c>
      <c r="AM831" t="s">
        <v>27</v>
      </c>
      <c r="AN831">
        <v>5</v>
      </c>
      <c r="AO831" t="s">
        <v>98</v>
      </c>
      <c r="AP831" t="s">
        <v>3303</v>
      </c>
      <c r="AQ831" t="s">
        <v>23</v>
      </c>
      <c r="AR831">
        <v>101</v>
      </c>
      <c r="AS831" t="s">
        <v>21</v>
      </c>
      <c r="AT831">
        <v>-34.93</v>
      </c>
      <c r="AU831">
        <v>11.26</v>
      </c>
      <c r="AV831" t="s">
        <v>22</v>
      </c>
      <c r="AW831">
        <v>133</v>
      </c>
      <c r="AX831" t="s">
        <v>21</v>
      </c>
      <c r="AY831">
        <v>-49.76</v>
      </c>
      <c r="AZ831">
        <v>11.41</v>
      </c>
      <c r="BA831" t="s">
        <v>20</v>
      </c>
      <c r="BB831" t="s">
        <v>19</v>
      </c>
      <c r="BF831" t="s">
        <v>18</v>
      </c>
      <c r="BG831" t="s">
        <v>449</v>
      </c>
      <c r="BH831" t="s">
        <v>447</v>
      </c>
      <c r="BJ831" t="s">
        <v>448</v>
      </c>
      <c r="BK831" t="s">
        <v>15</v>
      </c>
      <c r="BU831" t="s">
        <v>3302</v>
      </c>
      <c r="BV831" t="s">
        <v>3301</v>
      </c>
      <c r="BW831" t="s">
        <v>442</v>
      </c>
      <c r="BX831" t="s">
        <v>3300</v>
      </c>
      <c r="BZ831" t="s">
        <v>443</v>
      </c>
      <c r="CA831" t="s">
        <v>52</v>
      </c>
      <c r="CB831" t="s">
        <v>215</v>
      </c>
      <c r="CC831" t="s">
        <v>3299</v>
      </c>
      <c r="CE831" t="s">
        <v>443</v>
      </c>
      <c r="CG831" t="s">
        <v>13</v>
      </c>
      <c r="CJ831" t="s">
        <v>11</v>
      </c>
      <c r="CR831" t="s">
        <v>10</v>
      </c>
      <c r="CW831" t="s">
        <v>225</v>
      </c>
      <c r="DE831" t="s">
        <v>9</v>
      </c>
      <c r="DF831" t="s">
        <v>203</v>
      </c>
      <c r="DG831" t="s">
        <v>3298</v>
      </c>
      <c r="DK831" t="s">
        <v>3297</v>
      </c>
      <c r="DL831">
        <v>1874</v>
      </c>
      <c r="DM831" t="s">
        <v>3296</v>
      </c>
      <c r="DO831" t="s">
        <v>5</v>
      </c>
      <c r="DQ831" t="s">
        <v>4</v>
      </c>
      <c r="DT831" t="s">
        <v>46</v>
      </c>
      <c r="DX831" t="s">
        <v>2</v>
      </c>
      <c r="EB831" t="s">
        <v>1255</v>
      </c>
      <c r="EC831" t="s">
        <v>1255</v>
      </c>
      <c r="EE831" s="1">
        <v>40219.235798611109</v>
      </c>
      <c r="EF831" s="1">
        <v>40219.319131944445</v>
      </c>
    </row>
    <row r="832" spans="1:136" x14ac:dyDescent="0.3">
      <c r="A832">
        <v>846167</v>
      </c>
      <c r="B832" t="s">
        <v>43</v>
      </c>
      <c r="E832">
        <v>94150</v>
      </c>
      <c r="F832" t="s">
        <v>3295</v>
      </c>
      <c r="G832" t="s">
        <v>40</v>
      </c>
      <c r="H832">
        <v>77317</v>
      </c>
      <c r="I832" t="s">
        <v>472</v>
      </c>
      <c r="J832" t="s">
        <v>823</v>
      </c>
      <c r="L832" t="s">
        <v>40</v>
      </c>
      <c r="M832">
        <v>64940</v>
      </c>
      <c r="N832" t="s">
        <v>39</v>
      </c>
      <c r="P832">
        <v>227</v>
      </c>
      <c r="Q832">
        <v>208.5</v>
      </c>
      <c r="R832" t="s">
        <v>1736</v>
      </c>
      <c r="S832">
        <v>1887</v>
      </c>
      <c r="T832">
        <v>17157</v>
      </c>
      <c r="U832" t="s">
        <v>37</v>
      </c>
      <c r="V832" t="s">
        <v>36</v>
      </c>
      <c r="W832" t="s">
        <v>35</v>
      </c>
      <c r="X832" t="s">
        <v>34</v>
      </c>
      <c r="Y832" t="s">
        <v>659</v>
      </c>
      <c r="AB832">
        <v>1</v>
      </c>
      <c r="AC832" t="s">
        <v>298</v>
      </c>
      <c r="AD832">
        <v>-106.433609</v>
      </c>
      <c r="AE832">
        <v>36.316665999999998</v>
      </c>
      <c r="AF832" t="s">
        <v>3294</v>
      </c>
      <c r="AG832" t="s">
        <v>3293</v>
      </c>
      <c r="AI832" t="s">
        <v>3292</v>
      </c>
      <c r="AJ832" t="s">
        <v>18</v>
      </c>
      <c r="AK832" t="s">
        <v>452</v>
      </c>
      <c r="AL832" t="s">
        <v>451</v>
      </c>
      <c r="AM832" t="s">
        <v>60</v>
      </c>
      <c r="AN832" t="s">
        <v>194</v>
      </c>
      <c r="AO832" t="s">
        <v>98</v>
      </c>
      <c r="AP832" t="s">
        <v>3291</v>
      </c>
      <c r="AQ832" t="s">
        <v>23</v>
      </c>
      <c r="AR832">
        <v>101</v>
      </c>
      <c r="AS832" t="s">
        <v>21</v>
      </c>
      <c r="AT832">
        <v>-34.61</v>
      </c>
      <c r="AU832">
        <v>11.26</v>
      </c>
      <c r="AV832" t="s">
        <v>22</v>
      </c>
      <c r="AW832">
        <v>133</v>
      </c>
      <c r="AX832" t="s">
        <v>21</v>
      </c>
      <c r="AY832">
        <v>-49.44</v>
      </c>
      <c r="AZ832">
        <v>11.41</v>
      </c>
      <c r="BA832" t="s">
        <v>20</v>
      </c>
      <c r="BB832" t="s">
        <v>19</v>
      </c>
      <c r="BF832" t="s">
        <v>18</v>
      </c>
      <c r="BG832" t="s">
        <v>449</v>
      </c>
      <c r="BH832" t="s">
        <v>447</v>
      </c>
      <c r="BJ832" t="s">
        <v>448</v>
      </c>
      <c r="BK832" t="s">
        <v>15</v>
      </c>
      <c r="BU832" t="s">
        <v>3290</v>
      </c>
      <c r="BW832" t="s">
        <v>14</v>
      </c>
      <c r="CG832" t="s">
        <v>13</v>
      </c>
      <c r="CJ832" t="s">
        <v>11</v>
      </c>
      <c r="CR832" t="s">
        <v>10</v>
      </c>
      <c r="DE832" t="s">
        <v>9</v>
      </c>
      <c r="DG832" t="s">
        <v>645</v>
      </c>
      <c r="DK832" t="s">
        <v>3289</v>
      </c>
      <c r="DO832" t="s">
        <v>5</v>
      </c>
      <c r="DQ832" t="s">
        <v>4</v>
      </c>
      <c r="DT832" t="s">
        <v>3</v>
      </c>
      <c r="DX832" t="s">
        <v>2</v>
      </c>
      <c r="EB832" t="s">
        <v>1255</v>
      </c>
      <c r="EC832" t="s">
        <v>1255</v>
      </c>
      <c r="EE832" s="1">
        <v>40219.247337962966</v>
      </c>
      <c r="EF832" s="1">
        <v>40219.330671296295</v>
      </c>
    </row>
    <row r="833" spans="1:136" x14ac:dyDescent="0.3">
      <c r="A833">
        <v>846168</v>
      </c>
      <c r="B833" t="s">
        <v>43</v>
      </c>
      <c r="E833">
        <v>94151</v>
      </c>
      <c r="F833" t="s">
        <v>823</v>
      </c>
      <c r="G833" t="s">
        <v>40</v>
      </c>
      <c r="H833">
        <v>64940</v>
      </c>
      <c r="J833" t="s">
        <v>823</v>
      </c>
      <c r="L833" t="s">
        <v>40</v>
      </c>
      <c r="M833">
        <v>64940</v>
      </c>
      <c r="N833" t="s">
        <v>39</v>
      </c>
      <c r="P833">
        <v>227</v>
      </c>
      <c r="Q833">
        <v>208.5</v>
      </c>
      <c r="R833" t="s">
        <v>2208</v>
      </c>
      <c r="S833">
        <v>1995</v>
      </c>
      <c r="T833">
        <v>14122</v>
      </c>
      <c r="U833" t="s">
        <v>37</v>
      </c>
      <c r="V833" t="s">
        <v>36</v>
      </c>
      <c r="W833" t="s">
        <v>35</v>
      </c>
      <c r="X833" t="s">
        <v>34</v>
      </c>
      <c r="Y833" t="s">
        <v>659</v>
      </c>
      <c r="AB833">
        <v>3</v>
      </c>
      <c r="AC833" t="s">
        <v>298</v>
      </c>
      <c r="AD833">
        <v>-106.199997</v>
      </c>
      <c r="AE833">
        <v>36.099997999999999</v>
      </c>
      <c r="AF833" t="s">
        <v>3288</v>
      </c>
      <c r="AG833" t="s">
        <v>648</v>
      </c>
      <c r="AJ833" t="s">
        <v>18</v>
      </c>
      <c r="AK833" t="s">
        <v>452</v>
      </c>
      <c r="AL833" t="s">
        <v>451</v>
      </c>
      <c r="AM833" t="s">
        <v>60</v>
      </c>
      <c r="AN833">
        <v>1</v>
      </c>
      <c r="AQ833" t="s">
        <v>23</v>
      </c>
      <c r="AR833">
        <v>101</v>
      </c>
      <c r="AS833" t="s">
        <v>21</v>
      </c>
      <c r="AT833">
        <v>-34.46</v>
      </c>
      <c r="AU833">
        <v>11.01</v>
      </c>
      <c r="AV833" t="s">
        <v>22</v>
      </c>
      <c r="AW833">
        <v>133</v>
      </c>
      <c r="AX833" t="s">
        <v>21</v>
      </c>
      <c r="AY833">
        <v>-49.28</v>
      </c>
      <c r="AZ833">
        <v>11.17</v>
      </c>
      <c r="BA833" t="s">
        <v>20</v>
      </c>
      <c r="BB833" t="s">
        <v>19</v>
      </c>
      <c r="BF833" t="s">
        <v>18</v>
      </c>
      <c r="BG833" t="s">
        <v>449</v>
      </c>
      <c r="BH833" t="s">
        <v>447</v>
      </c>
      <c r="BJ833" t="s">
        <v>448</v>
      </c>
      <c r="BU833" t="s">
        <v>647</v>
      </c>
      <c r="BW833" t="s">
        <v>14</v>
      </c>
      <c r="CG833" t="s">
        <v>13</v>
      </c>
      <c r="CJ833" t="s">
        <v>11</v>
      </c>
      <c r="CL833" t="s">
        <v>124</v>
      </c>
      <c r="CN833" t="s">
        <v>646</v>
      </c>
      <c r="CR833" t="s">
        <v>10</v>
      </c>
      <c r="DE833" t="s">
        <v>71</v>
      </c>
      <c r="DF833" t="s">
        <v>50</v>
      </c>
      <c r="DG833" t="s">
        <v>645</v>
      </c>
      <c r="DK833" t="s">
        <v>644</v>
      </c>
      <c r="DO833" t="s">
        <v>5</v>
      </c>
      <c r="DQ833" t="s">
        <v>4</v>
      </c>
      <c r="DT833" t="s">
        <v>3</v>
      </c>
      <c r="DX833" t="s">
        <v>2</v>
      </c>
      <c r="EB833" t="s">
        <v>1255</v>
      </c>
      <c r="EC833" t="s">
        <v>1255</v>
      </c>
      <c r="EE833" s="1">
        <v>40219.257048611114</v>
      </c>
      <c r="EF833" s="1">
        <v>40219.340381944443</v>
      </c>
    </row>
    <row r="834" spans="1:136" x14ac:dyDescent="0.3">
      <c r="A834">
        <v>846306</v>
      </c>
      <c r="B834" t="s">
        <v>43</v>
      </c>
      <c r="E834">
        <v>62311</v>
      </c>
      <c r="F834" t="s">
        <v>1185</v>
      </c>
      <c r="G834" t="s">
        <v>201</v>
      </c>
      <c r="H834">
        <v>38264</v>
      </c>
      <c r="J834" t="s">
        <v>1183</v>
      </c>
      <c r="L834" t="s">
        <v>201</v>
      </c>
      <c r="M834">
        <v>38264</v>
      </c>
      <c r="N834" t="s">
        <v>3283</v>
      </c>
      <c r="O834" t="s">
        <v>2830</v>
      </c>
      <c r="P834">
        <v>227</v>
      </c>
      <c r="Q834">
        <v>208.5</v>
      </c>
      <c r="R834" t="s">
        <v>3287</v>
      </c>
      <c r="S834">
        <v>2003</v>
      </c>
      <c r="T834">
        <v>31988</v>
      </c>
      <c r="U834" t="s">
        <v>37</v>
      </c>
      <c r="V834" t="s">
        <v>36</v>
      </c>
      <c r="W834" t="s">
        <v>35</v>
      </c>
      <c r="X834" t="s">
        <v>898</v>
      </c>
      <c r="Y834" t="s">
        <v>1183</v>
      </c>
      <c r="AB834">
        <v>2</v>
      </c>
      <c r="AC834" t="s">
        <v>32</v>
      </c>
      <c r="AD834">
        <v>-106.47305299999999</v>
      </c>
      <c r="AE834">
        <v>36.331668999999998</v>
      </c>
      <c r="AF834" t="s">
        <v>3286</v>
      </c>
      <c r="AG834" t="s">
        <v>3280</v>
      </c>
      <c r="AJ834" t="s">
        <v>18</v>
      </c>
      <c r="AK834" t="s">
        <v>452</v>
      </c>
      <c r="AL834" t="s">
        <v>451</v>
      </c>
      <c r="AM834" t="s">
        <v>60</v>
      </c>
      <c r="AN834" t="s">
        <v>26</v>
      </c>
      <c r="AO834" t="s">
        <v>98</v>
      </c>
      <c r="AP834" t="s">
        <v>3279</v>
      </c>
      <c r="AQ834" t="s">
        <v>23</v>
      </c>
      <c r="AR834">
        <v>101</v>
      </c>
      <c r="AS834" t="s">
        <v>21</v>
      </c>
      <c r="AT834">
        <v>-35.119999999999997</v>
      </c>
      <c r="AU834">
        <v>10.64</v>
      </c>
      <c r="AV834" t="s">
        <v>22</v>
      </c>
      <c r="AW834">
        <v>133</v>
      </c>
      <c r="AX834" t="s">
        <v>21</v>
      </c>
      <c r="AY834">
        <v>-50.08</v>
      </c>
      <c r="AZ834">
        <v>12.01</v>
      </c>
      <c r="BA834" t="s">
        <v>20</v>
      </c>
      <c r="BB834" t="s">
        <v>19</v>
      </c>
      <c r="BF834" t="s">
        <v>18</v>
      </c>
      <c r="BG834" t="s">
        <v>449</v>
      </c>
      <c r="BH834" t="s">
        <v>447</v>
      </c>
      <c r="BJ834" t="s">
        <v>448</v>
      </c>
      <c r="BK834" t="s">
        <v>15</v>
      </c>
      <c r="BM834" t="s">
        <v>3278</v>
      </c>
      <c r="BN834">
        <v>15</v>
      </c>
      <c r="BO834" t="s">
        <v>1247</v>
      </c>
      <c r="BP834" t="s">
        <v>1246</v>
      </c>
      <c r="BU834" t="s">
        <v>3277</v>
      </c>
      <c r="BV834" t="s">
        <v>3276</v>
      </c>
      <c r="BW834" t="s">
        <v>74</v>
      </c>
      <c r="BX834" t="s">
        <v>1150</v>
      </c>
      <c r="BZ834" t="s">
        <v>707</v>
      </c>
      <c r="CA834" t="s">
        <v>52</v>
      </c>
      <c r="CB834" t="s">
        <v>3275</v>
      </c>
      <c r="CF834" t="s">
        <v>52</v>
      </c>
      <c r="CG834" t="s">
        <v>373</v>
      </c>
      <c r="CJ834" t="s">
        <v>345</v>
      </c>
      <c r="CK834" t="s">
        <v>124</v>
      </c>
      <c r="CL834" t="s">
        <v>124</v>
      </c>
      <c r="CO834" t="s">
        <v>2908</v>
      </c>
      <c r="CR834" t="s">
        <v>10</v>
      </c>
      <c r="CS834" t="s">
        <v>141</v>
      </c>
      <c r="CT834" t="s">
        <v>73</v>
      </c>
      <c r="CU834" t="s">
        <v>72</v>
      </c>
      <c r="CW834" t="e">
        <f>-bonebed</f>
        <v>#NAME?</v>
      </c>
      <c r="CX834" t="s">
        <v>1147</v>
      </c>
      <c r="CY834" t="s">
        <v>117</v>
      </c>
      <c r="DA834" t="s">
        <v>116</v>
      </c>
      <c r="DD834" t="s">
        <v>3274</v>
      </c>
      <c r="DE834" t="s">
        <v>9</v>
      </c>
      <c r="DF834" t="s">
        <v>1018</v>
      </c>
      <c r="DG834" t="s">
        <v>440</v>
      </c>
      <c r="DK834" t="s">
        <v>3273</v>
      </c>
      <c r="DL834" t="s">
        <v>3272</v>
      </c>
      <c r="DO834" t="s">
        <v>5</v>
      </c>
      <c r="DQ834" t="s">
        <v>4</v>
      </c>
      <c r="DT834" t="s">
        <v>46</v>
      </c>
      <c r="DX834" t="s">
        <v>2</v>
      </c>
      <c r="EB834" t="s">
        <v>1255</v>
      </c>
      <c r="EC834" t="s">
        <v>1255</v>
      </c>
      <c r="EE834" s="1">
        <v>40219.31753472222</v>
      </c>
      <c r="EF834" s="1">
        <v>40219.400868055556</v>
      </c>
    </row>
    <row r="835" spans="1:136" x14ac:dyDescent="0.3">
      <c r="A835">
        <v>846307</v>
      </c>
      <c r="B835" t="s">
        <v>43</v>
      </c>
      <c r="C835">
        <v>22857</v>
      </c>
      <c r="E835">
        <v>62311</v>
      </c>
      <c r="F835" t="s">
        <v>3285</v>
      </c>
      <c r="G835" t="s">
        <v>314</v>
      </c>
      <c r="H835">
        <v>184611</v>
      </c>
      <c r="I835" t="s">
        <v>948</v>
      </c>
      <c r="J835" t="s">
        <v>206</v>
      </c>
      <c r="L835" t="s">
        <v>158</v>
      </c>
      <c r="M835">
        <v>53401</v>
      </c>
      <c r="N835" t="s">
        <v>3283</v>
      </c>
      <c r="O835" t="s">
        <v>2830</v>
      </c>
      <c r="P835">
        <v>227</v>
      </c>
      <c r="Q835">
        <v>208.5</v>
      </c>
      <c r="R835" t="s">
        <v>3282</v>
      </c>
      <c r="S835">
        <v>2005</v>
      </c>
      <c r="T835">
        <v>31993</v>
      </c>
      <c r="U835" t="s">
        <v>37</v>
      </c>
      <c r="V835" t="s">
        <v>36</v>
      </c>
      <c r="AB835">
        <v>1</v>
      </c>
      <c r="AC835" t="s">
        <v>32</v>
      </c>
      <c r="AD835">
        <v>-106.47305299999999</v>
      </c>
      <c r="AE835">
        <v>36.331668999999998</v>
      </c>
      <c r="AF835" t="s">
        <v>3284</v>
      </c>
      <c r="AG835" t="s">
        <v>3280</v>
      </c>
      <c r="AJ835" t="s">
        <v>18</v>
      </c>
      <c r="AK835" t="s">
        <v>452</v>
      </c>
      <c r="AL835" t="s">
        <v>451</v>
      </c>
      <c r="AM835" t="s">
        <v>60</v>
      </c>
      <c r="AN835" t="s">
        <v>26</v>
      </c>
      <c r="AO835" t="s">
        <v>98</v>
      </c>
      <c r="AP835" t="s">
        <v>3279</v>
      </c>
      <c r="AQ835" t="s">
        <v>23</v>
      </c>
      <c r="AR835">
        <v>101</v>
      </c>
      <c r="AS835" t="s">
        <v>21</v>
      </c>
      <c r="AT835">
        <v>-35.119999999999997</v>
      </c>
      <c r="AU835">
        <v>10.64</v>
      </c>
      <c r="AV835" t="s">
        <v>22</v>
      </c>
      <c r="AW835">
        <v>133</v>
      </c>
      <c r="AX835" t="s">
        <v>21</v>
      </c>
      <c r="AY835">
        <v>-50.08</v>
      </c>
      <c r="AZ835">
        <v>12.01</v>
      </c>
      <c r="BA835" t="s">
        <v>20</v>
      </c>
      <c r="BB835" t="s">
        <v>19</v>
      </c>
      <c r="BF835" t="s">
        <v>18</v>
      </c>
      <c r="BG835" t="s">
        <v>449</v>
      </c>
      <c r="BH835" t="s">
        <v>447</v>
      </c>
      <c r="BJ835" t="s">
        <v>448</v>
      </c>
      <c r="BK835" t="s">
        <v>15</v>
      </c>
      <c r="BM835" t="s">
        <v>3278</v>
      </c>
      <c r="BN835">
        <v>15</v>
      </c>
      <c r="BO835" t="s">
        <v>1247</v>
      </c>
      <c r="BP835" t="s">
        <v>1246</v>
      </c>
      <c r="BU835" t="s">
        <v>3277</v>
      </c>
      <c r="BV835" t="s">
        <v>3276</v>
      </c>
      <c r="BW835" t="s">
        <v>74</v>
      </c>
      <c r="BX835" t="s">
        <v>1150</v>
      </c>
      <c r="BZ835" t="s">
        <v>707</v>
      </c>
      <c r="CA835" t="s">
        <v>52</v>
      </c>
      <c r="CB835" t="s">
        <v>3275</v>
      </c>
      <c r="CF835" t="s">
        <v>52</v>
      </c>
      <c r="CG835" t="s">
        <v>373</v>
      </c>
      <c r="CJ835" t="s">
        <v>345</v>
      </c>
      <c r="CK835" t="s">
        <v>124</v>
      </c>
      <c r="CL835" t="s">
        <v>124</v>
      </c>
      <c r="CO835" t="s">
        <v>2908</v>
      </c>
      <c r="CR835" t="s">
        <v>10</v>
      </c>
      <c r="CS835" t="s">
        <v>141</v>
      </c>
      <c r="CT835" t="s">
        <v>73</v>
      </c>
      <c r="CU835" t="s">
        <v>72</v>
      </c>
      <c r="CW835" t="e">
        <f>-bonebed</f>
        <v>#NAME?</v>
      </c>
      <c r="CX835" t="s">
        <v>1147</v>
      </c>
      <c r="CY835" t="s">
        <v>117</v>
      </c>
      <c r="DA835" t="s">
        <v>116</v>
      </c>
      <c r="DD835" t="s">
        <v>3274</v>
      </c>
      <c r="DE835" t="s">
        <v>9</v>
      </c>
      <c r="DF835" t="s">
        <v>1018</v>
      </c>
      <c r="DG835" t="s">
        <v>440</v>
      </c>
      <c r="DK835" t="s">
        <v>3273</v>
      </c>
      <c r="DL835" t="s">
        <v>3272</v>
      </c>
      <c r="DO835" t="s">
        <v>5</v>
      </c>
      <c r="DQ835" t="s">
        <v>4</v>
      </c>
      <c r="DT835" t="s">
        <v>46</v>
      </c>
      <c r="DX835" t="s">
        <v>2</v>
      </c>
      <c r="EB835" t="s">
        <v>1255</v>
      </c>
      <c r="EC835" t="s">
        <v>1255</v>
      </c>
      <c r="ED835" t="s">
        <v>1255</v>
      </c>
      <c r="EE835" s="1">
        <v>40219.361840277779</v>
      </c>
      <c r="EF835" s="1">
        <v>40670.402997685182</v>
      </c>
    </row>
    <row r="836" spans="1:136" x14ac:dyDescent="0.3">
      <c r="A836">
        <v>846316</v>
      </c>
      <c r="B836" t="s">
        <v>43</v>
      </c>
      <c r="E836">
        <v>62311</v>
      </c>
      <c r="F836" t="s">
        <v>3118</v>
      </c>
      <c r="G836" t="s">
        <v>158</v>
      </c>
      <c r="H836">
        <v>38293</v>
      </c>
      <c r="I836" t="s">
        <v>663</v>
      </c>
      <c r="J836" t="s">
        <v>662</v>
      </c>
      <c r="L836" t="s">
        <v>661</v>
      </c>
      <c r="M836">
        <v>159225</v>
      </c>
      <c r="N836" t="s">
        <v>3283</v>
      </c>
      <c r="O836" t="s">
        <v>2830</v>
      </c>
      <c r="P836">
        <v>227</v>
      </c>
      <c r="Q836">
        <v>208.5</v>
      </c>
      <c r="R836" t="s">
        <v>3282</v>
      </c>
      <c r="S836">
        <v>2005</v>
      </c>
      <c r="T836">
        <v>31993</v>
      </c>
      <c r="U836" t="s">
        <v>37</v>
      </c>
      <c r="V836" t="s">
        <v>36</v>
      </c>
      <c r="W836" t="s">
        <v>35</v>
      </c>
      <c r="X836" t="s">
        <v>255</v>
      </c>
      <c r="AD836">
        <v>-106.47305299999999</v>
      </c>
      <c r="AE836">
        <v>36.331668999999998</v>
      </c>
      <c r="AF836" t="s">
        <v>3281</v>
      </c>
      <c r="AG836" t="s">
        <v>3280</v>
      </c>
      <c r="AJ836" t="s">
        <v>18</v>
      </c>
      <c r="AK836" t="s">
        <v>452</v>
      </c>
      <c r="AL836" t="s">
        <v>451</v>
      </c>
      <c r="AM836" t="s">
        <v>60</v>
      </c>
      <c r="AN836" t="s">
        <v>26</v>
      </c>
      <c r="AO836" t="s">
        <v>98</v>
      </c>
      <c r="AP836" t="s">
        <v>3279</v>
      </c>
      <c r="AQ836" t="s">
        <v>23</v>
      </c>
      <c r="AR836">
        <v>101</v>
      </c>
      <c r="AS836" t="s">
        <v>21</v>
      </c>
      <c r="AT836">
        <v>-35.119999999999997</v>
      </c>
      <c r="AU836">
        <v>10.64</v>
      </c>
      <c r="AV836" t="s">
        <v>22</v>
      </c>
      <c r="AW836">
        <v>133</v>
      </c>
      <c r="AX836" t="s">
        <v>21</v>
      </c>
      <c r="AY836">
        <v>-50.08</v>
      </c>
      <c r="AZ836">
        <v>12.01</v>
      </c>
      <c r="BA836" t="s">
        <v>20</v>
      </c>
      <c r="BB836" t="s">
        <v>19</v>
      </c>
      <c r="BF836" t="s">
        <v>18</v>
      </c>
      <c r="BG836" t="s">
        <v>449</v>
      </c>
      <c r="BH836" t="s">
        <v>447</v>
      </c>
      <c r="BJ836" t="s">
        <v>448</v>
      </c>
      <c r="BK836" t="s">
        <v>15</v>
      </c>
      <c r="BM836" t="s">
        <v>3278</v>
      </c>
      <c r="BN836">
        <v>15</v>
      </c>
      <c r="BO836" t="s">
        <v>1247</v>
      </c>
      <c r="BP836" t="s">
        <v>1246</v>
      </c>
      <c r="BU836" t="s">
        <v>3277</v>
      </c>
      <c r="BV836" t="s">
        <v>3276</v>
      </c>
      <c r="BW836" t="s">
        <v>74</v>
      </c>
      <c r="BX836" t="s">
        <v>1150</v>
      </c>
      <c r="BZ836" t="s">
        <v>707</v>
      </c>
      <c r="CA836" t="s">
        <v>52</v>
      </c>
      <c r="CB836" t="s">
        <v>3275</v>
      </c>
      <c r="CF836" t="s">
        <v>52</v>
      </c>
      <c r="CG836" t="s">
        <v>373</v>
      </c>
      <c r="CJ836" t="s">
        <v>345</v>
      </c>
      <c r="CK836" t="s">
        <v>124</v>
      </c>
      <c r="CL836" t="s">
        <v>124</v>
      </c>
      <c r="CO836" t="s">
        <v>2908</v>
      </c>
      <c r="CR836" t="s">
        <v>10</v>
      </c>
      <c r="CS836" t="s">
        <v>141</v>
      </c>
      <c r="CT836" t="s">
        <v>73</v>
      </c>
      <c r="CU836" t="s">
        <v>72</v>
      </c>
      <c r="CW836" t="e">
        <f>-bonebed</f>
        <v>#NAME?</v>
      </c>
      <c r="CX836" t="s">
        <v>1147</v>
      </c>
      <c r="CY836" t="s">
        <v>117</v>
      </c>
      <c r="DA836" t="s">
        <v>116</v>
      </c>
      <c r="DD836" t="s">
        <v>3274</v>
      </c>
      <c r="DE836" t="s">
        <v>9</v>
      </c>
      <c r="DF836" t="s">
        <v>1018</v>
      </c>
      <c r="DG836" t="s">
        <v>440</v>
      </c>
      <c r="DK836" t="s">
        <v>3273</v>
      </c>
      <c r="DL836" t="s">
        <v>3272</v>
      </c>
      <c r="DO836" t="s">
        <v>5</v>
      </c>
      <c r="DQ836" t="s">
        <v>4</v>
      </c>
      <c r="DT836" t="s">
        <v>46</v>
      </c>
      <c r="DX836" t="s">
        <v>2</v>
      </c>
      <c r="EB836" t="s">
        <v>1255</v>
      </c>
      <c r="EC836" t="s">
        <v>1255</v>
      </c>
      <c r="EE836" s="1">
        <v>40219.360474537039</v>
      </c>
      <c r="EF836" s="1">
        <v>40219.443807870368</v>
      </c>
    </row>
    <row r="837" spans="1:136" x14ac:dyDescent="0.3">
      <c r="A837">
        <v>846319</v>
      </c>
      <c r="B837" t="s">
        <v>43</v>
      </c>
      <c r="E837">
        <v>94152</v>
      </c>
      <c r="F837" t="s">
        <v>740</v>
      </c>
      <c r="G837" t="s">
        <v>158</v>
      </c>
      <c r="H837">
        <v>38292</v>
      </c>
      <c r="J837" t="s">
        <v>159</v>
      </c>
      <c r="L837" t="s">
        <v>158</v>
      </c>
      <c r="M837">
        <v>38292</v>
      </c>
      <c r="N837" t="s">
        <v>39</v>
      </c>
      <c r="P837">
        <v>227</v>
      </c>
      <c r="Q837">
        <v>208.5</v>
      </c>
      <c r="R837" t="s">
        <v>3271</v>
      </c>
      <c r="S837">
        <v>2009</v>
      </c>
      <c r="T837">
        <v>31997</v>
      </c>
      <c r="U837" t="s">
        <v>37</v>
      </c>
      <c r="V837" t="s">
        <v>36</v>
      </c>
      <c r="AB837">
        <v>3</v>
      </c>
      <c r="AC837" t="s">
        <v>298</v>
      </c>
      <c r="AD837">
        <v>101.75</v>
      </c>
      <c r="AE837">
        <v>16.75</v>
      </c>
      <c r="AG837" t="s">
        <v>3270</v>
      </c>
      <c r="AI837" t="s">
        <v>2770</v>
      </c>
      <c r="AJ837" t="s">
        <v>307</v>
      </c>
      <c r="AK837" t="s">
        <v>2771</v>
      </c>
      <c r="AM837" t="s">
        <v>60</v>
      </c>
      <c r="AN837">
        <v>2</v>
      </c>
      <c r="AO837" t="s">
        <v>59</v>
      </c>
      <c r="AP837" t="s">
        <v>3269</v>
      </c>
      <c r="AQ837" t="s">
        <v>23</v>
      </c>
      <c r="AR837">
        <v>615</v>
      </c>
      <c r="AS837" t="s">
        <v>21</v>
      </c>
      <c r="AT837">
        <v>110.43</v>
      </c>
      <c r="AU837">
        <v>16.329999999999998</v>
      </c>
      <c r="AV837" t="s">
        <v>22</v>
      </c>
      <c r="AW837">
        <v>615</v>
      </c>
      <c r="AX837" t="s">
        <v>21</v>
      </c>
      <c r="AY837">
        <v>90.51</v>
      </c>
      <c r="AZ837">
        <v>21.6</v>
      </c>
      <c r="BA837" t="s">
        <v>20</v>
      </c>
      <c r="BB837" t="s">
        <v>19</v>
      </c>
      <c r="BF837" t="s">
        <v>307</v>
      </c>
      <c r="BH837" t="s">
        <v>306</v>
      </c>
      <c r="BI837" t="s">
        <v>3268</v>
      </c>
      <c r="BK837" t="s">
        <v>15</v>
      </c>
      <c r="BU837" t="s">
        <v>2768</v>
      </c>
      <c r="BW837" t="s">
        <v>215</v>
      </c>
      <c r="CA837" t="s">
        <v>52</v>
      </c>
      <c r="CG837" t="s">
        <v>13</v>
      </c>
      <c r="CJ837" t="s">
        <v>11</v>
      </c>
      <c r="CL837" t="s">
        <v>124</v>
      </c>
      <c r="CM837" t="s">
        <v>245</v>
      </c>
      <c r="CR837" t="s">
        <v>244</v>
      </c>
      <c r="CS837" t="s">
        <v>584</v>
      </c>
      <c r="CT837" t="s">
        <v>243</v>
      </c>
      <c r="CU837" t="s">
        <v>72</v>
      </c>
      <c r="CX837" t="s">
        <v>118</v>
      </c>
      <c r="DE837" t="s">
        <v>71</v>
      </c>
      <c r="DF837" t="s">
        <v>272</v>
      </c>
      <c r="DL837">
        <v>2003</v>
      </c>
      <c r="DO837" t="s">
        <v>5</v>
      </c>
      <c r="DQ837" t="s">
        <v>4</v>
      </c>
      <c r="DT837" t="s">
        <v>46</v>
      </c>
      <c r="DX837" t="s">
        <v>2</v>
      </c>
      <c r="EB837" t="s">
        <v>161</v>
      </c>
      <c r="EC837" t="s">
        <v>161</v>
      </c>
      <c r="ED837" t="s">
        <v>161</v>
      </c>
      <c r="EE837" s="1">
        <v>40219.433009259257</v>
      </c>
      <c r="EF837" s="1">
        <v>41128.6878125</v>
      </c>
    </row>
    <row r="838" spans="1:136" x14ac:dyDescent="0.3">
      <c r="A838">
        <v>846847</v>
      </c>
      <c r="B838" t="s">
        <v>43</v>
      </c>
      <c r="E838">
        <v>59639</v>
      </c>
      <c r="F838" t="s">
        <v>3267</v>
      </c>
      <c r="G838" t="s">
        <v>40</v>
      </c>
      <c r="H838">
        <v>156403</v>
      </c>
      <c r="J838" t="s">
        <v>3267</v>
      </c>
      <c r="L838" t="s">
        <v>40</v>
      </c>
      <c r="M838">
        <v>156403</v>
      </c>
      <c r="N838" t="s">
        <v>1105</v>
      </c>
      <c r="P838">
        <v>216.7</v>
      </c>
      <c r="Q838">
        <v>213.2</v>
      </c>
      <c r="R838" t="s">
        <v>3266</v>
      </c>
      <c r="S838">
        <v>1989</v>
      </c>
      <c r="T838">
        <v>31019</v>
      </c>
      <c r="U838" t="s">
        <v>37</v>
      </c>
      <c r="V838" t="s">
        <v>36</v>
      </c>
      <c r="W838" t="s">
        <v>35</v>
      </c>
      <c r="X838" t="s">
        <v>34</v>
      </c>
      <c r="Y838" t="s">
        <v>3265</v>
      </c>
      <c r="AB838">
        <v>1</v>
      </c>
      <c r="AC838" t="s">
        <v>32</v>
      </c>
      <c r="AD838">
        <v>9.8170000000000002</v>
      </c>
      <c r="AE838">
        <v>45.783000999999999</v>
      </c>
      <c r="AF838" t="s">
        <v>3264</v>
      </c>
      <c r="AG838" t="s">
        <v>3263</v>
      </c>
      <c r="AJ838" t="s">
        <v>1007</v>
      </c>
      <c r="AK838" t="s">
        <v>2814</v>
      </c>
      <c r="AL838" t="s">
        <v>2826</v>
      </c>
      <c r="AM838" t="s">
        <v>60</v>
      </c>
      <c r="AN838">
        <v>3</v>
      </c>
      <c r="AO838" t="s">
        <v>59</v>
      </c>
      <c r="AP838" t="s">
        <v>3262</v>
      </c>
      <c r="AQ838" t="s">
        <v>23</v>
      </c>
      <c r="AR838">
        <v>307</v>
      </c>
      <c r="AS838" t="s">
        <v>21</v>
      </c>
      <c r="AT838">
        <v>28.02</v>
      </c>
      <c r="AU838">
        <v>22.45</v>
      </c>
      <c r="AV838" t="s">
        <v>22</v>
      </c>
      <c r="AW838">
        <v>307</v>
      </c>
      <c r="AX838" t="s">
        <v>21</v>
      </c>
      <c r="AY838">
        <v>13.11</v>
      </c>
      <c r="AZ838">
        <v>27.69</v>
      </c>
      <c r="BA838" t="s">
        <v>20</v>
      </c>
      <c r="BB838" t="s">
        <v>19</v>
      </c>
      <c r="BF838" t="s">
        <v>1007</v>
      </c>
      <c r="BH838" t="s">
        <v>2812</v>
      </c>
      <c r="BK838" t="s">
        <v>15</v>
      </c>
      <c r="BU838" t="s">
        <v>3261</v>
      </c>
      <c r="BV838" t="s">
        <v>3260</v>
      </c>
      <c r="BW838" t="s">
        <v>85</v>
      </c>
      <c r="BX838" t="s">
        <v>2845</v>
      </c>
      <c r="BY838" t="s">
        <v>84</v>
      </c>
      <c r="BZ838" t="s">
        <v>1135</v>
      </c>
      <c r="CA838" t="s">
        <v>52</v>
      </c>
      <c r="CG838" t="s">
        <v>3259</v>
      </c>
      <c r="CI838" t="s">
        <v>3258</v>
      </c>
      <c r="CJ838" t="s">
        <v>11</v>
      </c>
      <c r="CK838" t="s">
        <v>124</v>
      </c>
      <c r="CL838" t="s">
        <v>124</v>
      </c>
      <c r="CM838" t="s">
        <v>646</v>
      </c>
      <c r="CN838" t="s">
        <v>352</v>
      </c>
      <c r="CR838" t="s">
        <v>344</v>
      </c>
      <c r="CS838" t="s">
        <v>1020</v>
      </c>
      <c r="CU838" t="s">
        <v>72</v>
      </c>
      <c r="DA838" t="s">
        <v>116</v>
      </c>
      <c r="DE838" t="s">
        <v>9</v>
      </c>
      <c r="DF838" t="s">
        <v>1532</v>
      </c>
      <c r="DK838" t="s">
        <v>3257</v>
      </c>
      <c r="DL838" t="s">
        <v>3256</v>
      </c>
      <c r="DM838" t="s">
        <v>3255</v>
      </c>
      <c r="DO838" t="s">
        <v>5</v>
      </c>
      <c r="DQ838" t="s">
        <v>4</v>
      </c>
      <c r="DT838" t="s">
        <v>3</v>
      </c>
      <c r="DX838" t="s">
        <v>2</v>
      </c>
      <c r="EB838" t="s">
        <v>1255</v>
      </c>
      <c r="EC838" t="s">
        <v>1255</v>
      </c>
      <c r="EE838" s="1">
        <v>40220.072615740741</v>
      </c>
      <c r="EF838" s="1">
        <v>40220.155949074076</v>
      </c>
    </row>
    <row r="839" spans="1:136" x14ac:dyDescent="0.3">
      <c r="A839">
        <v>846852</v>
      </c>
      <c r="B839" t="s">
        <v>43</v>
      </c>
      <c r="E839">
        <v>92109</v>
      </c>
      <c r="F839" t="s">
        <v>664</v>
      </c>
      <c r="G839" t="s">
        <v>158</v>
      </c>
      <c r="H839">
        <v>38293</v>
      </c>
      <c r="I839" t="s">
        <v>663</v>
      </c>
      <c r="J839" t="s">
        <v>662</v>
      </c>
      <c r="L839" t="s">
        <v>661</v>
      </c>
      <c r="M839">
        <v>159225</v>
      </c>
      <c r="N839" t="s">
        <v>157</v>
      </c>
      <c r="P839">
        <v>208.5</v>
      </c>
      <c r="Q839">
        <v>201.4</v>
      </c>
      <c r="R839" t="s">
        <v>3254</v>
      </c>
      <c r="S839">
        <v>1997</v>
      </c>
      <c r="T839">
        <v>32012</v>
      </c>
      <c r="U839" t="s">
        <v>37</v>
      </c>
      <c r="V839" t="s">
        <v>36</v>
      </c>
      <c r="W839" t="s">
        <v>35</v>
      </c>
      <c r="X839" t="s">
        <v>255</v>
      </c>
      <c r="AB839">
        <v>3</v>
      </c>
      <c r="AC839" t="s">
        <v>32</v>
      </c>
      <c r="AD839">
        <v>6.3055560000000002</v>
      </c>
      <c r="AE839">
        <v>48.640278000000002</v>
      </c>
      <c r="AG839" t="s">
        <v>3253</v>
      </c>
      <c r="AJ839" t="s">
        <v>479</v>
      </c>
      <c r="AK839" t="s">
        <v>700</v>
      </c>
      <c r="AL839" t="s">
        <v>3252</v>
      </c>
      <c r="AM839" t="s">
        <v>280</v>
      </c>
      <c r="AN839" t="s">
        <v>26</v>
      </c>
      <c r="AO839" t="s">
        <v>98</v>
      </c>
      <c r="AQ839" t="s">
        <v>23</v>
      </c>
      <c r="AR839">
        <v>305</v>
      </c>
      <c r="AS839" t="s">
        <v>21</v>
      </c>
      <c r="AT839">
        <v>16.64</v>
      </c>
      <c r="AU839">
        <v>34.24</v>
      </c>
      <c r="AV839" t="s">
        <v>22</v>
      </c>
      <c r="AW839">
        <v>305</v>
      </c>
      <c r="AX839" t="s">
        <v>21</v>
      </c>
      <c r="AY839">
        <v>6.37</v>
      </c>
      <c r="AZ839">
        <v>36.729999999999997</v>
      </c>
      <c r="BA839" t="s">
        <v>20</v>
      </c>
      <c r="BB839" t="s">
        <v>19</v>
      </c>
      <c r="BF839" t="s">
        <v>479</v>
      </c>
      <c r="BK839" t="s">
        <v>15</v>
      </c>
      <c r="BW839" t="s">
        <v>442</v>
      </c>
      <c r="BZ839" t="s">
        <v>876</v>
      </c>
      <c r="CA839" t="s">
        <v>52</v>
      </c>
      <c r="CG839" t="s">
        <v>1639</v>
      </c>
      <c r="CJ839" t="s">
        <v>345</v>
      </c>
      <c r="CK839" t="s">
        <v>115</v>
      </c>
      <c r="CL839" t="s">
        <v>115</v>
      </c>
      <c r="CM839" t="s">
        <v>352</v>
      </c>
      <c r="CR839" t="s">
        <v>10</v>
      </c>
      <c r="CS839" t="s">
        <v>584</v>
      </c>
      <c r="CY839" t="s">
        <v>117</v>
      </c>
      <c r="DA839" t="s">
        <v>116</v>
      </c>
      <c r="DE839" t="s">
        <v>9</v>
      </c>
      <c r="DF839" t="s">
        <v>384</v>
      </c>
      <c r="DO839" t="s">
        <v>5</v>
      </c>
      <c r="DQ839" t="s">
        <v>4</v>
      </c>
      <c r="DT839" t="s">
        <v>46</v>
      </c>
      <c r="DX839" t="s">
        <v>2</v>
      </c>
      <c r="EB839" t="s">
        <v>1255</v>
      </c>
      <c r="EC839" t="s">
        <v>1255</v>
      </c>
      <c r="EE839" s="1">
        <v>40220.101759259262</v>
      </c>
      <c r="EF839" s="1">
        <v>40220.18509259259</v>
      </c>
    </row>
    <row r="840" spans="1:136" x14ac:dyDescent="0.3">
      <c r="A840">
        <v>847959</v>
      </c>
      <c r="B840" t="s">
        <v>43</v>
      </c>
      <c r="E840">
        <v>39160</v>
      </c>
      <c r="F840" t="s">
        <v>2331</v>
      </c>
      <c r="G840" t="s">
        <v>201</v>
      </c>
      <c r="H840">
        <v>64948</v>
      </c>
      <c r="J840" t="s">
        <v>2307</v>
      </c>
      <c r="L840" t="s">
        <v>201</v>
      </c>
      <c r="M840">
        <v>64948</v>
      </c>
      <c r="N840" t="s">
        <v>39</v>
      </c>
      <c r="P840">
        <v>227</v>
      </c>
      <c r="Q840">
        <v>208.5</v>
      </c>
      <c r="R840" t="s">
        <v>2208</v>
      </c>
      <c r="S840">
        <v>1995</v>
      </c>
      <c r="T840">
        <v>14122</v>
      </c>
      <c r="U840" t="s">
        <v>37</v>
      </c>
      <c r="V840" t="s">
        <v>36</v>
      </c>
      <c r="W840" t="s">
        <v>35</v>
      </c>
      <c r="X840" t="s">
        <v>255</v>
      </c>
      <c r="Y840" t="s">
        <v>2307</v>
      </c>
      <c r="AD840">
        <v>-109.462486</v>
      </c>
      <c r="AE840">
        <v>34.437420000000003</v>
      </c>
      <c r="AF840" t="s">
        <v>3251</v>
      </c>
      <c r="AG840" t="s">
        <v>1032</v>
      </c>
      <c r="AJ840" t="s">
        <v>18</v>
      </c>
      <c r="AK840" t="s">
        <v>601</v>
      </c>
      <c r="AL840" t="s">
        <v>600</v>
      </c>
      <c r="AM840" t="s">
        <v>27</v>
      </c>
      <c r="AN840">
        <v>8</v>
      </c>
      <c r="AO840" t="s">
        <v>59</v>
      </c>
      <c r="AP840" t="s">
        <v>1031</v>
      </c>
      <c r="AQ840" t="s">
        <v>23</v>
      </c>
      <c r="AR840">
        <v>101</v>
      </c>
      <c r="AS840" t="s">
        <v>21</v>
      </c>
      <c r="AT840">
        <v>-37.44</v>
      </c>
      <c r="AU840">
        <v>9.8800000000000008</v>
      </c>
      <c r="AV840" t="s">
        <v>22</v>
      </c>
      <c r="AW840">
        <v>133</v>
      </c>
      <c r="AX840" t="s">
        <v>21</v>
      </c>
      <c r="AY840">
        <v>-52.23</v>
      </c>
      <c r="AZ840">
        <v>9.9499999999999993</v>
      </c>
      <c r="BA840" t="s">
        <v>20</v>
      </c>
      <c r="BB840" t="s">
        <v>19</v>
      </c>
      <c r="BF840" t="s">
        <v>18</v>
      </c>
      <c r="BH840" t="s">
        <v>447</v>
      </c>
      <c r="BJ840" t="s">
        <v>1030</v>
      </c>
      <c r="BK840" t="s">
        <v>129</v>
      </c>
      <c r="BU840" t="s">
        <v>1029</v>
      </c>
      <c r="BV840" t="s">
        <v>1028</v>
      </c>
      <c r="BW840" t="s">
        <v>74</v>
      </c>
      <c r="BX840" t="s">
        <v>1027</v>
      </c>
      <c r="BZ840" t="s">
        <v>1026</v>
      </c>
      <c r="CB840" t="s">
        <v>53</v>
      </c>
      <c r="CC840" t="s">
        <v>1025</v>
      </c>
      <c r="CE840" t="s">
        <v>1024</v>
      </c>
      <c r="CG840" t="s">
        <v>125</v>
      </c>
      <c r="CI840" t="s">
        <v>1023</v>
      </c>
      <c r="CJ840" t="s">
        <v>304</v>
      </c>
      <c r="CO840" t="s">
        <v>1022</v>
      </c>
      <c r="CR840" t="s">
        <v>1021</v>
      </c>
      <c r="CS840" t="s">
        <v>1020</v>
      </c>
      <c r="CT840" t="s">
        <v>243</v>
      </c>
      <c r="CW840" t="e">
        <f>-seasonal</f>
        <v>#NAME?</v>
      </c>
      <c r="DA840" t="s">
        <v>330</v>
      </c>
      <c r="DB840" t="s">
        <v>116</v>
      </c>
      <c r="DD840" t="s">
        <v>1019</v>
      </c>
      <c r="DE840" t="s">
        <v>71</v>
      </c>
      <c r="DF840" t="s">
        <v>1018</v>
      </c>
      <c r="DG840" t="s">
        <v>1017</v>
      </c>
      <c r="DK840" t="s">
        <v>1016</v>
      </c>
      <c r="DL840" t="s">
        <v>1015</v>
      </c>
      <c r="DO840" t="s">
        <v>5</v>
      </c>
      <c r="DQ840" t="s">
        <v>4</v>
      </c>
      <c r="DT840" t="s">
        <v>46</v>
      </c>
      <c r="DX840" t="s">
        <v>2</v>
      </c>
      <c r="EB840" t="s">
        <v>1255</v>
      </c>
      <c r="EC840" t="s">
        <v>1255</v>
      </c>
      <c r="EE840" s="1">
        <v>40226.047650462962</v>
      </c>
      <c r="EF840" s="1">
        <v>40226.130983796298</v>
      </c>
    </row>
    <row r="841" spans="1:136" x14ac:dyDescent="0.3">
      <c r="A841">
        <v>850004</v>
      </c>
      <c r="B841" t="s">
        <v>43</v>
      </c>
      <c r="E841">
        <v>94492</v>
      </c>
      <c r="F841" t="s">
        <v>664</v>
      </c>
      <c r="G841" t="s">
        <v>158</v>
      </c>
      <c r="H841">
        <v>38293</v>
      </c>
      <c r="I841" t="s">
        <v>663</v>
      </c>
      <c r="J841" t="s">
        <v>662</v>
      </c>
      <c r="L841" t="s">
        <v>661</v>
      </c>
      <c r="M841">
        <v>159225</v>
      </c>
      <c r="N841" t="s">
        <v>105</v>
      </c>
      <c r="O841" t="s">
        <v>39</v>
      </c>
      <c r="P841">
        <v>237</v>
      </c>
      <c r="Q841">
        <v>208.5</v>
      </c>
      <c r="R841" t="s">
        <v>649</v>
      </c>
      <c r="S841">
        <v>2006</v>
      </c>
      <c r="T841">
        <v>32141</v>
      </c>
      <c r="U841" t="s">
        <v>37</v>
      </c>
      <c r="V841" t="s">
        <v>36</v>
      </c>
      <c r="W841" t="s">
        <v>35</v>
      </c>
      <c r="X841" t="s">
        <v>255</v>
      </c>
      <c r="AD841">
        <v>-101.466667</v>
      </c>
      <c r="AE841">
        <v>32.75</v>
      </c>
      <c r="AG841" t="s">
        <v>3250</v>
      </c>
      <c r="AJ841" t="s">
        <v>18</v>
      </c>
      <c r="AK841" t="s">
        <v>29</v>
      </c>
      <c r="AL841" t="s">
        <v>2271</v>
      </c>
      <c r="AM841" t="s">
        <v>280</v>
      </c>
      <c r="AN841" t="s">
        <v>194</v>
      </c>
      <c r="AO841" t="s">
        <v>98</v>
      </c>
      <c r="AP841" t="s">
        <v>3249</v>
      </c>
      <c r="AQ841" t="s">
        <v>23</v>
      </c>
      <c r="AR841">
        <v>101</v>
      </c>
      <c r="AS841" t="s">
        <v>21</v>
      </c>
      <c r="AT841">
        <v>-30.6</v>
      </c>
      <c r="AU841">
        <v>7.89</v>
      </c>
      <c r="AV841" t="s">
        <v>22</v>
      </c>
      <c r="AW841">
        <v>101</v>
      </c>
      <c r="AX841" t="s">
        <v>21</v>
      </c>
      <c r="AY841">
        <v>-41.27</v>
      </c>
      <c r="AZ841">
        <v>6.32</v>
      </c>
      <c r="BA841" t="s">
        <v>20</v>
      </c>
      <c r="BB841" t="s">
        <v>19</v>
      </c>
      <c r="BF841" t="s">
        <v>18</v>
      </c>
      <c r="BH841" t="s">
        <v>3248</v>
      </c>
      <c r="BI841" t="s">
        <v>16</v>
      </c>
      <c r="BK841" t="s">
        <v>15</v>
      </c>
      <c r="BU841" t="s">
        <v>3247</v>
      </c>
      <c r="BV841" t="s">
        <v>3246</v>
      </c>
      <c r="BW841" t="s">
        <v>442</v>
      </c>
      <c r="BX841" t="s">
        <v>319</v>
      </c>
      <c r="BZ841" t="s">
        <v>876</v>
      </c>
      <c r="CA841" t="s">
        <v>52</v>
      </c>
      <c r="CG841" t="s">
        <v>13</v>
      </c>
      <c r="CJ841" t="s">
        <v>11</v>
      </c>
      <c r="CL841" t="s">
        <v>124</v>
      </c>
      <c r="CM841" t="s">
        <v>352</v>
      </c>
      <c r="CN841" t="s">
        <v>1886</v>
      </c>
      <c r="CR841" t="s">
        <v>10</v>
      </c>
      <c r="CS841" t="s">
        <v>141</v>
      </c>
      <c r="CW841" t="s">
        <v>119</v>
      </c>
      <c r="CY841" t="s">
        <v>117</v>
      </c>
      <c r="DE841" t="s">
        <v>9</v>
      </c>
      <c r="DF841" t="s">
        <v>652</v>
      </c>
      <c r="DG841" t="s">
        <v>440</v>
      </c>
      <c r="DO841" t="s">
        <v>5</v>
      </c>
      <c r="DQ841" t="s">
        <v>4</v>
      </c>
      <c r="DT841" t="s">
        <v>46</v>
      </c>
      <c r="DX841" t="s">
        <v>2</v>
      </c>
      <c r="EB841" t="s">
        <v>1255</v>
      </c>
      <c r="EC841" t="s">
        <v>1255</v>
      </c>
      <c r="EE841" s="1">
        <v>40232.121215277781</v>
      </c>
      <c r="EF841" s="1">
        <v>40232.204548611109</v>
      </c>
    </row>
    <row r="842" spans="1:136" x14ac:dyDescent="0.3">
      <c r="A842">
        <v>850009</v>
      </c>
      <c r="B842" t="s">
        <v>43</v>
      </c>
      <c r="E842">
        <v>71979</v>
      </c>
      <c r="F842" t="s">
        <v>664</v>
      </c>
      <c r="G842" t="s">
        <v>158</v>
      </c>
      <c r="H842">
        <v>38293</v>
      </c>
      <c r="I842" t="s">
        <v>663</v>
      </c>
      <c r="J842" t="s">
        <v>662</v>
      </c>
      <c r="L842" t="s">
        <v>661</v>
      </c>
      <c r="M842">
        <v>159225</v>
      </c>
      <c r="N842" t="s">
        <v>105</v>
      </c>
      <c r="O842" t="s">
        <v>39</v>
      </c>
      <c r="P842">
        <v>237</v>
      </c>
      <c r="Q842">
        <v>208.5</v>
      </c>
      <c r="R842" t="s">
        <v>1897</v>
      </c>
      <c r="S842">
        <v>1932</v>
      </c>
      <c r="T842">
        <v>29483</v>
      </c>
      <c r="U842" t="s">
        <v>37</v>
      </c>
      <c r="V842" t="s">
        <v>36</v>
      </c>
      <c r="W842" t="s">
        <v>35</v>
      </c>
      <c r="X842" t="s">
        <v>255</v>
      </c>
      <c r="AB842">
        <v>1</v>
      </c>
      <c r="AC842" t="s">
        <v>32</v>
      </c>
      <c r="AD842">
        <v>-101.138519</v>
      </c>
      <c r="AE842">
        <v>33.606395999999997</v>
      </c>
      <c r="AF842" t="s">
        <v>3245</v>
      </c>
      <c r="AG842" t="s">
        <v>3243</v>
      </c>
      <c r="AJ842" t="s">
        <v>18</v>
      </c>
      <c r="AK842" t="s">
        <v>29</v>
      </c>
      <c r="AL842" t="s">
        <v>980</v>
      </c>
      <c r="AM842" t="s">
        <v>60</v>
      </c>
      <c r="AN842">
        <v>6</v>
      </c>
      <c r="AO842" t="s">
        <v>98</v>
      </c>
      <c r="AP842" t="s">
        <v>3242</v>
      </c>
      <c r="AQ842" t="s">
        <v>23</v>
      </c>
      <c r="AR842">
        <v>101</v>
      </c>
      <c r="AS842" t="s">
        <v>21</v>
      </c>
      <c r="AT842">
        <v>-30.17</v>
      </c>
      <c r="AU842">
        <v>8.69</v>
      </c>
      <c r="AV842" t="s">
        <v>22</v>
      </c>
      <c r="AW842">
        <v>101</v>
      </c>
      <c r="AX842" t="s">
        <v>21</v>
      </c>
      <c r="AY842">
        <v>-40.880000000000003</v>
      </c>
      <c r="AZ842">
        <v>7.13</v>
      </c>
      <c r="BA842" t="s">
        <v>20</v>
      </c>
      <c r="BB842" t="s">
        <v>19</v>
      </c>
      <c r="BF842" t="s">
        <v>18</v>
      </c>
      <c r="BH842" t="s">
        <v>1201</v>
      </c>
      <c r="BI842" t="s">
        <v>16</v>
      </c>
      <c r="BK842" t="s">
        <v>15</v>
      </c>
      <c r="BV842" t="s">
        <v>3241</v>
      </c>
      <c r="BW842" t="s">
        <v>53</v>
      </c>
      <c r="BX842" t="s">
        <v>708</v>
      </c>
      <c r="CA842" t="s">
        <v>52</v>
      </c>
      <c r="CG842" t="s">
        <v>13</v>
      </c>
      <c r="CJ842" t="s">
        <v>11</v>
      </c>
      <c r="CR842" t="s">
        <v>10</v>
      </c>
      <c r="CS842" t="s">
        <v>141</v>
      </c>
      <c r="CU842" t="s">
        <v>72</v>
      </c>
      <c r="CW842" t="s">
        <v>225</v>
      </c>
      <c r="DA842" t="s">
        <v>330</v>
      </c>
      <c r="DE842" t="s">
        <v>71</v>
      </c>
      <c r="DF842" t="s">
        <v>1665</v>
      </c>
      <c r="DG842" t="s">
        <v>1134</v>
      </c>
      <c r="DK842" t="s">
        <v>1198</v>
      </c>
      <c r="DO842" t="s">
        <v>5</v>
      </c>
      <c r="DQ842" t="s">
        <v>4</v>
      </c>
      <c r="DT842" t="s">
        <v>46</v>
      </c>
      <c r="DX842" t="s">
        <v>2</v>
      </c>
      <c r="EB842" t="s">
        <v>1255</v>
      </c>
      <c r="EC842" t="s">
        <v>1255</v>
      </c>
      <c r="ED842" t="s">
        <v>161</v>
      </c>
      <c r="EE842" s="1">
        <v>40232.242442129631</v>
      </c>
      <c r="EF842" s="1">
        <v>42517.622893518521</v>
      </c>
    </row>
    <row r="843" spans="1:136" x14ac:dyDescent="0.3">
      <c r="A843">
        <v>850010</v>
      </c>
      <c r="B843" t="s">
        <v>43</v>
      </c>
      <c r="C843">
        <v>32228</v>
      </c>
      <c r="E843">
        <v>71979</v>
      </c>
      <c r="F843" t="s">
        <v>1598</v>
      </c>
      <c r="G843" t="s">
        <v>158</v>
      </c>
      <c r="H843">
        <v>64937</v>
      </c>
      <c r="J843" t="s">
        <v>34</v>
      </c>
      <c r="L843" t="s">
        <v>158</v>
      </c>
      <c r="M843">
        <v>64937</v>
      </c>
      <c r="N843" t="s">
        <v>105</v>
      </c>
      <c r="O843" t="s">
        <v>39</v>
      </c>
      <c r="P843">
        <v>237</v>
      </c>
      <c r="Q843">
        <v>208.5</v>
      </c>
      <c r="R843" t="s">
        <v>1897</v>
      </c>
      <c r="S843">
        <v>1932</v>
      </c>
      <c r="T843">
        <v>29483</v>
      </c>
      <c r="U843" t="s">
        <v>37</v>
      </c>
      <c r="V843" t="s">
        <v>36</v>
      </c>
      <c r="X843" t="s">
        <v>34</v>
      </c>
      <c r="AB843">
        <v>1</v>
      </c>
      <c r="AC843" t="s">
        <v>32</v>
      </c>
      <c r="AD843">
        <v>-101.138519</v>
      </c>
      <c r="AE843">
        <v>33.606395999999997</v>
      </c>
      <c r="AF843" t="s">
        <v>3244</v>
      </c>
      <c r="AG843" t="s">
        <v>3243</v>
      </c>
      <c r="AJ843" t="s">
        <v>18</v>
      </c>
      <c r="AK843" t="s">
        <v>29</v>
      </c>
      <c r="AL843" t="s">
        <v>980</v>
      </c>
      <c r="AM843" t="s">
        <v>60</v>
      </c>
      <c r="AN843">
        <v>6</v>
      </c>
      <c r="AO843" t="s">
        <v>98</v>
      </c>
      <c r="AP843" t="s">
        <v>3242</v>
      </c>
      <c r="AQ843" t="s">
        <v>23</v>
      </c>
      <c r="AR843">
        <v>101</v>
      </c>
      <c r="AS843" t="s">
        <v>21</v>
      </c>
      <c r="AT843">
        <v>-30.17</v>
      </c>
      <c r="AU843">
        <v>8.69</v>
      </c>
      <c r="AV843" t="s">
        <v>22</v>
      </c>
      <c r="AW843">
        <v>101</v>
      </c>
      <c r="AX843" t="s">
        <v>21</v>
      </c>
      <c r="AY843">
        <v>-40.880000000000003</v>
      </c>
      <c r="AZ843">
        <v>7.13</v>
      </c>
      <c r="BA843" t="s">
        <v>20</v>
      </c>
      <c r="BB843" t="s">
        <v>19</v>
      </c>
      <c r="BF843" t="s">
        <v>18</v>
      </c>
      <c r="BH843" t="s">
        <v>1201</v>
      </c>
      <c r="BI843" t="s">
        <v>16</v>
      </c>
      <c r="BK843" t="s">
        <v>15</v>
      </c>
      <c r="BV843" t="s">
        <v>3241</v>
      </c>
      <c r="BW843" t="s">
        <v>53</v>
      </c>
      <c r="BX843" t="s">
        <v>708</v>
      </c>
      <c r="CA843" t="s">
        <v>52</v>
      </c>
      <c r="CG843" t="s">
        <v>13</v>
      </c>
      <c r="CJ843" t="s">
        <v>11</v>
      </c>
      <c r="CR843" t="s">
        <v>10</v>
      </c>
      <c r="CS843" t="s">
        <v>141</v>
      </c>
      <c r="CU843" t="s">
        <v>72</v>
      </c>
      <c r="CW843" t="s">
        <v>225</v>
      </c>
      <c r="DA843" t="s">
        <v>330</v>
      </c>
      <c r="DE843" t="s">
        <v>71</v>
      </c>
      <c r="DF843" t="s">
        <v>1665</v>
      </c>
      <c r="DG843" t="s">
        <v>1134</v>
      </c>
      <c r="DK843" t="s">
        <v>1198</v>
      </c>
      <c r="DO843" t="s">
        <v>5</v>
      </c>
      <c r="DQ843" t="s">
        <v>4</v>
      </c>
      <c r="DT843" t="s">
        <v>3</v>
      </c>
      <c r="DX843" t="s">
        <v>2</v>
      </c>
      <c r="EB843" t="s">
        <v>161</v>
      </c>
      <c r="EC843" t="s">
        <v>161</v>
      </c>
      <c r="ED843" t="s">
        <v>161</v>
      </c>
      <c r="EE843" s="1">
        <v>42465.440844907411</v>
      </c>
      <c r="EF843" s="1">
        <v>42465.441145833334</v>
      </c>
    </row>
    <row r="844" spans="1:136" x14ac:dyDescent="0.3">
      <c r="A844">
        <v>850016</v>
      </c>
      <c r="B844" t="s">
        <v>43</v>
      </c>
      <c r="E844">
        <v>94493</v>
      </c>
      <c r="F844" t="s">
        <v>1627</v>
      </c>
      <c r="G844" t="s">
        <v>40</v>
      </c>
      <c r="H844">
        <v>69073</v>
      </c>
      <c r="I844" t="s">
        <v>549</v>
      </c>
      <c r="J844" t="s">
        <v>630</v>
      </c>
      <c r="L844" t="s">
        <v>40</v>
      </c>
      <c r="M844">
        <v>69072</v>
      </c>
      <c r="N844" t="s">
        <v>39</v>
      </c>
      <c r="P844">
        <v>227</v>
      </c>
      <c r="Q844">
        <v>208.5</v>
      </c>
      <c r="R844" t="s">
        <v>2208</v>
      </c>
      <c r="S844">
        <v>1995</v>
      </c>
      <c r="T844">
        <v>14122</v>
      </c>
      <c r="U844" t="s">
        <v>37</v>
      </c>
      <c r="V844" t="s">
        <v>36</v>
      </c>
      <c r="W844" t="s">
        <v>35</v>
      </c>
      <c r="X844" t="s">
        <v>34</v>
      </c>
      <c r="Y844" t="s">
        <v>628</v>
      </c>
      <c r="AB844">
        <v>1</v>
      </c>
      <c r="AC844" t="s">
        <v>32</v>
      </c>
      <c r="AD844">
        <v>-101.133331</v>
      </c>
      <c r="AE844">
        <v>33.416668000000001</v>
      </c>
      <c r="AF844" t="s">
        <v>3240</v>
      </c>
      <c r="AG844" t="s">
        <v>3238</v>
      </c>
      <c r="AI844" t="s">
        <v>3237</v>
      </c>
      <c r="AJ844" t="s">
        <v>18</v>
      </c>
      <c r="AK844" t="s">
        <v>29</v>
      </c>
      <c r="AL844" t="s">
        <v>980</v>
      </c>
      <c r="AM844" t="s">
        <v>1877</v>
      </c>
      <c r="AN844" t="s">
        <v>194</v>
      </c>
      <c r="AO844" t="s">
        <v>429</v>
      </c>
      <c r="AP844" t="s">
        <v>3236</v>
      </c>
      <c r="AQ844" t="s">
        <v>23</v>
      </c>
      <c r="AR844">
        <v>101</v>
      </c>
      <c r="AS844" t="s">
        <v>21</v>
      </c>
      <c r="AT844">
        <v>-30.73</v>
      </c>
      <c r="AU844">
        <v>7.7</v>
      </c>
      <c r="AV844" t="s">
        <v>22</v>
      </c>
      <c r="AW844">
        <v>101</v>
      </c>
      <c r="AX844" t="s">
        <v>21</v>
      </c>
      <c r="AY844">
        <v>-41.47</v>
      </c>
      <c r="AZ844">
        <v>7.98</v>
      </c>
      <c r="BA844" t="s">
        <v>20</v>
      </c>
      <c r="BB844" t="s">
        <v>19</v>
      </c>
      <c r="BF844" t="s">
        <v>18</v>
      </c>
      <c r="BH844" t="s">
        <v>1201</v>
      </c>
      <c r="BI844" t="s">
        <v>16</v>
      </c>
      <c r="BK844" t="s">
        <v>129</v>
      </c>
      <c r="BW844" t="s">
        <v>14</v>
      </c>
      <c r="CG844" t="s">
        <v>13</v>
      </c>
      <c r="CJ844" t="s">
        <v>11</v>
      </c>
      <c r="CR844" t="s">
        <v>10</v>
      </c>
      <c r="DE844" t="s">
        <v>9</v>
      </c>
      <c r="DF844" t="s">
        <v>50</v>
      </c>
      <c r="DG844" t="s">
        <v>1134</v>
      </c>
      <c r="DK844" t="s">
        <v>3235</v>
      </c>
      <c r="DL844">
        <v>1925</v>
      </c>
      <c r="DO844" t="s">
        <v>5</v>
      </c>
      <c r="DQ844" t="s">
        <v>4</v>
      </c>
      <c r="DT844" t="s">
        <v>3</v>
      </c>
      <c r="DX844" t="s">
        <v>2</v>
      </c>
      <c r="EB844" t="s">
        <v>1255</v>
      </c>
      <c r="EC844" t="s">
        <v>1255</v>
      </c>
      <c r="EE844" s="1">
        <v>40232.273182870369</v>
      </c>
      <c r="EF844" s="1">
        <v>40232.356516203705</v>
      </c>
    </row>
    <row r="845" spans="1:136" x14ac:dyDescent="0.3">
      <c r="A845">
        <v>850017</v>
      </c>
      <c r="B845" t="s">
        <v>43</v>
      </c>
      <c r="E845">
        <v>94493</v>
      </c>
      <c r="F845" t="s">
        <v>769</v>
      </c>
      <c r="G845" t="s">
        <v>40</v>
      </c>
      <c r="H845">
        <v>159296</v>
      </c>
      <c r="I845" t="s">
        <v>768</v>
      </c>
      <c r="J845" t="s">
        <v>328</v>
      </c>
      <c r="L845" t="s">
        <v>158</v>
      </c>
      <c r="M845">
        <v>38267</v>
      </c>
      <c r="N845" t="s">
        <v>39</v>
      </c>
      <c r="P845">
        <v>227</v>
      </c>
      <c r="Q845">
        <v>208.5</v>
      </c>
      <c r="R845" t="s">
        <v>2208</v>
      </c>
      <c r="S845">
        <v>1995</v>
      </c>
      <c r="T845">
        <v>14122</v>
      </c>
      <c r="U845" t="s">
        <v>37</v>
      </c>
      <c r="V845" t="s">
        <v>36</v>
      </c>
      <c r="AB845">
        <v>3</v>
      </c>
      <c r="AC845" t="s">
        <v>32</v>
      </c>
      <c r="AD845">
        <v>-101.133331</v>
      </c>
      <c r="AE845">
        <v>33.416668000000001</v>
      </c>
      <c r="AF845" t="s">
        <v>3239</v>
      </c>
      <c r="AG845" t="s">
        <v>3238</v>
      </c>
      <c r="AI845" t="s">
        <v>3237</v>
      </c>
      <c r="AJ845" t="s">
        <v>18</v>
      </c>
      <c r="AK845" t="s">
        <v>29</v>
      </c>
      <c r="AL845" t="s">
        <v>980</v>
      </c>
      <c r="AM845" t="s">
        <v>1877</v>
      </c>
      <c r="AN845" t="s">
        <v>194</v>
      </c>
      <c r="AO845" t="s">
        <v>429</v>
      </c>
      <c r="AP845" t="s">
        <v>3236</v>
      </c>
      <c r="AQ845" t="s">
        <v>23</v>
      </c>
      <c r="AR845">
        <v>101</v>
      </c>
      <c r="AS845" t="s">
        <v>21</v>
      </c>
      <c r="AT845">
        <v>-30.73</v>
      </c>
      <c r="AU845">
        <v>7.7</v>
      </c>
      <c r="AV845" t="s">
        <v>22</v>
      </c>
      <c r="AW845">
        <v>101</v>
      </c>
      <c r="AX845" t="s">
        <v>21</v>
      </c>
      <c r="AY845">
        <v>-41.47</v>
      </c>
      <c r="AZ845">
        <v>7.98</v>
      </c>
      <c r="BA845" t="s">
        <v>20</v>
      </c>
      <c r="BB845" t="s">
        <v>19</v>
      </c>
      <c r="BF845" t="s">
        <v>18</v>
      </c>
      <c r="BH845" t="s">
        <v>1201</v>
      </c>
      <c r="BI845" t="s">
        <v>16</v>
      </c>
      <c r="BK845" t="s">
        <v>129</v>
      </c>
      <c r="BW845" t="s">
        <v>14</v>
      </c>
      <c r="CG845" t="s">
        <v>13</v>
      </c>
      <c r="CJ845" t="s">
        <v>11</v>
      </c>
      <c r="CR845" t="s">
        <v>10</v>
      </c>
      <c r="DE845" t="s">
        <v>9</v>
      </c>
      <c r="DF845" t="s">
        <v>50</v>
      </c>
      <c r="DG845" t="s">
        <v>1134</v>
      </c>
      <c r="DK845" t="s">
        <v>3235</v>
      </c>
      <c r="DL845">
        <v>1925</v>
      </c>
      <c r="DO845" t="s">
        <v>5</v>
      </c>
      <c r="DQ845" t="s">
        <v>4</v>
      </c>
      <c r="DT845" t="s">
        <v>3</v>
      </c>
      <c r="DX845" t="s">
        <v>2</v>
      </c>
      <c r="EB845" t="s">
        <v>1255</v>
      </c>
      <c r="EC845" t="s">
        <v>1255</v>
      </c>
      <c r="EE845" s="1">
        <v>40232.273182870369</v>
      </c>
      <c r="EF845" s="1">
        <v>40232.356516203705</v>
      </c>
    </row>
    <row r="846" spans="1:136" x14ac:dyDescent="0.3">
      <c r="A846">
        <v>850018</v>
      </c>
      <c r="B846" t="s">
        <v>43</v>
      </c>
      <c r="C846">
        <v>24343</v>
      </c>
      <c r="E846">
        <v>71977</v>
      </c>
      <c r="F846" t="s">
        <v>2198</v>
      </c>
      <c r="G846" t="s">
        <v>40</v>
      </c>
      <c r="H846">
        <v>163810</v>
      </c>
      <c r="J846" t="s">
        <v>2198</v>
      </c>
      <c r="L846" t="s">
        <v>40</v>
      </c>
      <c r="M846">
        <v>163810</v>
      </c>
      <c r="N846" t="s">
        <v>105</v>
      </c>
      <c r="O846" t="s">
        <v>39</v>
      </c>
      <c r="P846">
        <v>237</v>
      </c>
      <c r="Q846">
        <v>208.5</v>
      </c>
      <c r="R846" t="s">
        <v>2923</v>
      </c>
      <c r="S846">
        <v>2006</v>
      </c>
      <c r="T846">
        <v>35305</v>
      </c>
      <c r="U846" t="s">
        <v>37</v>
      </c>
      <c r="V846" t="s">
        <v>36</v>
      </c>
      <c r="W846" t="s">
        <v>35</v>
      </c>
      <c r="X846" t="s">
        <v>34</v>
      </c>
      <c r="Y846" t="s">
        <v>2177</v>
      </c>
      <c r="AB846">
        <v>1</v>
      </c>
      <c r="AC846" t="s">
        <v>32</v>
      </c>
      <c r="AD846">
        <v>-101.11340300000001</v>
      </c>
      <c r="AE846">
        <v>33.589661</v>
      </c>
      <c r="AF846" t="s">
        <v>3234</v>
      </c>
      <c r="AG846" t="s">
        <v>3233</v>
      </c>
      <c r="AI846" t="s">
        <v>3232</v>
      </c>
      <c r="AJ846" t="s">
        <v>18</v>
      </c>
      <c r="AK846" t="s">
        <v>29</v>
      </c>
      <c r="AL846" t="s">
        <v>980</v>
      </c>
      <c r="AM846" t="s">
        <v>60</v>
      </c>
      <c r="AN846">
        <v>5</v>
      </c>
      <c r="AO846" t="s">
        <v>59</v>
      </c>
      <c r="AP846" t="s">
        <v>3231</v>
      </c>
      <c r="AQ846" t="s">
        <v>23</v>
      </c>
      <c r="AR846">
        <v>101</v>
      </c>
      <c r="AS846" t="s">
        <v>21</v>
      </c>
      <c r="AT846">
        <v>-30.15</v>
      </c>
      <c r="AU846">
        <v>8.67</v>
      </c>
      <c r="AV846" t="s">
        <v>22</v>
      </c>
      <c r="AW846">
        <v>101</v>
      </c>
      <c r="AX846" t="s">
        <v>21</v>
      </c>
      <c r="AY846">
        <v>-40.86</v>
      </c>
      <c r="AZ846">
        <v>7.11</v>
      </c>
      <c r="BA846" t="s">
        <v>20</v>
      </c>
      <c r="BB846" t="s">
        <v>19</v>
      </c>
      <c r="BF846" t="s">
        <v>18</v>
      </c>
      <c r="BH846" t="s">
        <v>1201</v>
      </c>
      <c r="BI846" t="s">
        <v>16</v>
      </c>
      <c r="BK846" t="s">
        <v>129</v>
      </c>
      <c r="BV846" t="s">
        <v>3230</v>
      </c>
      <c r="BW846" t="s">
        <v>53</v>
      </c>
      <c r="BZ846" t="s">
        <v>876</v>
      </c>
      <c r="CA846" t="s">
        <v>52</v>
      </c>
      <c r="CB846" t="s">
        <v>53</v>
      </c>
      <c r="CC846" t="s">
        <v>3229</v>
      </c>
      <c r="CE846" t="s">
        <v>876</v>
      </c>
      <c r="CF846" t="s">
        <v>52</v>
      </c>
      <c r="CG846" t="s">
        <v>373</v>
      </c>
      <c r="CI846" t="s">
        <v>3228</v>
      </c>
      <c r="CJ846" t="s">
        <v>11</v>
      </c>
      <c r="CR846" t="s">
        <v>10</v>
      </c>
      <c r="CT846" t="s">
        <v>73</v>
      </c>
      <c r="DE846" t="s">
        <v>9</v>
      </c>
      <c r="DF846" t="s">
        <v>3227</v>
      </c>
      <c r="DG846" t="s">
        <v>1134</v>
      </c>
      <c r="DK846" t="s">
        <v>3226</v>
      </c>
      <c r="DL846" t="s">
        <v>3225</v>
      </c>
      <c r="DO846" t="s">
        <v>5</v>
      </c>
      <c r="DQ846" t="s">
        <v>4</v>
      </c>
      <c r="DT846" t="s">
        <v>3</v>
      </c>
      <c r="DX846" t="s">
        <v>2</v>
      </c>
      <c r="EB846" t="s">
        <v>1255</v>
      </c>
      <c r="EC846" t="s">
        <v>1255</v>
      </c>
      <c r="EE846" s="1">
        <v>40598.992256944446</v>
      </c>
      <c r="EF846" s="1">
        <v>40598.28392361111</v>
      </c>
    </row>
    <row r="847" spans="1:136" x14ac:dyDescent="0.3">
      <c r="A847">
        <v>850048</v>
      </c>
      <c r="B847" t="s">
        <v>43</v>
      </c>
      <c r="E847">
        <v>94497</v>
      </c>
      <c r="F847" t="s">
        <v>612</v>
      </c>
      <c r="G847" t="s">
        <v>40</v>
      </c>
      <c r="H847">
        <v>100584</v>
      </c>
      <c r="J847" t="s">
        <v>612</v>
      </c>
      <c r="L847" t="s">
        <v>40</v>
      </c>
      <c r="M847">
        <v>100584</v>
      </c>
      <c r="N847" t="s">
        <v>39</v>
      </c>
      <c r="P847">
        <v>227</v>
      </c>
      <c r="Q847">
        <v>208.5</v>
      </c>
      <c r="R847" t="s">
        <v>767</v>
      </c>
      <c r="S847">
        <v>2008</v>
      </c>
      <c r="T847">
        <v>32140</v>
      </c>
      <c r="U847" t="s">
        <v>37</v>
      </c>
      <c r="V847" t="s">
        <v>36</v>
      </c>
      <c r="W847" t="s">
        <v>35</v>
      </c>
      <c r="X847" t="s">
        <v>34</v>
      </c>
      <c r="Y847" t="s">
        <v>611</v>
      </c>
      <c r="AB847">
        <v>1</v>
      </c>
      <c r="AC847" t="s">
        <v>298</v>
      </c>
      <c r="AD847">
        <v>-109.566666</v>
      </c>
      <c r="AE847">
        <v>36.383330999999998</v>
      </c>
      <c r="AF847" t="s">
        <v>3224</v>
      </c>
      <c r="AG847" t="s">
        <v>3223</v>
      </c>
      <c r="AJ847" t="s">
        <v>18</v>
      </c>
      <c r="AK847" t="s">
        <v>601</v>
      </c>
      <c r="AL847" t="s">
        <v>600</v>
      </c>
      <c r="AM847" t="s">
        <v>280</v>
      </c>
      <c r="AN847" t="s">
        <v>194</v>
      </c>
      <c r="AO847" t="s">
        <v>98</v>
      </c>
      <c r="AQ847" t="s">
        <v>23</v>
      </c>
      <c r="AR847">
        <v>101</v>
      </c>
      <c r="AS847" t="s">
        <v>21</v>
      </c>
      <c r="AT847">
        <v>-37.130000000000003</v>
      </c>
      <c r="AU847">
        <v>11.8</v>
      </c>
      <c r="AV847" t="s">
        <v>22</v>
      </c>
      <c r="AW847">
        <v>133</v>
      </c>
      <c r="AX847" t="s">
        <v>21</v>
      </c>
      <c r="AY847">
        <v>-51.97</v>
      </c>
      <c r="AZ847">
        <v>11.89</v>
      </c>
      <c r="BA847" t="s">
        <v>20</v>
      </c>
      <c r="BB847" t="s">
        <v>19</v>
      </c>
      <c r="BF847" t="s">
        <v>18</v>
      </c>
      <c r="BH847" t="s">
        <v>447</v>
      </c>
      <c r="BJ847" t="s">
        <v>598</v>
      </c>
      <c r="BK847" t="s">
        <v>15</v>
      </c>
      <c r="BU847" t="s">
        <v>3222</v>
      </c>
      <c r="BV847" t="s">
        <v>3221</v>
      </c>
      <c r="BW847" t="s">
        <v>74</v>
      </c>
      <c r="BX847" t="s">
        <v>3220</v>
      </c>
      <c r="CA847" t="s">
        <v>52</v>
      </c>
      <c r="CG847" t="s">
        <v>373</v>
      </c>
      <c r="CJ847" t="s">
        <v>11</v>
      </c>
      <c r="CL847" t="s">
        <v>124</v>
      </c>
      <c r="CN847" t="s">
        <v>3219</v>
      </c>
      <c r="CR847" t="s">
        <v>10</v>
      </c>
      <c r="CS847" t="s">
        <v>141</v>
      </c>
      <c r="CT847" t="s">
        <v>73</v>
      </c>
      <c r="CU847" t="s">
        <v>72</v>
      </c>
      <c r="DE847" t="s">
        <v>9</v>
      </c>
      <c r="DF847" t="s">
        <v>652</v>
      </c>
      <c r="DK847" t="s">
        <v>3218</v>
      </c>
      <c r="DL847" t="s">
        <v>3217</v>
      </c>
      <c r="DM847" t="s">
        <v>3216</v>
      </c>
      <c r="DO847" t="s">
        <v>5</v>
      </c>
      <c r="DQ847" t="s">
        <v>4</v>
      </c>
      <c r="DT847" t="s">
        <v>3</v>
      </c>
      <c r="DX847" t="s">
        <v>2</v>
      </c>
      <c r="EB847" t="s">
        <v>1255</v>
      </c>
      <c r="EC847" t="s">
        <v>1255</v>
      </c>
      <c r="EE847" s="1">
        <v>40232.297986111109</v>
      </c>
      <c r="EF847" s="1">
        <v>40232.381319444445</v>
      </c>
    </row>
    <row r="848" spans="1:136" x14ac:dyDescent="0.3">
      <c r="A848">
        <v>850049</v>
      </c>
      <c r="B848" t="s">
        <v>43</v>
      </c>
      <c r="E848">
        <v>94497</v>
      </c>
      <c r="F848" t="s">
        <v>664</v>
      </c>
      <c r="G848" t="s">
        <v>158</v>
      </c>
      <c r="H848">
        <v>38293</v>
      </c>
      <c r="I848" t="s">
        <v>663</v>
      </c>
      <c r="J848" t="s">
        <v>662</v>
      </c>
      <c r="L848" t="s">
        <v>661</v>
      </c>
      <c r="M848">
        <v>159225</v>
      </c>
      <c r="N848" t="s">
        <v>39</v>
      </c>
      <c r="P848">
        <v>227</v>
      </c>
      <c r="Q848">
        <v>208.5</v>
      </c>
      <c r="R848" t="s">
        <v>767</v>
      </c>
      <c r="S848">
        <v>2008</v>
      </c>
      <c r="T848">
        <v>32140</v>
      </c>
      <c r="U848" t="s">
        <v>37</v>
      </c>
      <c r="V848" t="s">
        <v>36</v>
      </c>
      <c r="W848" t="s">
        <v>35</v>
      </c>
      <c r="X848" t="s">
        <v>255</v>
      </c>
      <c r="AB848">
        <v>2</v>
      </c>
      <c r="AC848" t="s">
        <v>155</v>
      </c>
      <c r="AD848">
        <v>-109.566666</v>
      </c>
      <c r="AE848">
        <v>36.383330999999998</v>
      </c>
      <c r="AF848" t="s">
        <v>1980</v>
      </c>
      <c r="AG848" t="s">
        <v>3223</v>
      </c>
      <c r="AJ848" t="s">
        <v>18</v>
      </c>
      <c r="AK848" t="s">
        <v>601</v>
      </c>
      <c r="AL848" t="s">
        <v>600</v>
      </c>
      <c r="AM848" t="s">
        <v>280</v>
      </c>
      <c r="AN848" t="s">
        <v>194</v>
      </c>
      <c r="AO848" t="s">
        <v>98</v>
      </c>
      <c r="AQ848" t="s">
        <v>23</v>
      </c>
      <c r="AR848">
        <v>101</v>
      </c>
      <c r="AS848" t="s">
        <v>21</v>
      </c>
      <c r="AT848">
        <v>-37.130000000000003</v>
      </c>
      <c r="AU848">
        <v>11.8</v>
      </c>
      <c r="AV848" t="s">
        <v>22</v>
      </c>
      <c r="AW848">
        <v>133</v>
      </c>
      <c r="AX848" t="s">
        <v>21</v>
      </c>
      <c r="AY848">
        <v>-51.97</v>
      </c>
      <c r="AZ848">
        <v>11.89</v>
      </c>
      <c r="BA848" t="s">
        <v>20</v>
      </c>
      <c r="BB848" t="s">
        <v>19</v>
      </c>
      <c r="BF848" t="s">
        <v>18</v>
      </c>
      <c r="BH848" t="s">
        <v>447</v>
      </c>
      <c r="BJ848" t="s">
        <v>598</v>
      </c>
      <c r="BK848" t="s">
        <v>15</v>
      </c>
      <c r="BU848" t="s">
        <v>3222</v>
      </c>
      <c r="BV848" t="s">
        <v>3221</v>
      </c>
      <c r="BW848" t="s">
        <v>74</v>
      </c>
      <c r="BX848" t="s">
        <v>3220</v>
      </c>
      <c r="CA848" t="s">
        <v>52</v>
      </c>
      <c r="CG848" t="s">
        <v>373</v>
      </c>
      <c r="CJ848" t="s">
        <v>11</v>
      </c>
      <c r="CL848" t="s">
        <v>124</v>
      </c>
      <c r="CN848" t="s">
        <v>3219</v>
      </c>
      <c r="CR848" t="s">
        <v>10</v>
      </c>
      <c r="CS848" t="s">
        <v>141</v>
      </c>
      <c r="CT848" t="s">
        <v>73</v>
      </c>
      <c r="CU848" t="s">
        <v>72</v>
      </c>
      <c r="DE848" t="s">
        <v>9</v>
      </c>
      <c r="DF848" t="s">
        <v>652</v>
      </c>
      <c r="DK848" t="s">
        <v>3218</v>
      </c>
      <c r="DL848" t="s">
        <v>3217</v>
      </c>
      <c r="DM848" t="s">
        <v>3216</v>
      </c>
      <c r="DO848" t="s">
        <v>5</v>
      </c>
      <c r="DQ848" t="s">
        <v>4</v>
      </c>
      <c r="DT848" t="s">
        <v>46</v>
      </c>
      <c r="DX848" t="s">
        <v>2</v>
      </c>
      <c r="EB848" t="s">
        <v>1255</v>
      </c>
      <c r="EC848" t="s">
        <v>1255</v>
      </c>
      <c r="EE848" s="1">
        <v>40232.297986111109</v>
      </c>
      <c r="EF848" s="1">
        <v>40232.381319444445</v>
      </c>
    </row>
    <row r="849" spans="1:136" x14ac:dyDescent="0.3">
      <c r="A849">
        <v>853392</v>
      </c>
      <c r="B849" t="s">
        <v>43</v>
      </c>
      <c r="E849">
        <v>94786</v>
      </c>
      <c r="F849" t="s">
        <v>3215</v>
      </c>
      <c r="G849" t="s">
        <v>40</v>
      </c>
      <c r="H849">
        <v>164793</v>
      </c>
      <c r="J849" t="s">
        <v>3215</v>
      </c>
      <c r="L849" t="s">
        <v>40</v>
      </c>
      <c r="M849">
        <v>164793</v>
      </c>
      <c r="N849" t="s">
        <v>105</v>
      </c>
      <c r="P849">
        <v>237</v>
      </c>
      <c r="Q849">
        <v>227</v>
      </c>
      <c r="R849" t="s">
        <v>3214</v>
      </c>
      <c r="S849">
        <v>2007</v>
      </c>
      <c r="T849">
        <v>32305</v>
      </c>
      <c r="U849" t="s">
        <v>37</v>
      </c>
      <c r="V849" t="s">
        <v>36</v>
      </c>
      <c r="W849" t="s">
        <v>35</v>
      </c>
      <c r="X849" t="s">
        <v>898</v>
      </c>
      <c r="Y849" t="s">
        <v>3213</v>
      </c>
      <c r="AB849">
        <v>6</v>
      </c>
      <c r="AC849" t="s">
        <v>32</v>
      </c>
      <c r="AD849">
        <v>-8.9333329999999993</v>
      </c>
      <c r="AE849">
        <v>31.066668</v>
      </c>
      <c r="AF849" t="s">
        <v>3212</v>
      </c>
      <c r="AG849" t="s">
        <v>3211</v>
      </c>
      <c r="AI849" t="s">
        <v>3210</v>
      </c>
      <c r="AJ849" t="s">
        <v>261</v>
      </c>
      <c r="AK849" t="s">
        <v>1084</v>
      </c>
      <c r="AM849" t="s">
        <v>60</v>
      </c>
      <c r="AN849" t="s">
        <v>194</v>
      </c>
      <c r="AO849" t="s">
        <v>98</v>
      </c>
      <c r="AP849" t="s">
        <v>3209</v>
      </c>
      <c r="AQ849" t="s">
        <v>23</v>
      </c>
      <c r="AR849">
        <v>707</v>
      </c>
      <c r="AS849" t="s">
        <v>21</v>
      </c>
      <c r="AT849">
        <v>3.21</v>
      </c>
      <c r="AU849">
        <v>16.96</v>
      </c>
      <c r="AV849" t="s">
        <v>22</v>
      </c>
      <c r="AW849">
        <v>707</v>
      </c>
      <c r="AX849" t="s">
        <v>21</v>
      </c>
      <c r="AY849">
        <v>-5.27</v>
      </c>
      <c r="AZ849">
        <v>7.62</v>
      </c>
      <c r="BA849" t="s">
        <v>20</v>
      </c>
      <c r="BB849" t="s">
        <v>19</v>
      </c>
      <c r="BF849" t="s">
        <v>261</v>
      </c>
      <c r="BH849" t="s">
        <v>1082</v>
      </c>
      <c r="BI849" t="s">
        <v>1080</v>
      </c>
      <c r="BJ849" t="s">
        <v>1081</v>
      </c>
      <c r="BK849" t="s">
        <v>15</v>
      </c>
      <c r="BQ849" t="s">
        <v>1080</v>
      </c>
      <c r="BR849" t="s">
        <v>1079</v>
      </c>
      <c r="BU849" t="s">
        <v>3208</v>
      </c>
      <c r="BW849" t="s">
        <v>14</v>
      </c>
      <c r="CG849" t="s">
        <v>13</v>
      </c>
      <c r="CJ849" t="s">
        <v>11</v>
      </c>
      <c r="CN849" t="s">
        <v>3207</v>
      </c>
      <c r="CR849" t="s">
        <v>10</v>
      </c>
      <c r="CS849" t="s">
        <v>584</v>
      </c>
      <c r="CU849" t="s">
        <v>72</v>
      </c>
      <c r="DA849" t="s">
        <v>116</v>
      </c>
      <c r="DE849" t="s">
        <v>9</v>
      </c>
      <c r="DF849" t="s">
        <v>203</v>
      </c>
      <c r="DG849" t="s">
        <v>527</v>
      </c>
      <c r="DK849" t="s">
        <v>1077</v>
      </c>
      <c r="DL849" t="s">
        <v>1076</v>
      </c>
      <c r="DO849" t="s">
        <v>5</v>
      </c>
      <c r="DQ849" t="s">
        <v>4</v>
      </c>
      <c r="DT849" t="s">
        <v>46</v>
      </c>
      <c r="DX849" t="s">
        <v>2</v>
      </c>
      <c r="EB849" t="s">
        <v>1255</v>
      </c>
      <c r="EC849" t="s">
        <v>1255</v>
      </c>
      <c r="ED849" t="s">
        <v>161</v>
      </c>
      <c r="EE849" s="1">
        <v>40252.108854166669</v>
      </c>
      <c r="EF849" s="1">
        <v>40735.549247685187</v>
      </c>
    </row>
    <row r="850" spans="1:136" x14ac:dyDescent="0.3">
      <c r="A850">
        <v>853395</v>
      </c>
      <c r="B850" t="s">
        <v>43</v>
      </c>
      <c r="C850">
        <v>31953</v>
      </c>
      <c r="E850">
        <v>58618</v>
      </c>
      <c r="F850" t="s">
        <v>813</v>
      </c>
      <c r="G850" t="s">
        <v>158</v>
      </c>
      <c r="H850">
        <v>163804</v>
      </c>
      <c r="J850" t="s">
        <v>812</v>
      </c>
      <c r="L850" t="s">
        <v>158</v>
      </c>
      <c r="M850">
        <v>163804</v>
      </c>
      <c r="N850" t="s">
        <v>105</v>
      </c>
      <c r="P850">
        <v>237</v>
      </c>
      <c r="Q850">
        <v>227</v>
      </c>
      <c r="R850" t="s">
        <v>3206</v>
      </c>
      <c r="S850">
        <v>2010</v>
      </c>
      <c r="T850">
        <v>34715</v>
      </c>
      <c r="U850" t="s">
        <v>37</v>
      </c>
      <c r="V850" t="s">
        <v>36</v>
      </c>
      <c r="X850" t="s">
        <v>34</v>
      </c>
      <c r="AB850">
        <v>3</v>
      </c>
      <c r="AC850" t="s">
        <v>32</v>
      </c>
      <c r="AD850">
        <v>-9.0076000000000001</v>
      </c>
      <c r="AE850">
        <v>31.026198999999998</v>
      </c>
      <c r="AF850" t="s">
        <v>3205</v>
      </c>
      <c r="AG850" t="s">
        <v>3204</v>
      </c>
      <c r="AI850" t="s">
        <v>3203</v>
      </c>
      <c r="AJ850" t="s">
        <v>261</v>
      </c>
      <c r="AK850" t="s">
        <v>1084</v>
      </c>
      <c r="AM850" t="s">
        <v>280</v>
      </c>
      <c r="AN850">
        <v>4</v>
      </c>
      <c r="AO850" t="s">
        <v>59</v>
      </c>
      <c r="AP850" t="s">
        <v>3202</v>
      </c>
      <c r="AQ850" t="s">
        <v>23</v>
      </c>
      <c r="AR850">
        <v>707</v>
      </c>
      <c r="AS850" t="s">
        <v>21</v>
      </c>
      <c r="AT850">
        <v>3.13</v>
      </c>
      <c r="AU850">
        <v>16.96</v>
      </c>
      <c r="AV850" t="s">
        <v>22</v>
      </c>
      <c r="AW850">
        <v>707</v>
      </c>
      <c r="AX850" t="s">
        <v>21</v>
      </c>
      <c r="AY850">
        <v>-5.35</v>
      </c>
      <c r="AZ850">
        <v>7.61</v>
      </c>
      <c r="BA850" t="s">
        <v>20</v>
      </c>
      <c r="BB850" t="s">
        <v>19</v>
      </c>
      <c r="BF850" t="s">
        <v>261</v>
      </c>
      <c r="BH850" t="s">
        <v>1082</v>
      </c>
      <c r="BI850" t="s">
        <v>1080</v>
      </c>
      <c r="BJ850" t="s">
        <v>1081</v>
      </c>
      <c r="BK850" t="s">
        <v>15</v>
      </c>
      <c r="BL850" t="s">
        <v>1259</v>
      </c>
      <c r="BQ850" t="s">
        <v>1080</v>
      </c>
      <c r="BR850" t="s">
        <v>3201</v>
      </c>
      <c r="BU850" t="s">
        <v>3200</v>
      </c>
      <c r="BW850" t="s">
        <v>215</v>
      </c>
      <c r="CA850" t="s">
        <v>52</v>
      </c>
      <c r="CB850" t="s">
        <v>442</v>
      </c>
      <c r="CG850" t="s">
        <v>13</v>
      </c>
      <c r="CJ850" t="s">
        <v>345</v>
      </c>
      <c r="CR850" t="s">
        <v>10</v>
      </c>
      <c r="CS850" t="s">
        <v>584</v>
      </c>
      <c r="DE850" t="s">
        <v>9</v>
      </c>
      <c r="DF850" t="s">
        <v>190</v>
      </c>
      <c r="DG850" t="s">
        <v>527</v>
      </c>
      <c r="DK850" t="s">
        <v>3199</v>
      </c>
      <c r="DL850">
        <v>1965</v>
      </c>
      <c r="DO850" t="s">
        <v>5</v>
      </c>
      <c r="DQ850" t="s">
        <v>4</v>
      </c>
      <c r="DT850" t="s">
        <v>3</v>
      </c>
      <c r="DX850" t="s">
        <v>2</v>
      </c>
      <c r="EB850" t="s">
        <v>1255</v>
      </c>
      <c r="EC850" t="s">
        <v>1255</v>
      </c>
      <c r="ED850" t="s">
        <v>1255</v>
      </c>
      <c r="EE850" s="1">
        <v>42354.490312499998</v>
      </c>
      <c r="EF850" s="1">
        <v>42354.490798611114</v>
      </c>
    </row>
    <row r="851" spans="1:136" x14ac:dyDescent="0.3">
      <c r="A851">
        <v>853397</v>
      </c>
      <c r="B851" t="s">
        <v>43</v>
      </c>
      <c r="E851">
        <v>94787</v>
      </c>
      <c r="F851" t="s">
        <v>3198</v>
      </c>
      <c r="G851" t="s">
        <v>40</v>
      </c>
      <c r="H851">
        <v>119071</v>
      </c>
      <c r="J851" t="s">
        <v>3197</v>
      </c>
      <c r="L851" t="s">
        <v>40</v>
      </c>
      <c r="M851">
        <v>119071</v>
      </c>
      <c r="N851" t="s">
        <v>105</v>
      </c>
      <c r="P851">
        <v>237</v>
      </c>
      <c r="Q851">
        <v>227</v>
      </c>
      <c r="R851" t="s">
        <v>2168</v>
      </c>
      <c r="S851">
        <v>1987</v>
      </c>
      <c r="T851">
        <v>32311</v>
      </c>
      <c r="U851" t="s">
        <v>37</v>
      </c>
      <c r="V851" t="s">
        <v>36</v>
      </c>
      <c r="W851" t="s">
        <v>35</v>
      </c>
      <c r="X851" t="s">
        <v>898</v>
      </c>
      <c r="Y851" t="s">
        <v>3196</v>
      </c>
      <c r="AB851">
        <v>1</v>
      </c>
      <c r="AC851" t="s">
        <v>298</v>
      </c>
      <c r="AD851">
        <v>81.366669000000002</v>
      </c>
      <c r="AE851">
        <v>23.916668000000001</v>
      </c>
      <c r="AF851" t="s">
        <v>3195</v>
      </c>
      <c r="AG851" t="s">
        <v>2166</v>
      </c>
      <c r="AI851" t="s">
        <v>2165</v>
      </c>
      <c r="AJ851" t="s">
        <v>230</v>
      </c>
      <c r="AK851" t="s">
        <v>791</v>
      </c>
      <c r="AL851" t="s">
        <v>2164</v>
      </c>
      <c r="AM851" t="s">
        <v>27</v>
      </c>
      <c r="AN851" t="s">
        <v>194</v>
      </c>
      <c r="AO851" t="s">
        <v>59</v>
      </c>
      <c r="AP851" t="s">
        <v>2163</v>
      </c>
      <c r="AQ851" t="s">
        <v>23</v>
      </c>
      <c r="AR851">
        <v>501</v>
      </c>
      <c r="AS851" t="s">
        <v>21</v>
      </c>
      <c r="AT851">
        <v>49.11</v>
      </c>
      <c r="AU851">
        <v>-39.659999999999997</v>
      </c>
      <c r="AV851" t="s">
        <v>22</v>
      </c>
      <c r="AW851">
        <v>501</v>
      </c>
      <c r="AX851" t="s">
        <v>21</v>
      </c>
      <c r="AY851">
        <v>50.74</v>
      </c>
      <c r="AZ851">
        <v>-42.03</v>
      </c>
      <c r="BA851" t="s">
        <v>20</v>
      </c>
      <c r="BB851" t="s">
        <v>19</v>
      </c>
      <c r="BF851" t="s">
        <v>230</v>
      </c>
      <c r="BH851" t="s">
        <v>788</v>
      </c>
      <c r="BI851" t="s">
        <v>228</v>
      </c>
      <c r="BK851" t="s">
        <v>129</v>
      </c>
      <c r="BU851" t="s">
        <v>2162</v>
      </c>
      <c r="BW851" t="s">
        <v>74</v>
      </c>
      <c r="BX851" t="s">
        <v>246</v>
      </c>
      <c r="CA851" t="s">
        <v>52</v>
      </c>
      <c r="CG851" t="s">
        <v>13</v>
      </c>
      <c r="CJ851" t="s">
        <v>11</v>
      </c>
      <c r="CL851" t="s">
        <v>124</v>
      </c>
      <c r="CR851" t="s">
        <v>10</v>
      </c>
      <c r="CS851" t="s">
        <v>584</v>
      </c>
      <c r="CU851" t="s">
        <v>72</v>
      </c>
      <c r="CW851" t="s">
        <v>119</v>
      </c>
      <c r="DA851" t="s">
        <v>116</v>
      </c>
      <c r="DE851" t="s">
        <v>9</v>
      </c>
      <c r="DF851" t="s">
        <v>2087</v>
      </c>
      <c r="DM851" t="s">
        <v>2161</v>
      </c>
      <c r="DO851" t="s">
        <v>5</v>
      </c>
      <c r="DQ851" t="s">
        <v>4</v>
      </c>
      <c r="DT851" t="s">
        <v>46</v>
      </c>
      <c r="DX851" t="s">
        <v>2</v>
      </c>
      <c r="EB851" t="s">
        <v>1255</v>
      </c>
      <c r="EC851" t="s">
        <v>1255</v>
      </c>
      <c r="EE851" s="1">
        <v>40252.284814814811</v>
      </c>
      <c r="EF851" s="1">
        <v>40252.368148148147</v>
      </c>
    </row>
    <row r="852" spans="1:136" x14ac:dyDescent="0.3">
      <c r="A852">
        <v>853407</v>
      </c>
      <c r="B852" t="s">
        <v>43</v>
      </c>
      <c r="E852">
        <v>48516</v>
      </c>
      <c r="F852" t="s">
        <v>833</v>
      </c>
      <c r="G852" t="s">
        <v>201</v>
      </c>
      <c r="H852">
        <v>69063</v>
      </c>
      <c r="I852" t="s">
        <v>472</v>
      </c>
      <c r="J852" t="s">
        <v>832</v>
      </c>
      <c r="L852" t="s">
        <v>201</v>
      </c>
      <c r="M852">
        <v>69056</v>
      </c>
      <c r="N852" t="s">
        <v>39</v>
      </c>
      <c r="P852">
        <v>227</v>
      </c>
      <c r="Q852">
        <v>208.5</v>
      </c>
      <c r="R852" t="s">
        <v>3192</v>
      </c>
      <c r="S852">
        <v>2001</v>
      </c>
      <c r="T852">
        <v>32312</v>
      </c>
      <c r="U852" t="s">
        <v>37</v>
      </c>
      <c r="V852" t="s">
        <v>36</v>
      </c>
      <c r="W852" t="s">
        <v>35</v>
      </c>
      <c r="X852" t="s">
        <v>255</v>
      </c>
      <c r="Y852" t="s">
        <v>832</v>
      </c>
      <c r="AB852">
        <v>1</v>
      </c>
      <c r="AC852" t="s">
        <v>32</v>
      </c>
      <c r="AD852">
        <v>-103.379997</v>
      </c>
      <c r="AE852">
        <v>35.365276000000001</v>
      </c>
      <c r="AG852" t="s">
        <v>686</v>
      </c>
      <c r="AJ852" t="s">
        <v>18</v>
      </c>
      <c r="AK852" t="s">
        <v>452</v>
      </c>
      <c r="AL852" t="s">
        <v>636</v>
      </c>
      <c r="AM852" t="s">
        <v>27</v>
      </c>
      <c r="AN852" t="s">
        <v>26</v>
      </c>
      <c r="AO852" t="s">
        <v>59</v>
      </c>
      <c r="AP852" t="s">
        <v>685</v>
      </c>
      <c r="AQ852" t="s">
        <v>23</v>
      </c>
      <c r="AR852">
        <v>101</v>
      </c>
      <c r="AS852" t="s">
        <v>21</v>
      </c>
      <c r="AT852">
        <v>-32.29</v>
      </c>
      <c r="AU852">
        <v>9.9</v>
      </c>
      <c r="AV852" t="s">
        <v>22</v>
      </c>
      <c r="AW852">
        <v>101</v>
      </c>
      <c r="AX852" t="s">
        <v>21</v>
      </c>
      <c r="AY852">
        <v>-43.13</v>
      </c>
      <c r="AZ852">
        <v>10.11</v>
      </c>
      <c r="BA852" t="s">
        <v>20</v>
      </c>
      <c r="BB852" t="s">
        <v>19</v>
      </c>
      <c r="BF852" t="s">
        <v>18</v>
      </c>
      <c r="BH852" t="s">
        <v>633</v>
      </c>
      <c r="BI852" t="s">
        <v>16</v>
      </c>
      <c r="BK852" t="s">
        <v>15</v>
      </c>
      <c r="BW852" t="s">
        <v>215</v>
      </c>
      <c r="CA852" t="s">
        <v>52</v>
      </c>
      <c r="CG852" t="s">
        <v>668</v>
      </c>
      <c r="CI852" t="s">
        <v>684</v>
      </c>
      <c r="CJ852" t="s">
        <v>632</v>
      </c>
      <c r="CR852" t="s">
        <v>303</v>
      </c>
      <c r="CV852" t="s">
        <v>371</v>
      </c>
      <c r="CW852" t="s">
        <v>119</v>
      </c>
      <c r="DA852" t="s">
        <v>116</v>
      </c>
      <c r="DD852" t="s">
        <v>683</v>
      </c>
      <c r="DE852" t="s">
        <v>9</v>
      </c>
      <c r="DF852" t="s">
        <v>682</v>
      </c>
      <c r="DG852" t="s">
        <v>440</v>
      </c>
      <c r="DJ852" t="s">
        <v>681</v>
      </c>
      <c r="DK852" t="s">
        <v>680</v>
      </c>
      <c r="DO852" t="s">
        <v>5</v>
      </c>
      <c r="DQ852" t="s">
        <v>4</v>
      </c>
      <c r="DT852" t="s">
        <v>46</v>
      </c>
      <c r="DX852" t="s">
        <v>2</v>
      </c>
      <c r="EB852" t="s">
        <v>1255</v>
      </c>
      <c r="EC852" t="s">
        <v>1255</v>
      </c>
      <c r="EE852" s="1">
        <v>40252.325648148151</v>
      </c>
      <c r="EF852" s="1">
        <v>40252.40898148148</v>
      </c>
    </row>
    <row r="853" spans="1:136" x14ac:dyDescent="0.3">
      <c r="A853">
        <v>853408</v>
      </c>
      <c r="B853" t="s">
        <v>43</v>
      </c>
      <c r="E853">
        <v>48516</v>
      </c>
      <c r="F853" t="s">
        <v>460</v>
      </c>
      <c r="G853" t="s">
        <v>459</v>
      </c>
      <c r="H853">
        <v>133090</v>
      </c>
      <c r="J853" t="s">
        <v>255</v>
      </c>
      <c r="L853" t="s">
        <v>459</v>
      </c>
      <c r="M853">
        <v>133090</v>
      </c>
      <c r="N853" t="s">
        <v>39</v>
      </c>
      <c r="P853">
        <v>227</v>
      </c>
      <c r="Q853">
        <v>208.5</v>
      </c>
      <c r="R853" t="s">
        <v>3192</v>
      </c>
      <c r="S853">
        <v>2001</v>
      </c>
      <c r="T853">
        <v>32312</v>
      </c>
      <c r="U853" t="s">
        <v>37</v>
      </c>
      <c r="V853" t="s">
        <v>36</v>
      </c>
      <c r="W853" t="s">
        <v>35</v>
      </c>
      <c r="X853" t="s">
        <v>255</v>
      </c>
      <c r="AB853">
        <v>17</v>
      </c>
      <c r="AC853" t="s">
        <v>32</v>
      </c>
      <c r="AD853">
        <v>-103.379997</v>
      </c>
      <c r="AE853">
        <v>35.365276000000001</v>
      </c>
      <c r="AG853" t="s">
        <v>686</v>
      </c>
      <c r="AJ853" t="s">
        <v>18</v>
      </c>
      <c r="AK853" t="s">
        <v>452</v>
      </c>
      <c r="AL853" t="s">
        <v>636</v>
      </c>
      <c r="AM853" t="s">
        <v>27</v>
      </c>
      <c r="AN853" t="s">
        <v>26</v>
      </c>
      <c r="AO853" t="s">
        <v>59</v>
      </c>
      <c r="AP853" t="s">
        <v>685</v>
      </c>
      <c r="AQ853" t="s">
        <v>23</v>
      </c>
      <c r="AR853">
        <v>101</v>
      </c>
      <c r="AS853" t="s">
        <v>21</v>
      </c>
      <c r="AT853">
        <v>-32.29</v>
      </c>
      <c r="AU853">
        <v>9.9</v>
      </c>
      <c r="AV853" t="s">
        <v>22</v>
      </c>
      <c r="AW853">
        <v>101</v>
      </c>
      <c r="AX853" t="s">
        <v>21</v>
      </c>
      <c r="AY853">
        <v>-43.13</v>
      </c>
      <c r="AZ853">
        <v>10.11</v>
      </c>
      <c r="BA853" t="s">
        <v>20</v>
      </c>
      <c r="BB853" t="s">
        <v>19</v>
      </c>
      <c r="BF853" t="s">
        <v>18</v>
      </c>
      <c r="BH853" t="s">
        <v>633</v>
      </c>
      <c r="BI853" t="s">
        <v>16</v>
      </c>
      <c r="BK853" t="s">
        <v>15</v>
      </c>
      <c r="BW853" t="s">
        <v>215</v>
      </c>
      <c r="CA853" t="s">
        <v>52</v>
      </c>
      <c r="CG853" t="s">
        <v>668</v>
      </c>
      <c r="CI853" t="s">
        <v>684</v>
      </c>
      <c r="CJ853" t="s">
        <v>632</v>
      </c>
      <c r="CR853" t="s">
        <v>303</v>
      </c>
      <c r="CV853" t="s">
        <v>371</v>
      </c>
      <c r="CW853" t="s">
        <v>119</v>
      </c>
      <c r="DA853" t="s">
        <v>116</v>
      </c>
      <c r="DD853" t="s">
        <v>683</v>
      </c>
      <c r="DE853" t="s">
        <v>9</v>
      </c>
      <c r="DF853" t="s">
        <v>682</v>
      </c>
      <c r="DG853" t="s">
        <v>440</v>
      </c>
      <c r="DJ853" t="s">
        <v>681</v>
      </c>
      <c r="DK853" t="s">
        <v>680</v>
      </c>
      <c r="DO853" t="s">
        <v>5</v>
      </c>
      <c r="DQ853" t="s">
        <v>4</v>
      </c>
      <c r="DT853" t="s">
        <v>46</v>
      </c>
      <c r="DX853" t="s">
        <v>2</v>
      </c>
      <c r="EB853" t="s">
        <v>1255</v>
      </c>
      <c r="EC853" t="s">
        <v>1255</v>
      </c>
      <c r="EE853" s="1">
        <v>40252.325648148151</v>
      </c>
      <c r="EF853" s="1">
        <v>40252.40898148148</v>
      </c>
    </row>
    <row r="854" spans="1:136" x14ac:dyDescent="0.3">
      <c r="A854">
        <v>853409</v>
      </c>
      <c r="B854" t="s">
        <v>43</v>
      </c>
      <c r="E854">
        <v>48516</v>
      </c>
      <c r="F854" t="s">
        <v>2248</v>
      </c>
      <c r="G854" t="s">
        <v>459</v>
      </c>
      <c r="H854">
        <v>133090</v>
      </c>
      <c r="J854" t="s">
        <v>255</v>
      </c>
      <c r="L854" t="s">
        <v>459</v>
      </c>
      <c r="M854">
        <v>133090</v>
      </c>
      <c r="N854" t="s">
        <v>39</v>
      </c>
      <c r="P854">
        <v>227</v>
      </c>
      <c r="Q854">
        <v>208.5</v>
      </c>
      <c r="R854" t="s">
        <v>3192</v>
      </c>
      <c r="S854">
        <v>2001</v>
      </c>
      <c r="T854">
        <v>32312</v>
      </c>
      <c r="U854" t="s">
        <v>37</v>
      </c>
      <c r="V854" t="s">
        <v>36</v>
      </c>
      <c r="W854" t="s">
        <v>35</v>
      </c>
      <c r="X854" t="s">
        <v>255</v>
      </c>
      <c r="AB854">
        <v>1</v>
      </c>
      <c r="AC854" t="s">
        <v>32</v>
      </c>
      <c r="AD854">
        <v>-103.379997</v>
      </c>
      <c r="AE854">
        <v>35.365276000000001</v>
      </c>
      <c r="AG854" t="s">
        <v>686</v>
      </c>
      <c r="AJ854" t="s">
        <v>18</v>
      </c>
      <c r="AK854" t="s">
        <v>452</v>
      </c>
      <c r="AL854" t="s">
        <v>636</v>
      </c>
      <c r="AM854" t="s">
        <v>27</v>
      </c>
      <c r="AN854" t="s">
        <v>26</v>
      </c>
      <c r="AO854" t="s">
        <v>59</v>
      </c>
      <c r="AP854" t="s">
        <v>685</v>
      </c>
      <c r="AQ854" t="s">
        <v>23</v>
      </c>
      <c r="AR854">
        <v>101</v>
      </c>
      <c r="AS854" t="s">
        <v>21</v>
      </c>
      <c r="AT854">
        <v>-32.29</v>
      </c>
      <c r="AU854">
        <v>9.9</v>
      </c>
      <c r="AV854" t="s">
        <v>22</v>
      </c>
      <c r="AW854">
        <v>101</v>
      </c>
      <c r="AX854" t="s">
        <v>21</v>
      </c>
      <c r="AY854">
        <v>-43.13</v>
      </c>
      <c r="AZ854">
        <v>10.11</v>
      </c>
      <c r="BA854" t="s">
        <v>20</v>
      </c>
      <c r="BB854" t="s">
        <v>19</v>
      </c>
      <c r="BF854" t="s">
        <v>18</v>
      </c>
      <c r="BH854" t="s">
        <v>633</v>
      </c>
      <c r="BI854" t="s">
        <v>16</v>
      </c>
      <c r="BK854" t="s">
        <v>15</v>
      </c>
      <c r="BW854" t="s">
        <v>215</v>
      </c>
      <c r="CA854" t="s">
        <v>52</v>
      </c>
      <c r="CG854" t="s">
        <v>668</v>
      </c>
      <c r="CI854" t="s">
        <v>684</v>
      </c>
      <c r="CJ854" t="s">
        <v>632</v>
      </c>
      <c r="CR854" t="s">
        <v>303</v>
      </c>
      <c r="CV854" t="s">
        <v>371</v>
      </c>
      <c r="CW854" t="s">
        <v>119</v>
      </c>
      <c r="DA854" t="s">
        <v>116</v>
      </c>
      <c r="DD854" t="s">
        <v>683</v>
      </c>
      <c r="DE854" t="s">
        <v>9</v>
      </c>
      <c r="DF854" t="s">
        <v>682</v>
      </c>
      <c r="DG854" t="s">
        <v>440</v>
      </c>
      <c r="DJ854" t="s">
        <v>681</v>
      </c>
      <c r="DK854" t="s">
        <v>680</v>
      </c>
      <c r="DO854" t="s">
        <v>5</v>
      </c>
      <c r="DQ854" t="s">
        <v>4</v>
      </c>
      <c r="DT854" t="s">
        <v>46</v>
      </c>
      <c r="DX854" t="s">
        <v>2</v>
      </c>
      <c r="EB854" t="s">
        <v>1255</v>
      </c>
      <c r="EC854" t="s">
        <v>1255</v>
      </c>
      <c r="EE854" s="1">
        <v>40252.325648148151</v>
      </c>
      <c r="EF854" s="1">
        <v>40252.40898148148</v>
      </c>
    </row>
    <row r="855" spans="1:136" x14ac:dyDescent="0.3">
      <c r="A855">
        <v>853410</v>
      </c>
      <c r="B855" t="s">
        <v>43</v>
      </c>
      <c r="E855">
        <v>48516</v>
      </c>
      <c r="F855" t="s">
        <v>3194</v>
      </c>
      <c r="G855" t="s">
        <v>158</v>
      </c>
      <c r="H855">
        <v>156406</v>
      </c>
      <c r="J855" t="s">
        <v>34</v>
      </c>
      <c r="L855" t="s">
        <v>158</v>
      </c>
      <c r="M855">
        <v>64937</v>
      </c>
      <c r="N855" t="s">
        <v>39</v>
      </c>
      <c r="P855">
        <v>227</v>
      </c>
      <c r="Q855">
        <v>208.5</v>
      </c>
      <c r="R855" t="s">
        <v>3192</v>
      </c>
      <c r="S855">
        <v>2001</v>
      </c>
      <c r="T855">
        <v>32312</v>
      </c>
      <c r="U855" t="s">
        <v>37</v>
      </c>
      <c r="V855" t="s">
        <v>36</v>
      </c>
      <c r="X855" t="s">
        <v>34</v>
      </c>
      <c r="AB855">
        <v>1</v>
      </c>
      <c r="AC855" t="s">
        <v>32</v>
      </c>
      <c r="AD855">
        <v>-103.379997</v>
      </c>
      <c r="AE855">
        <v>35.365276000000001</v>
      </c>
      <c r="AG855" t="s">
        <v>686</v>
      </c>
      <c r="AJ855" t="s">
        <v>18</v>
      </c>
      <c r="AK855" t="s">
        <v>452</v>
      </c>
      <c r="AL855" t="s">
        <v>636</v>
      </c>
      <c r="AM855" t="s">
        <v>27</v>
      </c>
      <c r="AN855" t="s">
        <v>26</v>
      </c>
      <c r="AO855" t="s">
        <v>59</v>
      </c>
      <c r="AP855" t="s">
        <v>685</v>
      </c>
      <c r="AQ855" t="s">
        <v>23</v>
      </c>
      <c r="AR855">
        <v>101</v>
      </c>
      <c r="AS855" t="s">
        <v>21</v>
      </c>
      <c r="AT855">
        <v>-32.29</v>
      </c>
      <c r="AU855">
        <v>9.9</v>
      </c>
      <c r="AV855" t="s">
        <v>22</v>
      </c>
      <c r="AW855">
        <v>101</v>
      </c>
      <c r="AX855" t="s">
        <v>21</v>
      </c>
      <c r="AY855">
        <v>-43.13</v>
      </c>
      <c r="AZ855">
        <v>10.11</v>
      </c>
      <c r="BA855" t="s">
        <v>20</v>
      </c>
      <c r="BB855" t="s">
        <v>19</v>
      </c>
      <c r="BF855" t="s">
        <v>18</v>
      </c>
      <c r="BH855" t="s">
        <v>633</v>
      </c>
      <c r="BI855" t="s">
        <v>16</v>
      </c>
      <c r="BK855" t="s">
        <v>15</v>
      </c>
      <c r="BW855" t="s">
        <v>215</v>
      </c>
      <c r="CA855" t="s">
        <v>52</v>
      </c>
      <c r="CG855" t="s">
        <v>668</v>
      </c>
      <c r="CI855" t="s">
        <v>684</v>
      </c>
      <c r="CJ855" t="s">
        <v>632</v>
      </c>
      <c r="CR855" t="s">
        <v>303</v>
      </c>
      <c r="CV855" t="s">
        <v>371</v>
      </c>
      <c r="CW855" t="s">
        <v>119</v>
      </c>
      <c r="DA855" t="s">
        <v>116</v>
      </c>
      <c r="DD855" t="s">
        <v>683</v>
      </c>
      <c r="DE855" t="s">
        <v>9</v>
      </c>
      <c r="DF855" t="s">
        <v>682</v>
      </c>
      <c r="DG855" t="s">
        <v>440</v>
      </c>
      <c r="DJ855" t="s">
        <v>681</v>
      </c>
      <c r="DK855" t="s">
        <v>680</v>
      </c>
      <c r="DO855" t="s">
        <v>5</v>
      </c>
      <c r="DQ855" t="s">
        <v>4</v>
      </c>
      <c r="DT855" t="s">
        <v>3</v>
      </c>
      <c r="DX855" t="s">
        <v>2</v>
      </c>
      <c r="EB855" t="s">
        <v>1255</v>
      </c>
      <c r="EC855" t="s">
        <v>1255</v>
      </c>
      <c r="ED855" t="s">
        <v>1255</v>
      </c>
      <c r="EE855" s="1">
        <v>40252.335312499999</v>
      </c>
      <c r="EF855" s="1">
        <v>40252.418935185182</v>
      </c>
    </row>
    <row r="856" spans="1:136" x14ac:dyDescent="0.3">
      <c r="A856">
        <v>853411</v>
      </c>
      <c r="B856" t="s">
        <v>43</v>
      </c>
      <c r="E856">
        <v>48516</v>
      </c>
      <c r="F856" t="s">
        <v>1839</v>
      </c>
      <c r="G856" t="s">
        <v>40</v>
      </c>
      <c r="H856">
        <v>90276</v>
      </c>
      <c r="J856" t="s">
        <v>1839</v>
      </c>
      <c r="L856" t="s">
        <v>40</v>
      </c>
      <c r="M856">
        <v>90276</v>
      </c>
      <c r="N856" t="s">
        <v>39</v>
      </c>
      <c r="P856">
        <v>227</v>
      </c>
      <c r="Q856">
        <v>208.5</v>
      </c>
      <c r="R856" t="s">
        <v>3192</v>
      </c>
      <c r="S856">
        <v>2001</v>
      </c>
      <c r="T856">
        <v>32312</v>
      </c>
      <c r="U856" t="s">
        <v>37</v>
      </c>
      <c r="V856" t="s">
        <v>36</v>
      </c>
      <c r="W856" t="s">
        <v>35</v>
      </c>
      <c r="X856" t="s">
        <v>845</v>
      </c>
      <c r="Y856" t="s">
        <v>1180</v>
      </c>
      <c r="AB856">
        <v>4</v>
      </c>
      <c r="AC856" t="s">
        <v>32</v>
      </c>
      <c r="AD856">
        <v>-103.379997</v>
      </c>
      <c r="AE856">
        <v>35.365276000000001</v>
      </c>
      <c r="AG856" t="s">
        <v>686</v>
      </c>
      <c r="AJ856" t="s">
        <v>18</v>
      </c>
      <c r="AK856" t="s">
        <v>452</v>
      </c>
      <c r="AL856" t="s">
        <v>636</v>
      </c>
      <c r="AM856" t="s">
        <v>27</v>
      </c>
      <c r="AN856" t="s">
        <v>26</v>
      </c>
      <c r="AO856" t="s">
        <v>59</v>
      </c>
      <c r="AP856" t="s">
        <v>685</v>
      </c>
      <c r="AQ856" t="s">
        <v>23</v>
      </c>
      <c r="AR856">
        <v>101</v>
      </c>
      <c r="AS856" t="s">
        <v>21</v>
      </c>
      <c r="AT856">
        <v>-32.29</v>
      </c>
      <c r="AU856">
        <v>9.9</v>
      </c>
      <c r="AV856" t="s">
        <v>22</v>
      </c>
      <c r="AW856">
        <v>101</v>
      </c>
      <c r="AX856" t="s">
        <v>21</v>
      </c>
      <c r="AY856">
        <v>-43.13</v>
      </c>
      <c r="AZ856">
        <v>10.11</v>
      </c>
      <c r="BA856" t="s">
        <v>20</v>
      </c>
      <c r="BB856" t="s">
        <v>19</v>
      </c>
      <c r="BF856" t="s">
        <v>18</v>
      </c>
      <c r="BH856" t="s">
        <v>633</v>
      </c>
      <c r="BI856" t="s">
        <v>16</v>
      </c>
      <c r="BK856" t="s">
        <v>15</v>
      </c>
      <c r="BW856" t="s">
        <v>215</v>
      </c>
      <c r="CA856" t="s">
        <v>52</v>
      </c>
      <c r="CG856" t="s">
        <v>668</v>
      </c>
      <c r="CI856" t="s">
        <v>684</v>
      </c>
      <c r="CJ856" t="s">
        <v>632</v>
      </c>
      <c r="CR856" t="s">
        <v>303</v>
      </c>
      <c r="CV856" t="s">
        <v>371</v>
      </c>
      <c r="CW856" t="s">
        <v>119</v>
      </c>
      <c r="DA856" t="s">
        <v>116</v>
      </c>
      <c r="DD856" t="s">
        <v>683</v>
      </c>
      <c r="DE856" t="s">
        <v>9</v>
      </c>
      <c r="DF856" t="s">
        <v>682</v>
      </c>
      <c r="DG856" t="s">
        <v>440</v>
      </c>
      <c r="DJ856" t="s">
        <v>681</v>
      </c>
      <c r="DK856" t="s">
        <v>680</v>
      </c>
      <c r="DO856" t="s">
        <v>5</v>
      </c>
      <c r="DQ856" t="s">
        <v>4</v>
      </c>
      <c r="DT856" t="s">
        <v>46</v>
      </c>
      <c r="DX856" t="s">
        <v>2</v>
      </c>
      <c r="EB856" t="s">
        <v>1255</v>
      </c>
      <c r="EC856" t="s">
        <v>1255</v>
      </c>
      <c r="ED856" t="s">
        <v>1255</v>
      </c>
      <c r="EE856" s="1">
        <v>40252.335312499999</v>
      </c>
      <c r="EF856" s="1">
        <v>40252.420312499999</v>
      </c>
    </row>
    <row r="857" spans="1:136" x14ac:dyDescent="0.3">
      <c r="A857">
        <v>853412</v>
      </c>
      <c r="B857" t="s">
        <v>43</v>
      </c>
      <c r="E857">
        <v>48516</v>
      </c>
      <c r="F857" t="s">
        <v>3193</v>
      </c>
      <c r="G857" t="s">
        <v>459</v>
      </c>
      <c r="H857">
        <v>38317</v>
      </c>
      <c r="J857" t="s">
        <v>3191</v>
      </c>
      <c r="L857" t="s">
        <v>459</v>
      </c>
      <c r="M857">
        <v>38317</v>
      </c>
      <c r="N857" t="s">
        <v>39</v>
      </c>
      <c r="P857">
        <v>227</v>
      </c>
      <c r="Q857">
        <v>208.5</v>
      </c>
      <c r="R857" t="s">
        <v>3192</v>
      </c>
      <c r="S857">
        <v>2001</v>
      </c>
      <c r="T857">
        <v>32312</v>
      </c>
      <c r="U857" t="s">
        <v>37</v>
      </c>
      <c r="V857" t="s">
        <v>36</v>
      </c>
      <c r="W857" t="s">
        <v>35</v>
      </c>
      <c r="X857" t="s">
        <v>3191</v>
      </c>
      <c r="AB857">
        <v>1</v>
      </c>
      <c r="AC857" t="s">
        <v>32</v>
      </c>
      <c r="AD857">
        <v>-103.379997</v>
      </c>
      <c r="AE857">
        <v>35.365276000000001</v>
      </c>
      <c r="AG857" t="s">
        <v>686</v>
      </c>
      <c r="AJ857" t="s">
        <v>18</v>
      </c>
      <c r="AK857" t="s">
        <v>452</v>
      </c>
      <c r="AL857" t="s">
        <v>636</v>
      </c>
      <c r="AM857" t="s">
        <v>27</v>
      </c>
      <c r="AN857" t="s">
        <v>26</v>
      </c>
      <c r="AO857" t="s">
        <v>59</v>
      </c>
      <c r="AP857" t="s">
        <v>685</v>
      </c>
      <c r="AQ857" t="s">
        <v>23</v>
      </c>
      <c r="AR857">
        <v>101</v>
      </c>
      <c r="AS857" t="s">
        <v>21</v>
      </c>
      <c r="AT857">
        <v>-32.29</v>
      </c>
      <c r="AU857">
        <v>9.9</v>
      </c>
      <c r="AV857" t="s">
        <v>22</v>
      </c>
      <c r="AW857">
        <v>101</v>
      </c>
      <c r="AX857" t="s">
        <v>21</v>
      </c>
      <c r="AY857">
        <v>-43.13</v>
      </c>
      <c r="AZ857">
        <v>10.11</v>
      </c>
      <c r="BA857" t="s">
        <v>20</v>
      </c>
      <c r="BB857" t="s">
        <v>19</v>
      </c>
      <c r="BF857" t="s">
        <v>18</v>
      </c>
      <c r="BH857" t="s">
        <v>633</v>
      </c>
      <c r="BI857" t="s">
        <v>16</v>
      </c>
      <c r="BK857" t="s">
        <v>15</v>
      </c>
      <c r="BW857" t="s">
        <v>215</v>
      </c>
      <c r="CA857" t="s">
        <v>52</v>
      </c>
      <c r="CG857" t="s">
        <v>668</v>
      </c>
      <c r="CI857" t="s">
        <v>684</v>
      </c>
      <c r="CJ857" t="s">
        <v>632</v>
      </c>
      <c r="CR857" t="s">
        <v>303</v>
      </c>
      <c r="CV857" t="s">
        <v>371</v>
      </c>
      <c r="CW857" t="s">
        <v>119</v>
      </c>
      <c r="DA857" t="s">
        <v>116</v>
      </c>
      <c r="DD857" t="s">
        <v>683</v>
      </c>
      <c r="DE857" t="s">
        <v>9</v>
      </c>
      <c r="DF857" t="s">
        <v>682</v>
      </c>
      <c r="DG857" t="s">
        <v>440</v>
      </c>
      <c r="DJ857" t="s">
        <v>681</v>
      </c>
      <c r="DK857" t="s">
        <v>680</v>
      </c>
      <c r="DO857" t="s">
        <v>5</v>
      </c>
      <c r="DQ857" t="s">
        <v>4</v>
      </c>
      <c r="DT857" t="s">
        <v>46</v>
      </c>
      <c r="DX857" t="s">
        <v>2</v>
      </c>
      <c r="EB857" t="s">
        <v>1255</v>
      </c>
      <c r="EC857" t="s">
        <v>1255</v>
      </c>
      <c r="EE857" s="1">
        <v>40252.335312499999</v>
      </c>
      <c r="EF857" s="1">
        <v>40252.418645833335</v>
      </c>
    </row>
    <row r="858" spans="1:136" x14ac:dyDescent="0.3">
      <c r="A858">
        <v>868419</v>
      </c>
      <c r="B858" t="s">
        <v>43</v>
      </c>
      <c r="E858">
        <v>96323</v>
      </c>
      <c r="F858" t="s">
        <v>3118</v>
      </c>
      <c r="G858" t="s">
        <v>158</v>
      </c>
      <c r="H858">
        <v>38293</v>
      </c>
      <c r="I858" t="s">
        <v>663</v>
      </c>
      <c r="J858" t="s">
        <v>662</v>
      </c>
      <c r="L858" t="s">
        <v>661</v>
      </c>
      <c r="M858">
        <v>159225</v>
      </c>
      <c r="N858" t="s">
        <v>39</v>
      </c>
      <c r="O858" t="s">
        <v>515</v>
      </c>
      <c r="P858">
        <v>227</v>
      </c>
      <c r="Q858">
        <v>174.7</v>
      </c>
      <c r="R858" t="s">
        <v>3184</v>
      </c>
      <c r="S858">
        <v>2006</v>
      </c>
      <c r="T858">
        <v>32692</v>
      </c>
      <c r="U858" t="s">
        <v>37</v>
      </c>
      <c r="V858" t="s">
        <v>36</v>
      </c>
      <c r="W858" t="s">
        <v>35</v>
      </c>
      <c r="X858" t="s">
        <v>255</v>
      </c>
      <c r="AB858">
        <v>4</v>
      </c>
      <c r="AC858" t="s">
        <v>32</v>
      </c>
      <c r="AD858">
        <v>45.375</v>
      </c>
      <c r="AE858">
        <v>-20.350000000000001</v>
      </c>
      <c r="AF858" t="s">
        <v>3190</v>
      </c>
      <c r="AG858" t="s">
        <v>3189</v>
      </c>
      <c r="AJ858" t="s">
        <v>2508</v>
      </c>
      <c r="AK858" t="s">
        <v>2781</v>
      </c>
      <c r="AM858" t="s">
        <v>280</v>
      </c>
      <c r="AN858" t="s">
        <v>194</v>
      </c>
      <c r="AO858" t="s">
        <v>59</v>
      </c>
      <c r="AP858" t="s">
        <v>3188</v>
      </c>
      <c r="AQ858" t="s">
        <v>23</v>
      </c>
      <c r="AR858">
        <v>702</v>
      </c>
      <c r="AS858" t="s">
        <v>21</v>
      </c>
      <c r="AT858">
        <v>37.19</v>
      </c>
      <c r="AU858">
        <v>-22.68</v>
      </c>
      <c r="AV858" t="s">
        <v>22</v>
      </c>
      <c r="AW858">
        <v>702</v>
      </c>
      <c r="AX858" t="s">
        <v>21</v>
      </c>
      <c r="AY858">
        <v>24.83</v>
      </c>
      <c r="AZ858">
        <v>-22.63</v>
      </c>
      <c r="BA858" t="s">
        <v>20</v>
      </c>
      <c r="BB858" t="s">
        <v>19</v>
      </c>
      <c r="BF858" t="s">
        <v>2508</v>
      </c>
      <c r="BH858" t="s">
        <v>2779</v>
      </c>
      <c r="BI858" t="s">
        <v>2778</v>
      </c>
      <c r="BJ858" t="s">
        <v>180</v>
      </c>
      <c r="BK858" t="s">
        <v>436</v>
      </c>
      <c r="BU858" t="s">
        <v>3181</v>
      </c>
      <c r="BV858" t="s">
        <v>3187</v>
      </c>
      <c r="BW858" t="s">
        <v>442</v>
      </c>
      <c r="CA858" t="s">
        <v>52</v>
      </c>
      <c r="CB858" t="s">
        <v>215</v>
      </c>
      <c r="CC858" t="s">
        <v>3186</v>
      </c>
      <c r="CG858" t="s">
        <v>2317</v>
      </c>
      <c r="CJ858" t="s">
        <v>11</v>
      </c>
      <c r="CK858" t="s">
        <v>115</v>
      </c>
      <c r="CL858" t="s">
        <v>115</v>
      </c>
      <c r="CM858" t="s">
        <v>3185</v>
      </c>
      <c r="CN858" t="s">
        <v>226</v>
      </c>
      <c r="CR858" t="s">
        <v>10</v>
      </c>
      <c r="CS858" t="s">
        <v>584</v>
      </c>
      <c r="CT858" t="s">
        <v>1831</v>
      </c>
      <c r="CU858" t="s">
        <v>695</v>
      </c>
      <c r="CW858" t="e">
        <f>-lag</f>
        <v>#NAME?</v>
      </c>
      <c r="CZ858" t="s">
        <v>584</v>
      </c>
      <c r="DA858" t="s">
        <v>3178</v>
      </c>
      <c r="DE858" t="s">
        <v>9</v>
      </c>
      <c r="DF858" t="s">
        <v>1665</v>
      </c>
      <c r="DG858" t="s">
        <v>2644</v>
      </c>
      <c r="DL858">
        <v>1997</v>
      </c>
      <c r="DO858" t="s">
        <v>5</v>
      </c>
      <c r="DQ858" t="s">
        <v>4</v>
      </c>
      <c r="DT858" t="s">
        <v>46</v>
      </c>
      <c r="DX858" t="s">
        <v>2</v>
      </c>
      <c r="EB858" t="s">
        <v>1255</v>
      </c>
      <c r="EC858" t="s">
        <v>1255</v>
      </c>
      <c r="ED858" t="s">
        <v>161</v>
      </c>
      <c r="EE858" s="1">
        <v>40330.006365740737</v>
      </c>
      <c r="EF858" s="1">
        <v>43278.624224537038</v>
      </c>
    </row>
    <row r="859" spans="1:136" x14ac:dyDescent="0.3">
      <c r="A859">
        <v>868429</v>
      </c>
      <c r="B859" t="s">
        <v>43</v>
      </c>
      <c r="E859">
        <v>96325</v>
      </c>
      <c r="F859" t="s">
        <v>3118</v>
      </c>
      <c r="G859" t="s">
        <v>158</v>
      </c>
      <c r="H859">
        <v>38293</v>
      </c>
      <c r="I859" t="s">
        <v>663</v>
      </c>
      <c r="J859" t="s">
        <v>662</v>
      </c>
      <c r="L859" t="s">
        <v>661</v>
      </c>
      <c r="M859">
        <v>159225</v>
      </c>
      <c r="N859" t="s">
        <v>39</v>
      </c>
      <c r="O859" t="s">
        <v>515</v>
      </c>
      <c r="P859">
        <v>227</v>
      </c>
      <c r="Q859">
        <v>174.7</v>
      </c>
      <c r="R859" t="s">
        <v>3184</v>
      </c>
      <c r="S859">
        <v>2006</v>
      </c>
      <c r="T859">
        <v>32692</v>
      </c>
      <c r="U859" t="s">
        <v>37</v>
      </c>
      <c r="V859" t="s">
        <v>36</v>
      </c>
      <c r="W859" t="s">
        <v>35</v>
      </c>
      <c r="X859" t="s">
        <v>255</v>
      </c>
      <c r="AB859">
        <v>10</v>
      </c>
      <c r="AC859" t="s">
        <v>32</v>
      </c>
      <c r="AD859">
        <v>45.375</v>
      </c>
      <c r="AE859">
        <v>-20.350000000000001</v>
      </c>
      <c r="AG859" t="s">
        <v>3183</v>
      </c>
      <c r="AJ859" t="s">
        <v>2508</v>
      </c>
      <c r="AK859" t="s">
        <v>2781</v>
      </c>
      <c r="AM859" t="s">
        <v>280</v>
      </c>
      <c r="AN859" t="s">
        <v>194</v>
      </c>
      <c r="AO859" t="s">
        <v>59</v>
      </c>
      <c r="AP859" t="s">
        <v>3182</v>
      </c>
      <c r="AQ859" t="s">
        <v>23</v>
      </c>
      <c r="AR859">
        <v>702</v>
      </c>
      <c r="AS859" t="s">
        <v>21</v>
      </c>
      <c r="AT859">
        <v>37.19</v>
      </c>
      <c r="AU859">
        <v>-22.68</v>
      </c>
      <c r="AV859" t="s">
        <v>22</v>
      </c>
      <c r="AW859">
        <v>702</v>
      </c>
      <c r="AX859" t="s">
        <v>21</v>
      </c>
      <c r="AY859">
        <v>24.83</v>
      </c>
      <c r="AZ859">
        <v>-22.63</v>
      </c>
      <c r="BA859" t="s">
        <v>20</v>
      </c>
      <c r="BB859" t="s">
        <v>19</v>
      </c>
      <c r="BF859" t="s">
        <v>2508</v>
      </c>
      <c r="BH859" t="s">
        <v>2779</v>
      </c>
      <c r="BI859" t="s">
        <v>2778</v>
      </c>
      <c r="BJ859" t="s">
        <v>180</v>
      </c>
      <c r="BK859" t="s">
        <v>436</v>
      </c>
      <c r="BU859" t="s">
        <v>3181</v>
      </c>
      <c r="BV859" t="s">
        <v>3180</v>
      </c>
      <c r="BW859" t="s">
        <v>215</v>
      </c>
      <c r="BX859" t="s">
        <v>3179</v>
      </c>
      <c r="CA859" t="s">
        <v>52</v>
      </c>
      <c r="CG859" t="s">
        <v>333</v>
      </c>
      <c r="CJ859" t="s">
        <v>11</v>
      </c>
      <c r="CK859" t="s">
        <v>115</v>
      </c>
      <c r="CL859" t="s">
        <v>115</v>
      </c>
      <c r="CM859" t="s">
        <v>352</v>
      </c>
      <c r="CN859" t="s">
        <v>143</v>
      </c>
      <c r="CR859" t="s">
        <v>10</v>
      </c>
      <c r="CS859" t="s">
        <v>584</v>
      </c>
      <c r="CT859" t="s">
        <v>1831</v>
      </c>
      <c r="CU859" t="s">
        <v>695</v>
      </c>
      <c r="CZ859" t="s">
        <v>584</v>
      </c>
      <c r="DA859" t="s">
        <v>3178</v>
      </c>
      <c r="DE859" t="s">
        <v>9</v>
      </c>
      <c r="DF859" t="s">
        <v>1792</v>
      </c>
      <c r="DG859" t="s">
        <v>2644</v>
      </c>
      <c r="DL859">
        <v>1997</v>
      </c>
      <c r="DO859" t="s">
        <v>5</v>
      </c>
      <c r="DQ859" t="s">
        <v>4</v>
      </c>
      <c r="DT859" t="s">
        <v>46</v>
      </c>
      <c r="DX859" t="s">
        <v>2</v>
      </c>
      <c r="EB859" t="s">
        <v>1255</v>
      </c>
      <c r="EC859" t="s">
        <v>1255</v>
      </c>
      <c r="ED859" t="s">
        <v>161</v>
      </c>
      <c r="EE859" s="1">
        <v>40330.025497685187</v>
      </c>
      <c r="EF859" s="1">
        <v>43278.625532407408</v>
      </c>
    </row>
    <row r="860" spans="1:136" x14ac:dyDescent="0.3">
      <c r="A860">
        <v>880945</v>
      </c>
      <c r="B860" t="s">
        <v>43</v>
      </c>
      <c r="E860">
        <v>97731</v>
      </c>
      <c r="F860" t="s">
        <v>3177</v>
      </c>
      <c r="G860" t="s">
        <v>40</v>
      </c>
      <c r="H860">
        <v>170544</v>
      </c>
      <c r="J860" t="s">
        <v>3176</v>
      </c>
      <c r="L860" t="s">
        <v>40</v>
      </c>
      <c r="M860">
        <v>170544</v>
      </c>
      <c r="N860" t="s">
        <v>39</v>
      </c>
      <c r="P860">
        <v>227</v>
      </c>
      <c r="Q860">
        <v>208.5</v>
      </c>
      <c r="R860" t="s">
        <v>3175</v>
      </c>
      <c r="S860">
        <v>1954</v>
      </c>
      <c r="T860">
        <v>33397</v>
      </c>
      <c r="U860" t="s">
        <v>37</v>
      </c>
      <c r="V860" t="s">
        <v>36</v>
      </c>
      <c r="W860" t="s">
        <v>35</v>
      </c>
      <c r="X860" t="s">
        <v>135</v>
      </c>
      <c r="Y860" t="s">
        <v>3174</v>
      </c>
      <c r="AB860">
        <v>1</v>
      </c>
      <c r="AC860" t="s">
        <v>298</v>
      </c>
      <c r="AD860">
        <v>10.968610999999999</v>
      </c>
      <c r="AE860">
        <v>50.195</v>
      </c>
      <c r="AF860" t="s">
        <v>3173</v>
      </c>
      <c r="AG860" t="s">
        <v>3172</v>
      </c>
      <c r="AJ860" t="s">
        <v>149</v>
      </c>
      <c r="AK860" t="s">
        <v>2405</v>
      </c>
      <c r="AL860" t="s">
        <v>3171</v>
      </c>
      <c r="AM860" t="s">
        <v>60</v>
      </c>
      <c r="AN860" t="s">
        <v>26</v>
      </c>
      <c r="AO860" t="s">
        <v>98</v>
      </c>
      <c r="AP860" t="s">
        <v>3170</v>
      </c>
      <c r="AQ860" t="s">
        <v>23</v>
      </c>
      <c r="AR860">
        <v>305</v>
      </c>
      <c r="AS860" t="s">
        <v>21</v>
      </c>
      <c r="AT860">
        <v>21.82</v>
      </c>
      <c r="AU860">
        <v>31.86</v>
      </c>
      <c r="AV860" t="s">
        <v>22</v>
      </c>
      <c r="AW860">
        <v>305</v>
      </c>
      <c r="AX860" t="s">
        <v>21</v>
      </c>
      <c r="AY860">
        <v>10.64</v>
      </c>
      <c r="AZ860">
        <v>33.78</v>
      </c>
      <c r="BA860" t="s">
        <v>20</v>
      </c>
      <c r="BB860" t="s">
        <v>19</v>
      </c>
      <c r="BF860" t="s">
        <v>149</v>
      </c>
      <c r="BH860" t="s">
        <v>3169</v>
      </c>
      <c r="BI860" t="s">
        <v>1040</v>
      </c>
      <c r="BJ860" t="s">
        <v>180</v>
      </c>
      <c r="BK860" t="s">
        <v>15</v>
      </c>
      <c r="BU860" t="s">
        <v>3168</v>
      </c>
      <c r="BV860" t="s">
        <v>3167</v>
      </c>
      <c r="BW860" t="s">
        <v>215</v>
      </c>
      <c r="BX860" t="s">
        <v>3166</v>
      </c>
      <c r="CA860" t="s">
        <v>52</v>
      </c>
      <c r="CG860" t="s">
        <v>13</v>
      </c>
      <c r="CJ860" t="s">
        <v>11</v>
      </c>
      <c r="CK860" t="s">
        <v>124</v>
      </c>
      <c r="CN860" t="s">
        <v>213</v>
      </c>
      <c r="CR860" t="s">
        <v>10</v>
      </c>
      <c r="CS860" t="s">
        <v>584</v>
      </c>
      <c r="CU860" t="s">
        <v>72</v>
      </c>
      <c r="CY860" t="s">
        <v>2563</v>
      </c>
      <c r="DE860" t="s">
        <v>9</v>
      </c>
      <c r="DF860" t="s">
        <v>3165</v>
      </c>
      <c r="DK860" t="s">
        <v>3164</v>
      </c>
      <c r="DL860">
        <v>1952</v>
      </c>
      <c r="DM860" t="s">
        <v>3163</v>
      </c>
      <c r="DO860" t="s">
        <v>5</v>
      </c>
      <c r="DQ860" t="s">
        <v>4</v>
      </c>
      <c r="DT860" t="s">
        <v>46</v>
      </c>
      <c r="DX860" t="s">
        <v>2</v>
      </c>
      <c r="EB860" t="s">
        <v>1255</v>
      </c>
      <c r="EC860" t="s">
        <v>1255</v>
      </c>
      <c r="EE860" s="1">
        <v>40417.058472222219</v>
      </c>
      <c r="EF860" s="1">
        <v>40417.141805555555</v>
      </c>
    </row>
    <row r="861" spans="1:136" x14ac:dyDescent="0.3">
      <c r="A861">
        <v>880952</v>
      </c>
      <c r="B861" t="s">
        <v>43</v>
      </c>
      <c r="C861">
        <v>23365</v>
      </c>
      <c r="E861">
        <v>97735</v>
      </c>
      <c r="F861" t="s">
        <v>160</v>
      </c>
      <c r="G861" t="s">
        <v>158</v>
      </c>
      <c r="H861">
        <v>178426</v>
      </c>
      <c r="J861" t="s">
        <v>159</v>
      </c>
      <c r="L861" t="s">
        <v>158</v>
      </c>
      <c r="M861">
        <v>38292</v>
      </c>
      <c r="N861" t="s">
        <v>105</v>
      </c>
      <c r="P861">
        <v>237</v>
      </c>
      <c r="Q861">
        <v>227</v>
      </c>
      <c r="R861" t="s">
        <v>3132</v>
      </c>
      <c r="S861">
        <v>2014</v>
      </c>
      <c r="T861">
        <v>49039</v>
      </c>
      <c r="U861" t="s">
        <v>37</v>
      </c>
      <c r="V861" t="s">
        <v>36</v>
      </c>
      <c r="AD861">
        <v>10.477778000000001</v>
      </c>
      <c r="AE861">
        <v>49.841667000000001</v>
      </c>
      <c r="AF861" t="s">
        <v>3162</v>
      </c>
      <c r="AG861" t="s">
        <v>3153</v>
      </c>
      <c r="AI861" t="s">
        <v>3152</v>
      </c>
      <c r="AJ861" t="s">
        <v>149</v>
      </c>
      <c r="AK861" t="s">
        <v>2405</v>
      </c>
      <c r="AL861" t="s">
        <v>3128</v>
      </c>
      <c r="AM861" t="s">
        <v>280</v>
      </c>
      <c r="AN861" t="s">
        <v>26</v>
      </c>
      <c r="AO861" t="s">
        <v>59</v>
      </c>
      <c r="AP861" t="s">
        <v>3151</v>
      </c>
      <c r="AQ861" t="s">
        <v>23</v>
      </c>
      <c r="AR861">
        <v>305</v>
      </c>
      <c r="AS861" t="s">
        <v>21</v>
      </c>
      <c r="AT861">
        <v>26.27</v>
      </c>
      <c r="AU861">
        <v>29.61</v>
      </c>
      <c r="AV861" t="s">
        <v>22</v>
      </c>
      <c r="AW861">
        <v>305</v>
      </c>
      <c r="AX861" t="s">
        <v>21</v>
      </c>
      <c r="AY861">
        <v>15.18</v>
      </c>
      <c r="AZ861">
        <v>22.37</v>
      </c>
      <c r="BA861" t="s">
        <v>20</v>
      </c>
      <c r="BB861" t="s">
        <v>19</v>
      </c>
      <c r="BF861" t="s">
        <v>149</v>
      </c>
      <c r="BH861" t="s">
        <v>3126</v>
      </c>
      <c r="BI861" t="s">
        <v>1040</v>
      </c>
      <c r="BJ861" t="s">
        <v>3125</v>
      </c>
      <c r="BK861" t="s">
        <v>15</v>
      </c>
      <c r="BM861" t="s">
        <v>3124</v>
      </c>
      <c r="BN861">
        <v>9</v>
      </c>
      <c r="BP861" t="s">
        <v>1246</v>
      </c>
      <c r="BU861" t="s">
        <v>3150</v>
      </c>
      <c r="BW861" t="s">
        <v>215</v>
      </c>
      <c r="BX861" t="s">
        <v>3149</v>
      </c>
      <c r="CA861" t="s">
        <v>52</v>
      </c>
      <c r="CG861" t="s">
        <v>1244</v>
      </c>
      <c r="CI861" t="s">
        <v>3121</v>
      </c>
      <c r="CJ861" t="s">
        <v>11</v>
      </c>
      <c r="CK861" t="s">
        <v>124</v>
      </c>
      <c r="CL861" t="s">
        <v>124</v>
      </c>
      <c r="CM861" t="s">
        <v>352</v>
      </c>
      <c r="CN861" t="s">
        <v>3148</v>
      </c>
      <c r="CR861" t="s">
        <v>10</v>
      </c>
      <c r="CS861" t="s">
        <v>141</v>
      </c>
      <c r="CU861" t="s">
        <v>72</v>
      </c>
      <c r="CW861" t="s">
        <v>225</v>
      </c>
      <c r="CY861" t="s">
        <v>2033</v>
      </c>
      <c r="DA861" t="s">
        <v>116</v>
      </c>
      <c r="DE861" t="s">
        <v>9</v>
      </c>
      <c r="DF861" t="s">
        <v>1374</v>
      </c>
      <c r="DG861" t="s">
        <v>3022</v>
      </c>
      <c r="DI861" t="s">
        <v>3147</v>
      </c>
      <c r="DJ861" t="s">
        <v>3146</v>
      </c>
      <c r="DK861" t="s">
        <v>3145</v>
      </c>
      <c r="DL861" t="s">
        <v>3119</v>
      </c>
      <c r="DM861" t="s">
        <v>3144</v>
      </c>
      <c r="DO861" t="s">
        <v>5</v>
      </c>
      <c r="DQ861" t="s">
        <v>4</v>
      </c>
      <c r="DT861" t="s">
        <v>46</v>
      </c>
      <c r="DX861" t="s">
        <v>2</v>
      </c>
      <c r="EB861" t="s">
        <v>1255</v>
      </c>
      <c r="EC861" t="s">
        <v>1255</v>
      </c>
      <c r="ED861" t="s">
        <v>1255</v>
      </c>
      <c r="EE861" s="1">
        <v>40417.386030092595</v>
      </c>
      <c r="EF861" s="1">
        <v>41641.109826388885</v>
      </c>
    </row>
    <row r="862" spans="1:136" x14ac:dyDescent="0.3">
      <c r="A862">
        <v>880953</v>
      </c>
      <c r="B862" t="s">
        <v>43</v>
      </c>
      <c r="C862">
        <v>23366</v>
      </c>
      <c r="E862">
        <v>97735</v>
      </c>
      <c r="F862" t="s">
        <v>160</v>
      </c>
      <c r="G862" t="s">
        <v>158</v>
      </c>
      <c r="H862">
        <v>178426</v>
      </c>
      <c r="J862" t="s">
        <v>159</v>
      </c>
      <c r="L862" t="s">
        <v>158</v>
      </c>
      <c r="M862">
        <v>38292</v>
      </c>
      <c r="N862" t="s">
        <v>105</v>
      </c>
      <c r="P862">
        <v>237</v>
      </c>
      <c r="Q862">
        <v>227</v>
      </c>
      <c r="R862" t="s">
        <v>3132</v>
      </c>
      <c r="S862">
        <v>2014</v>
      </c>
      <c r="T862">
        <v>49039</v>
      </c>
      <c r="U862" t="s">
        <v>37</v>
      </c>
      <c r="V862" t="s">
        <v>36</v>
      </c>
      <c r="AB862">
        <v>1</v>
      </c>
      <c r="AC862" t="s">
        <v>32</v>
      </c>
      <c r="AD862">
        <v>10.477778000000001</v>
      </c>
      <c r="AE862">
        <v>49.841667000000001</v>
      </c>
      <c r="AF862" t="s">
        <v>3161</v>
      </c>
      <c r="AG862" t="s">
        <v>3153</v>
      </c>
      <c r="AI862" t="s">
        <v>3152</v>
      </c>
      <c r="AJ862" t="s">
        <v>149</v>
      </c>
      <c r="AK862" t="s">
        <v>2405</v>
      </c>
      <c r="AL862" t="s">
        <v>3128</v>
      </c>
      <c r="AM862" t="s">
        <v>280</v>
      </c>
      <c r="AN862" t="s">
        <v>26</v>
      </c>
      <c r="AO862" t="s">
        <v>59</v>
      </c>
      <c r="AP862" t="s">
        <v>3151</v>
      </c>
      <c r="AQ862" t="s">
        <v>23</v>
      </c>
      <c r="AR862">
        <v>305</v>
      </c>
      <c r="AS862" t="s">
        <v>21</v>
      </c>
      <c r="AT862">
        <v>26.27</v>
      </c>
      <c r="AU862">
        <v>29.61</v>
      </c>
      <c r="AV862" t="s">
        <v>22</v>
      </c>
      <c r="AW862">
        <v>305</v>
      </c>
      <c r="AX862" t="s">
        <v>21</v>
      </c>
      <c r="AY862">
        <v>15.18</v>
      </c>
      <c r="AZ862">
        <v>22.37</v>
      </c>
      <c r="BA862" t="s">
        <v>20</v>
      </c>
      <c r="BB862" t="s">
        <v>19</v>
      </c>
      <c r="BF862" t="s">
        <v>149</v>
      </c>
      <c r="BH862" t="s">
        <v>3126</v>
      </c>
      <c r="BI862" t="s">
        <v>1040</v>
      </c>
      <c r="BJ862" t="s">
        <v>3125</v>
      </c>
      <c r="BK862" t="s">
        <v>15</v>
      </c>
      <c r="BM862" t="s">
        <v>3124</v>
      </c>
      <c r="BN862">
        <v>9</v>
      </c>
      <c r="BP862" t="s">
        <v>1246</v>
      </c>
      <c r="BU862" t="s">
        <v>3150</v>
      </c>
      <c r="BW862" t="s">
        <v>215</v>
      </c>
      <c r="BX862" t="s">
        <v>3149</v>
      </c>
      <c r="CA862" t="s">
        <v>52</v>
      </c>
      <c r="CG862" t="s">
        <v>1244</v>
      </c>
      <c r="CI862" t="s">
        <v>3121</v>
      </c>
      <c r="CJ862" t="s">
        <v>11</v>
      </c>
      <c r="CK862" t="s">
        <v>124</v>
      </c>
      <c r="CL862" t="s">
        <v>124</v>
      </c>
      <c r="CM862" t="s">
        <v>352</v>
      </c>
      <c r="CN862" t="s">
        <v>3148</v>
      </c>
      <c r="CR862" t="s">
        <v>10</v>
      </c>
      <c r="CS862" t="s">
        <v>141</v>
      </c>
      <c r="CU862" t="s">
        <v>72</v>
      </c>
      <c r="CW862" t="s">
        <v>225</v>
      </c>
      <c r="CY862" t="s">
        <v>2033</v>
      </c>
      <c r="DA862" t="s">
        <v>116</v>
      </c>
      <c r="DE862" t="s">
        <v>9</v>
      </c>
      <c r="DF862" t="s">
        <v>1374</v>
      </c>
      <c r="DG862" t="s">
        <v>3022</v>
      </c>
      <c r="DI862" t="s">
        <v>3147</v>
      </c>
      <c r="DJ862" t="s">
        <v>3146</v>
      </c>
      <c r="DK862" t="s">
        <v>3145</v>
      </c>
      <c r="DL862" t="s">
        <v>3119</v>
      </c>
      <c r="DM862" t="s">
        <v>3144</v>
      </c>
      <c r="DO862" t="s">
        <v>5</v>
      </c>
      <c r="DQ862" t="s">
        <v>4</v>
      </c>
      <c r="DT862" t="s">
        <v>46</v>
      </c>
      <c r="DX862" t="s">
        <v>2</v>
      </c>
      <c r="EB862" t="s">
        <v>1255</v>
      </c>
      <c r="EC862" t="s">
        <v>1255</v>
      </c>
      <c r="ED862" t="s">
        <v>1255</v>
      </c>
      <c r="EE862" s="1">
        <v>40417.386030092595</v>
      </c>
      <c r="EF862" s="1">
        <v>41641.109826388885</v>
      </c>
    </row>
    <row r="863" spans="1:136" x14ac:dyDescent="0.3">
      <c r="A863">
        <v>880954</v>
      </c>
      <c r="B863" t="s">
        <v>43</v>
      </c>
      <c r="C863">
        <v>29494</v>
      </c>
      <c r="E863">
        <v>97735</v>
      </c>
      <c r="F863" t="s">
        <v>160</v>
      </c>
      <c r="G863" t="s">
        <v>158</v>
      </c>
      <c r="H863">
        <v>178426</v>
      </c>
      <c r="J863" t="s">
        <v>159</v>
      </c>
      <c r="L863" t="s">
        <v>158</v>
      </c>
      <c r="M863">
        <v>38292</v>
      </c>
      <c r="N863" t="s">
        <v>105</v>
      </c>
      <c r="P863">
        <v>237</v>
      </c>
      <c r="Q863">
        <v>227</v>
      </c>
      <c r="R863" t="s">
        <v>3132</v>
      </c>
      <c r="S863">
        <v>2014</v>
      </c>
      <c r="T863">
        <v>49039</v>
      </c>
      <c r="U863" t="s">
        <v>37</v>
      </c>
      <c r="V863" t="s">
        <v>36</v>
      </c>
      <c r="AD863">
        <v>10.477778000000001</v>
      </c>
      <c r="AE863">
        <v>49.841667000000001</v>
      </c>
      <c r="AF863" t="s">
        <v>3133</v>
      </c>
      <c r="AG863" t="s">
        <v>3153</v>
      </c>
      <c r="AI863" t="s">
        <v>3152</v>
      </c>
      <c r="AJ863" t="s">
        <v>149</v>
      </c>
      <c r="AK863" t="s">
        <v>2405</v>
      </c>
      <c r="AL863" t="s">
        <v>3128</v>
      </c>
      <c r="AM863" t="s">
        <v>280</v>
      </c>
      <c r="AN863" t="s">
        <v>26</v>
      </c>
      <c r="AO863" t="s">
        <v>59</v>
      </c>
      <c r="AP863" t="s">
        <v>3151</v>
      </c>
      <c r="AQ863" t="s">
        <v>23</v>
      </c>
      <c r="AR863">
        <v>305</v>
      </c>
      <c r="AS863" t="s">
        <v>21</v>
      </c>
      <c r="AT863">
        <v>26.27</v>
      </c>
      <c r="AU863">
        <v>29.61</v>
      </c>
      <c r="AV863" t="s">
        <v>22</v>
      </c>
      <c r="AW863">
        <v>305</v>
      </c>
      <c r="AX863" t="s">
        <v>21</v>
      </c>
      <c r="AY863">
        <v>15.18</v>
      </c>
      <c r="AZ863">
        <v>22.37</v>
      </c>
      <c r="BA863" t="s">
        <v>20</v>
      </c>
      <c r="BB863" t="s">
        <v>19</v>
      </c>
      <c r="BF863" t="s">
        <v>149</v>
      </c>
      <c r="BH863" t="s">
        <v>3126</v>
      </c>
      <c r="BI863" t="s">
        <v>1040</v>
      </c>
      <c r="BJ863" t="s">
        <v>3125</v>
      </c>
      <c r="BK863" t="s">
        <v>15</v>
      </c>
      <c r="BM863" t="s">
        <v>3124</v>
      </c>
      <c r="BN863">
        <v>9</v>
      </c>
      <c r="BP863" t="s">
        <v>1246</v>
      </c>
      <c r="BU863" t="s">
        <v>3150</v>
      </c>
      <c r="BW863" t="s">
        <v>215</v>
      </c>
      <c r="BX863" t="s">
        <v>3149</v>
      </c>
      <c r="CA863" t="s">
        <v>52</v>
      </c>
      <c r="CG863" t="s">
        <v>1244</v>
      </c>
      <c r="CI863" t="s">
        <v>3121</v>
      </c>
      <c r="CJ863" t="s">
        <v>11</v>
      </c>
      <c r="CK863" t="s">
        <v>124</v>
      </c>
      <c r="CL863" t="s">
        <v>124</v>
      </c>
      <c r="CM863" t="s">
        <v>352</v>
      </c>
      <c r="CN863" t="s">
        <v>3148</v>
      </c>
      <c r="CR863" t="s">
        <v>10</v>
      </c>
      <c r="CS863" t="s">
        <v>141</v>
      </c>
      <c r="CU863" t="s">
        <v>72</v>
      </c>
      <c r="CW863" t="s">
        <v>225</v>
      </c>
      <c r="CY863" t="s">
        <v>2033</v>
      </c>
      <c r="DA863" t="s">
        <v>116</v>
      </c>
      <c r="DE863" t="s">
        <v>9</v>
      </c>
      <c r="DF863" t="s">
        <v>1374</v>
      </c>
      <c r="DG863" t="s">
        <v>3022</v>
      </c>
      <c r="DI863" t="s">
        <v>3147</v>
      </c>
      <c r="DJ863" t="s">
        <v>3146</v>
      </c>
      <c r="DK863" t="s">
        <v>3145</v>
      </c>
      <c r="DL863" t="s">
        <v>3119</v>
      </c>
      <c r="DM863" t="s">
        <v>3144</v>
      </c>
      <c r="DO863" t="s">
        <v>5</v>
      </c>
      <c r="DQ863" t="s">
        <v>4</v>
      </c>
      <c r="DT863" t="s">
        <v>46</v>
      </c>
      <c r="DX863" t="s">
        <v>2</v>
      </c>
      <c r="EB863" t="s">
        <v>1255</v>
      </c>
      <c r="EC863" t="s">
        <v>1255</v>
      </c>
      <c r="ED863" t="s">
        <v>1255</v>
      </c>
      <c r="EE863" s="1">
        <v>41641.110243055555</v>
      </c>
      <c r="EF863" s="1">
        <v>41641.110393518517</v>
      </c>
    </row>
    <row r="864" spans="1:136" x14ac:dyDescent="0.3">
      <c r="A864">
        <v>881080</v>
      </c>
      <c r="B864" t="s">
        <v>43</v>
      </c>
      <c r="C864">
        <v>29493</v>
      </c>
      <c r="E864">
        <v>97735</v>
      </c>
      <c r="F864" t="s">
        <v>160</v>
      </c>
      <c r="G864" t="s">
        <v>158</v>
      </c>
      <c r="H864">
        <v>178426</v>
      </c>
      <c r="J864" t="s">
        <v>159</v>
      </c>
      <c r="L864" t="s">
        <v>158</v>
      </c>
      <c r="M864">
        <v>38292</v>
      </c>
      <c r="N864" t="s">
        <v>105</v>
      </c>
      <c r="P864">
        <v>237</v>
      </c>
      <c r="Q864">
        <v>227</v>
      </c>
      <c r="R864" t="s">
        <v>3132</v>
      </c>
      <c r="S864">
        <v>2014</v>
      </c>
      <c r="T864">
        <v>49039</v>
      </c>
      <c r="U864" t="s">
        <v>37</v>
      </c>
      <c r="V864" t="s">
        <v>36</v>
      </c>
      <c r="AB864">
        <v>1</v>
      </c>
      <c r="AC864" t="s">
        <v>32</v>
      </c>
      <c r="AD864">
        <v>10.477778000000001</v>
      </c>
      <c r="AE864">
        <v>49.841667000000001</v>
      </c>
      <c r="AF864" t="s">
        <v>3161</v>
      </c>
      <c r="AG864" t="s">
        <v>3153</v>
      </c>
      <c r="AI864" t="s">
        <v>3152</v>
      </c>
      <c r="AJ864" t="s">
        <v>149</v>
      </c>
      <c r="AK864" t="s">
        <v>2405</v>
      </c>
      <c r="AL864" t="s">
        <v>3128</v>
      </c>
      <c r="AM864" t="s">
        <v>280</v>
      </c>
      <c r="AN864" t="s">
        <v>26</v>
      </c>
      <c r="AO864" t="s">
        <v>59</v>
      </c>
      <c r="AP864" t="s">
        <v>3151</v>
      </c>
      <c r="AQ864" t="s">
        <v>23</v>
      </c>
      <c r="AR864">
        <v>305</v>
      </c>
      <c r="AS864" t="s">
        <v>21</v>
      </c>
      <c r="AT864">
        <v>26.27</v>
      </c>
      <c r="AU864">
        <v>29.61</v>
      </c>
      <c r="AV864" t="s">
        <v>22</v>
      </c>
      <c r="AW864">
        <v>305</v>
      </c>
      <c r="AX864" t="s">
        <v>21</v>
      </c>
      <c r="AY864">
        <v>15.18</v>
      </c>
      <c r="AZ864">
        <v>22.37</v>
      </c>
      <c r="BA864" t="s">
        <v>20</v>
      </c>
      <c r="BB864" t="s">
        <v>19</v>
      </c>
      <c r="BF864" t="s">
        <v>149</v>
      </c>
      <c r="BH864" t="s">
        <v>3126</v>
      </c>
      <c r="BI864" t="s">
        <v>1040</v>
      </c>
      <c r="BJ864" t="s">
        <v>3125</v>
      </c>
      <c r="BK864" t="s">
        <v>15</v>
      </c>
      <c r="BM864" t="s">
        <v>3124</v>
      </c>
      <c r="BN864">
        <v>9</v>
      </c>
      <c r="BP864" t="s">
        <v>1246</v>
      </c>
      <c r="BU864" t="s">
        <v>3150</v>
      </c>
      <c r="BW864" t="s">
        <v>215</v>
      </c>
      <c r="BX864" t="s">
        <v>3149</v>
      </c>
      <c r="CA864" t="s">
        <v>52</v>
      </c>
      <c r="CG864" t="s">
        <v>1244</v>
      </c>
      <c r="CI864" t="s">
        <v>3121</v>
      </c>
      <c r="CJ864" t="s">
        <v>11</v>
      </c>
      <c r="CK864" t="s">
        <v>124</v>
      </c>
      <c r="CL864" t="s">
        <v>124</v>
      </c>
      <c r="CM864" t="s">
        <v>352</v>
      </c>
      <c r="CN864" t="s">
        <v>3148</v>
      </c>
      <c r="CR864" t="s">
        <v>10</v>
      </c>
      <c r="CS864" t="s">
        <v>141</v>
      </c>
      <c r="CU864" t="s">
        <v>72</v>
      </c>
      <c r="CW864" t="s">
        <v>225</v>
      </c>
      <c r="CY864" t="s">
        <v>2033</v>
      </c>
      <c r="DA864" t="s">
        <v>116</v>
      </c>
      <c r="DE864" t="s">
        <v>9</v>
      </c>
      <c r="DF864" t="s">
        <v>1374</v>
      </c>
      <c r="DG864" t="s">
        <v>3022</v>
      </c>
      <c r="DI864" t="s">
        <v>3147</v>
      </c>
      <c r="DJ864" t="s">
        <v>3146</v>
      </c>
      <c r="DK864" t="s">
        <v>3145</v>
      </c>
      <c r="DL864" t="s">
        <v>3119</v>
      </c>
      <c r="DM864" t="s">
        <v>3144</v>
      </c>
      <c r="DO864" t="s">
        <v>5</v>
      </c>
      <c r="DQ864" t="s">
        <v>4</v>
      </c>
      <c r="DT864" t="s">
        <v>46</v>
      </c>
      <c r="DX864" t="s">
        <v>2</v>
      </c>
      <c r="EB864" t="s">
        <v>1255</v>
      </c>
      <c r="EC864" t="s">
        <v>1255</v>
      </c>
      <c r="ED864" t="s">
        <v>1255</v>
      </c>
      <c r="EE864" s="1">
        <v>41641.109120370369</v>
      </c>
      <c r="EF864" s="1">
        <v>41641.109340277777</v>
      </c>
    </row>
    <row r="865" spans="1:136" x14ac:dyDescent="0.3">
      <c r="A865">
        <v>881081</v>
      </c>
      <c r="B865" t="s">
        <v>43</v>
      </c>
      <c r="E865">
        <v>97735</v>
      </c>
      <c r="F865" t="s">
        <v>3160</v>
      </c>
      <c r="G865" t="s">
        <v>40</v>
      </c>
      <c r="H865">
        <v>170553</v>
      </c>
      <c r="I865" t="s">
        <v>549</v>
      </c>
      <c r="J865" t="s">
        <v>3159</v>
      </c>
      <c r="L865" t="s">
        <v>40</v>
      </c>
      <c r="M865">
        <v>170553</v>
      </c>
      <c r="N865" t="s">
        <v>105</v>
      </c>
      <c r="P865">
        <v>237</v>
      </c>
      <c r="Q865">
        <v>227</v>
      </c>
      <c r="R865" t="s">
        <v>1911</v>
      </c>
      <c r="S865">
        <v>1936</v>
      </c>
      <c r="T865">
        <v>33402</v>
      </c>
      <c r="U865" t="s">
        <v>37</v>
      </c>
      <c r="V865" t="s">
        <v>36</v>
      </c>
      <c r="W865" t="s">
        <v>35</v>
      </c>
      <c r="X865" t="s">
        <v>255</v>
      </c>
      <c r="Y865" t="s">
        <v>894</v>
      </c>
      <c r="AB865">
        <v>1</v>
      </c>
      <c r="AC865" t="s">
        <v>32</v>
      </c>
      <c r="AD865">
        <v>10.477778000000001</v>
      </c>
      <c r="AE865">
        <v>49.841667000000001</v>
      </c>
      <c r="AF865" t="s">
        <v>3158</v>
      </c>
      <c r="AG865" t="s">
        <v>3153</v>
      </c>
      <c r="AI865" t="s">
        <v>3152</v>
      </c>
      <c r="AJ865" t="s">
        <v>149</v>
      </c>
      <c r="AK865" t="s">
        <v>2405</v>
      </c>
      <c r="AL865" t="s">
        <v>3128</v>
      </c>
      <c r="AM865" t="s">
        <v>280</v>
      </c>
      <c r="AN865" t="s">
        <v>26</v>
      </c>
      <c r="AO865" t="s">
        <v>59</v>
      </c>
      <c r="AP865" t="s">
        <v>3151</v>
      </c>
      <c r="AQ865" t="s">
        <v>23</v>
      </c>
      <c r="AR865">
        <v>305</v>
      </c>
      <c r="AS865" t="s">
        <v>21</v>
      </c>
      <c r="AT865">
        <v>26.27</v>
      </c>
      <c r="AU865">
        <v>29.61</v>
      </c>
      <c r="AV865" t="s">
        <v>22</v>
      </c>
      <c r="AW865">
        <v>305</v>
      </c>
      <c r="AX865" t="s">
        <v>21</v>
      </c>
      <c r="AY865">
        <v>15.18</v>
      </c>
      <c r="AZ865">
        <v>22.37</v>
      </c>
      <c r="BA865" t="s">
        <v>20</v>
      </c>
      <c r="BB865" t="s">
        <v>19</v>
      </c>
      <c r="BF865" t="s">
        <v>149</v>
      </c>
      <c r="BH865" t="s">
        <v>3126</v>
      </c>
      <c r="BI865" t="s">
        <v>1040</v>
      </c>
      <c r="BJ865" t="s">
        <v>3125</v>
      </c>
      <c r="BK865" t="s">
        <v>15</v>
      </c>
      <c r="BM865" t="s">
        <v>3124</v>
      </c>
      <c r="BN865">
        <v>9</v>
      </c>
      <c r="BP865" t="s">
        <v>1246</v>
      </c>
      <c r="BU865" t="s">
        <v>3150</v>
      </c>
      <c r="BW865" t="s">
        <v>215</v>
      </c>
      <c r="BX865" t="s">
        <v>3149</v>
      </c>
      <c r="CA865" t="s">
        <v>52</v>
      </c>
      <c r="CG865" t="s">
        <v>1244</v>
      </c>
      <c r="CI865" t="s">
        <v>3121</v>
      </c>
      <c r="CJ865" t="s">
        <v>11</v>
      </c>
      <c r="CK865" t="s">
        <v>124</v>
      </c>
      <c r="CL865" t="s">
        <v>124</v>
      </c>
      <c r="CM865" t="s">
        <v>352</v>
      </c>
      <c r="CN865" t="s">
        <v>3148</v>
      </c>
      <c r="CR865" t="s">
        <v>10</v>
      </c>
      <c r="CS865" t="s">
        <v>141</v>
      </c>
      <c r="CU865" t="s">
        <v>72</v>
      </c>
      <c r="CW865" t="s">
        <v>225</v>
      </c>
      <c r="CY865" t="s">
        <v>2033</v>
      </c>
      <c r="DA865" t="s">
        <v>116</v>
      </c>
      <c r="DE865" t="s">
        <v>9</v>
      </c>
      <c r="DF865" t="s">
        <v>1374</v>
      </c>
      <c r="DG865" t="s">
        <v>3022</v>
      </c>
      <c r="DI865" t="s">
        <v>3147</v>
      </c>
      <c r="DJ865" t="s">
        <v>3146</v>
      </c>
      <c r="DK865" t="s">
        <v>3145</v>
      </c>
      <c r="DL865" t="s">
        <v>3119</v>
      </c>
      <c r="DM865" t="s">
        <v>3144</v>
      </c>
      <c r="DO865" t="s">
        <v>5</v>
      </c>
      <c r="DQ865" t="s">
        <v>4</v>
      </c>
      <c r="DT865" t="s">
        <v>46</v>
      </c>
      <c r="DX865" t="s">
        <v>2</v>
      </c>
      <c r="EB865" t="s">
        <v>1255</v>
      </c>
      <c r="EC865" t="s">
        <v>1255</v>
      </c>
      <c r="EE865" s="1">
        <v>40417.341446759259</v>
      </c>
      <c r="EF865" s="1">
        <v>40417.424780092595</v>
      </c>
    </row>
    <row r="866" spans="1:136" x14ac:dyDescent="0.3">
      <c r="A866">
        <v>881082</v>
      </c>
      <c r="B866" t="s">
        <v>43</v>
      </c>
      <c r="E866">
        <v>97735</v>
      </c>
      <c r="F866" t="s">
        <v>3157</v>
      </c>
      <c r="G866" t="s">
        <v>40</v>
      </c>
      <c r="H866">
        <v>170555</v>
      </c>
      <c r="J866" t="s">
        <v>3156</v>
      </c>
      <c r="L866" t="s">
        <v>40</v>
      </c>
      <c r="M866">
        <v>170555</v>
      </c>
      <c r="N866" t="s">
        <v>105</v>
      </c>
      <c r="P866">
        <v>237</v>
      </c>
      <c r="Q866">
        <v>227</v>
      </c>
      <c r="R866" t="s">
        <v>1911</v>
      </c>
      <c r="S866">
        <v>1936</v>
      </c>
      <c r="T866">
        <v>33402</v>
      </c>
      <c r="U866" t="s">
        <v>37</v>
      </c>
      <c r="V866" t="s">
        <v>36</v>
      </c>
      <c r="W866" t="s">
        <v>35</v>
      </c>
      <c r="X866" t="s">
        <v>255</v>
      </c>
      <c r="Y866" t="s">
        <v>3155</v>
      </c>
      <c r="AB866">
        <v>1</v>
      </c>
      <c r="AC866" t="s">
        <v>32</v>
      </c>
      <c r="AD866">
        <v>10.477778000000001</v>
      </c>
      <c r="AE866">
        <v>49.841667000000001</v>
      </c>
      <c r="AF866" t="s">
        <v>3154</v>
      </c>
      <c r="AG866" t="s">
        <v>3153</v>
      </c>
      <c r="AI866" t="s">
        <v>3152</v>
      </c>
      <c r="AJ866" t="s">
        <v>149</v>
      </c>
      <c r="AK866" t="s">
        <v>2405</v>
      </c>
      <c r="AL866" t="s">
        <v>3128</v>
      </c>
      <c r="AM866" t="s">
        <v>280</v>
      </c>
      <c r="AN866" t="s">
        <v>26</v>
      </c>
      <c r="AO866" t="s">
        <v>59</v>
      </c>
      <c r="AP866" t="s">
        <v>3151</v>
      </c>
      <c r="AQ866" t="s">
        <v>23</v>
      </c>
      <c r="AR866">
        <v>305</v>
      </c>
      <c r="AS866" t="s">
        <v>21</v>
      </c>
      <c r="AT866">
        <v>26.27</v>
      </c>
      <c r="AU866">
        <v>29.61</v>
      </c>
      <c r="AV866" t="s">
        <v>22</v>
      </c>
      <c r="AW866">
        <v>305</v>
      </c>
      <c r="AX866" t="s">
        <v>21</v>
      </c>
      <c r="AY866">
        <v>15.18</v>
      </c>
      <c r="AZ866">
        <v>22.37</v>
      </c>
      <c r="BA866" t="s">
        <v>20</v>
      </c>
      <c r="BB866" t="s">
        <v>19</v>
      </c>
      <c r="BF866" t="s">
        <v>149</v>
      </c>
      <c r="BH866" t="s">
        <v>3126</v>
      </c>
      <c r="BI866" t="s">
        <v>1040</v>
      </c>
      <c r="BJ866" t="s">
        <v>3125</v>
      </c>
      <c r="BK866" t="s">
        <v>15</v>
      </c>
      <c r="BM866" t="s">
        <v>3124</v>
      </c>
      <c r="BN866">
        <v>9</v>
      </c>
      <c r="BP866" t="s">
        <v>1246</v>
      </c>
      <c r="BU866" t="s">
        <v>3150</v>
      </c>
      <c r="BW866" t="s">
        <v>215</v>
      </c>
      <c r="BX866" t="s">
        <v>3149</v>
      </c>
      <c r="CA866" t="s">
        <v>52</v>
      </c>
      <c r="CG866" t="s">
        <v>1244</v>
      </c>
      <c r="CI866" t="s">
        <v>3121</v>
      </c>
      <c r="CJ866" t="s">
        <v>11</v>
      </c>
      <c r="CK866" t="s">
        <v>124</v>
      </c>
      <c r="CL866" t="s">
        <v>124</v>
      </c>
      <c r="CM866" t="s">
        <v>352</v>
      </c>
      <c r="CN866" t="s">
        <v>3148</v>
      </c>
      <c r="CR866" t="s">
        <v>10</v>
      </c>
      <c r="CS866" t="s">
        <v>141</v>
      </c>
      <c r="CU866" t="s">
        <v>72</v>
      </c>
      <c r="CW866" t="s">
        <v>225</v>
      </c>
      <c r="CY866" t="s">
        <v>2033</v>
      </c>
      <c r="DA866" t="s">
        <v>116</v>
      </c>
      <c r="DE866" t="s">
        <v>9</v>
      </c>
      <c r="DF866" t="s">
        <v>1374</v>
      </c>
      <c r="DG866" t="s">
        <v>3022</v>
      </c>
      <c r="DI866" t="s">
        <v>3147</v>
      </c>
      <c r="DJ866" t="s">
        <v>3146</v>
      </c>
      <c r="DK866" t="s">
        <v>3145</v>
      </c>
      <c r="DL866" t="s">
        <v>3119</v>
      </c>
      <c r="DM866" t="s">
        <v>3144</v>
      </c>
      <c r="DO866" t="s">
        <v>5</v>
      </c>
      <c r="DQ866" t="s">
        <v>4</v>
      </c>
      <c r="DT866" t="s">
        <v>46</v>
      </c>
      <c r="DX866" t="s">
        <v>2</v>
      </c>
      <c r="EB866" t="s">
        <v>1255</v>
      </c>
      <c r="EC866" t="s">
        <v>1255</v>
      </c>
      <c r="EE866" s="1">
        <v>40417.341446759259</v>
      </c>
      <c r="EF866" s="1">
        <v>40417.424780092595</v>
      </c>
    </row>
    <row r="867" spans="1:136" x14ac:dyDescent="0.3">
      <c r="A867">
        <v>881086</v>
      </c>
      <c r="B867" t="s">
        <v>43</v>
      </c>
      <c r="E867">
        <v>97736</v>
      </c>
      <c r="F867" t="s">
        <v>3143</v>
      </c>
      <c r="G867" t="s">
        <v>40</v>
      </c>
      <c r="H867">
        <v>170551</v>
      </c>
      <c r="I867" t="s">
        <v>761</v>
      </c>
      <c r="J867" t="s">
        <v>159</v>
      </c>
      <c r="L867" t="s">
        <v>158</v>
      </c>
      <c r="M867">
        <v>38292</v>
      </c>
      <c r="N867" t="s">
        <v>105</v>
      </c>
      <c r="P867">
        <v>237</v>
      </c>
      <c r="Q867">
        <v>227</v>
      </c>
      <c r="R867" t="s">
        <v>1911</v>
      </c>
      <c r="S867">
        <v>1932</v>
      </c>
      <c r="T867">
        <v>31149</v>
      </c>
      <c r="U867" t="s">
        <v>37</v>
      </c>
      <c r="V867" t="s">
        <v>36</v>
      </c>
      <c r="AB867">
        <v>1</v>
      </c>
      <c r="AC867" t="s">
        <v>32</v>
      </c>
      <c r="AD867">
        <v>10.477778000000001</v>
      </c>
      <c r="AE867">
        <v>49.841667000000001</v>
      </c>
      <c r="AF867" t="s">
        <v>3142</v>
      </c>
      <c r="AG867" t="s">
        <v>3136</v>
      </c>
      <c r="AJ867" t="s">
        <v>149</v>
      </c>
      <c r="AK867" t="s">
        <v>2405</v>
      </c>
      <c r="AL867" t="s">
        <v>3128</v>
      </c>
      <c r="AM867" t="s">
        <v>280</v>
      </c>
      <c r="AN867" t="s">
        <v>26</v>
      </c>
      <c r="AO867" t="s">
        <v>59</v>
      </c>
      <c r="AP867" t="s">
        <v>3127</v>
      </c>
      <c r="AQ867" t="s">
        <v>23</v>
      </c>
      <c r="AR867">
        <v>305</v>
      </c>
      <c r="AS867" t="s">
        <v>21</v>
      </c>
      <c r="AT867">
        <v>26.27</v>
      </c>
      <c r="AU867">
        <v>29.61</v>
      </c>
      <c r="AV867" t="s">
        <v>22</v>
      </c>
      <c r="AW867">
        <v>305</v>
      </c>
      <c r="AX867" t="s">
        <v>21</v>
      </c>
      <c r="AY867">
        <v>15.18</v>
      </c>
      <c r="AZ867">
        <v>22.37</v>
      </c>
      <c r="BA867" t="s">
        <v>20</v>
      </c>
      <c r="BB867" t="s">
        <v>19</v>
      </c>
      <c r="BF867" t="s">
        <v>149</v>
      </c>
      <c r="BH867" t="s">
        <v>3126</v>
      </c>
      <c r="BI867" t="s">
        <v>1040</v>
      </c>
      <c r="BJ867" t="s">
        <v>3125</v>
      </c>
      <c r="BK867" t="s">
        <v>15</v>
      </c>
      <c r="BM867" t="s">
        <v>3124</v>
      </c>
      <c r="BN867">
        <v>13</v>
      </c>
      <c r="BP867" t="s">
        <v>1246</v>
      </c>
      <c r="BU867" t="s">
        <v>3135</v>
      </c>
      <c r="BW867" t="s">
        <v>215</v>
      </c>
      <c r="BX867" t="s">
        <v>3134</v>
      </c>
      <c r="BY867" t="s">
        <v>84</v>
      </c>
      <c r="BZ867" t="s">
        <v>707</v>
      </c>
      <c r="CA867" t="s">
        <v>52</v>
      </c>
      <c r="CG867" t="s">
        <v>1244</v>
      </c>
      <c r="CI867" t="s">
        <v>3121</v>
      </c>
      <c r="CJ867" t="s">
        <v>11</v>
      </c>
      <c r="CK867" t="s">
        <v>124</v>
      </c>
      <c r="CL867" t="s">
        <v>124</v>
      </c>
      <c r="CN867" t="s">
        <v>2590</v>
      </c>
      <c r="CR867" t="s">
        <v>10</v>
      </c>
      <c r="CS867" t="s">
        <v>141</v>
      </c>
      <c r="CU867" t="s">
        <v>72</v>
      </c>
      <c r="CW867" t="s">
        <v>225</v>
      </c>
      <c r="CY867" t="s">
        <v>2033</v>
      </c>
      <c r="DE867" t="s">
        <v>9</v>
      </c>
      <c r="DF867" t="s">
        <v>1374</v>
      </c>
      <c r="DG867" t="s">
        <v>3022</v>
      </c>
      <c r="DK867" t="s">
        <v>3120</v>
      </c>
      <c r="DL867" t="s">
        <v>3119</v>
      </c>
      <c r="DO867" t="s">
        <v>5</v>
      </c>
      <c r="DQ867" t="s">
        <v>4</v>
      </c>
      <c r="DT867" t="s">
        <v>46</v>
      </c>
      <c r="DX867" t="s">
        <v>2</v>
      </c>
      <c r="EB867" t="s">
        <v>1255</v>
      </c>
      <c r="EC867" t="s">
        <v>1255</v>
      </c>
      <c r="ED867" t="s">
        <v>1255</v>
      </c>
      <c r="EE867" s="1">
        <v>40417.356747685182</v>
      </c>
      <c r="EF867" s="1">
        <v>40417.4450462963</v>
      </c>
    </row>
    <row r="868" spans="1:136" x14ac:dyDescent="0.3">
      <c r="A868">
        <v>881087</v>
      </c>
      <c r="B868" t="s">
        <v>43</v>
      </c>
      <c r="E868">
        <v>97736</v>
      </c>
      <c r="F868" t="s">
        <v>3141</v>
      </c>
      <c r="G868" t="s">
        <v>40</v>
      </c>
      <c r="H868">
        <v>170552</v>
      </c>
      <c r="I868" t="s">
        <v>761</v>
      </c>
      <c r="J868" t="s">
        <v>159</v>
      </c>
      <c r="L868" t="s">
        <v>158</v>
      </c>
      <c r="M868">
        <v>38292</v>
      </c>
      <c r="N868" t="s">
        <v>105</v>
      </c>
      <c r="P868">
        <v>237</v>
      </c>
      <c r="Q868">
        <v>227</v>
      </c>
      <c r="R868" t="s">
        <v>1911</v>
      </c>
      <c r="S868">
        <v>1932</v>
      </c>
      <c r="T868">
        <v>31149</v>
      </c>
      <c r="U868" t="s">
        <v>37</v>
      </c>
      <c r="V868" t="s">
        <v>36</v>
      </c>
      <c r="AB868">
        <v>1</v>
      </c>
      <c r="AC868" t="s">
        <v>32</v>
      </c>
      <c r="AD868">
        <v>10.477778000000001</v>
      </c>
      <c r="AE868">
        <v>49.841667000000001</v>
      </c>
      <c r="AF868" t="s">
        <v>3140</v>
      </c>
      <c r="AG868" t="s">
        <v>3136</v>
      </c>
      <c r="AJ868" t="s">
        <v>149</v>
      </c>
      <c r="AK868" t="s">
        <v>2405</v>
      </c>
      <c r="AL868" t="s">
        <v>3128</v>
      </c>
      <c r="AM868" t="s">
        <v>280</v>
      </c>
      <c r="AN868" t="s">
        <v>26</v>
      </c>
      <c r="AO868" t="s">
        <v>59</v>
      </c>
      <c r="AP868" t="s">
        <v>3127</v>
      </c>
      <c r="AQ868" t="s">
        <v>23</v>
      </c>
      <c r="AR868">
        <v>305</v>
      </c>
      <c r="AS868" t="s">
        <v>21</v>
      </c>
      <c r="AT868">
        <v>26.27</v>
      </c>
      <c r="AU868">
        <v>29.61</v>
      </c>
      <c r="AV868" t="s">
        <v>22</v>
      </c>
      <c r="AW868">
        <v>305</v>
      </c>
      <c r="AX868" t="s">
        <v>21</v>
      </c>
      <c r="AY868">
        <v>15.18</v>
      </c>
      <c r="AZ868">
        <v>22.37</v>
      </c>
      <c r="BA868" t="s">
        <v>20</v>
      </c>
      <c r="BB868" t="s">
        <v>19</v>
      </c>
      <c r="BF868" t="s">
        <v>149</v>
      </c>
      <c r="BH868" t="s">
        <v>3126</v>
      </c>
      <c r="BI868" t="s">
        <v>1040</v>
      </c>
      <c r="BJ868" t="s">
        <v>3125</v>
      </c>
      <c r="BK868" t="s">
        <v>15</v>
      </c>
      <c r="BM868" t="s">
        <v>3124</v>
      </c>
      <c r="BN868">
        <v>13</v>
      </c>
      <c r="BP868" t="s">
        <v>1246</v>
      </c>
      <c r="BU868" t="s">
        <v>3135</v>
      </c>
      <c r="BW868" t="s">
        <v>215</v>
      </c>
      <c r="BX868" t="s">
        <v>3134</v>
      </c>
      <c r="BY868" t="s">
        <v>84</v>
      </c>
      <c r="BZ868" t="s">
        <v>707</v>
      </c>
      <c r="CA868" t="s">
        <v>52</v>
      </c>
      <c r="CG868" t="s">
        <v>1244</v>
      </c>
      <c r="CI868" t="s">
        <v>3121</v>
      </c>
      <c r="CJ868" t="s">
        <v>11</v>
      </c>
      <c r="CK868" t="s">
        <v>124</v>
      </c>
      <c r="CL868" t="s">
        <v>124</v>
      </c>
      <c r="CN868" t="s">
        <v>2590</v>
      </c>
      <c r="CR868" t="s">
        <v>10</v>
      </c>
      <c r="CS868" t="s">
        <v>141</v>
      </c>
      <c r="CU868" t="s">
        <v>72</v>
      </c>
      <c r="CW868" t="s">
        <v>225</v>
      </c>
      <c r="CY868" t="s">
        <v>2033</v>
      </c>
      <c r="DE868" t="s">
        <v>9</v>
      </c>
      <c r="DF868" t="s">
        <v>1374</v>
      </c>
      <c r="DG868" t="s">
        <v>3022</v>
      </c>
      <c r="DK868" t="s">
        <v>3120</v>
      </c>
      <c r="DL868" t="s">
        <v>3119</v>
      </c>
      <c r="DO868" t="s">
        <v>5</v>
      </c>
      <c r="DQ868" t="s">
        <v>4</v>
      </c>
      <c r="DT868" t="s">
        <v>46</v>
      </c>
      <c r="DX868" t="s">
        <v>2</v>
      </c>
      <c r="EB868" t="s">
        <v>1255</v>
      </c>
      <c r="EC868" t="s">
        <v>1255</v>
      </c>
      <c r="ED868" t="s">
        <v>1255</v>
      </c>
      <c r="EE868" s="1">
        <v>40417.356747685182</v>
      </c>
      <c r="EF868" s="1">
        <v>40417.4450462963</v>
      </c>
    </row>
    <row r="869" spans="1:136" x14ac:dyDescent="0.3">
      <c r="A869">
        <v>881088</v>
      </c>
      <c r="B869" t="s">
        <v>43</v>
      </c>
      <c r="E869">
        <v>97736</v>
      </c>
      <c r="F869" t="s">
        <v>3139</v>
      </c>
      <c r="G869" t="s">
        <v>40</v>
      </c>
      <c r="H869">
        <v>170556</v>
      </c>
      <c r="I869" t="s">
        <v>472</v>
      </c>
      <c r="J869" t="s">
        <v>3138</v>
      </c>
      <c r="L869" t="s">
        <v>40</v>
      </c>
      <c r="M869">
        <v>119075</v>
      </c>
      <c r="N869" t="s">
        <v>105</v>
      </c>
      <c r="P869">
        <v>237</v>
      </c>
      <c r="Q869">
        <v>227</v>
      </c>
      <c r="R869" t="s">
        <v>1911</v>
      </c>
      <c r="S869">
        <v>1936</v>
      </c>
      <c r="T869">
        <v>33402</v>
      </c>
      <c r="U869" t="s">
        <v>37</v>
      </c>
      <c r="V869" t="s">
        <v>36</v>
      </c>
      <c r="W869" t="s">
        <v>35</v>
      </c>
      <c r="X869" t="s">
        <v>34</v>
      </c>
      <c r="Y869" t="s">
        <v>902</v>
      </c>
      <c r="AB869">
        <v>1</v>
      </c>
      <c r="AC869" t="s">
        <v>298</v>
      </c>
      <c r="AD869">
        <v>10.477778000000001</v>
      </c>
      <c r="AE869">
        <v>49.841667000000001</v>
      </c>
      <c r="AF869" t="s">
        <v>3137</v>
      </c>
      <c r="AG869" t="s">
        <v>3136</v>
      </c>
      <c r="AJ869" t="s">
        <v>149</v>
      </c>
      <c r="AK869" t="s">
        <v>2405</v>
      </c>
      <c r="AL869" t="s">
        <v>3128</v>
      </c>
      <c r="AM869" t="s">
        <v>280</v>
      </c>
      <c r="AN869" t="s">
        <v>26</v>
      </c>
      <c r="AO869" t="s">
        <v>59</v>
      </c>
      <c r="AP869" t="s">
        <v>3127</v>
      </c>
      <c r="AQ869" t="s">
        <v>23</v>
      </c>
      <c r="AR869">
        <v>305</v>
      </c>
      <c r="AS869" t="s">
        <v>21</v>
      </c>
      <c r="AT869">
        <v>26.27</v>
      </c>
      <c r="AU869">
        <v>29.61</v>
      </c>
      <c r="AV869" t="s">
        <v>22</v>
      </c>
      <c r="AW869">
        <v>305</v>
      </c>
      <c r="AX869" t="s">
        <v>21</v>
      </c>
      <c r="AY869">
        <v>15.18</v>
      </c>
      <c r="AZ869">
        <v>22.37</v>
      </c>
      <c r="BA869" t="s">
        <v>20</v>
      </c>
      <c r="BB869" t="s">
        <v>19</v>
      </c>
      <c r="BF869" t="s">
        <v>149</v>
      </c>
      <c r="BH869" t="s">
        <v>3126</v>
      </c>
      <c r="BI869" t="s">
        <v>1040</v>
      </c>
      <c r="BJ869" t="s">
        <v>3125</v>
      </c>
      <c r="BK869" t="s">
        <v>15</v>
      </c>
      <c r="BM869" t="s">
        <v>3124</v>
      </c>
      <c r="BN869">
        <v>13</v>
      </c>
      <c r="BP869" t="s">
        <v>1246</v>
      </c>
      <c r="BU869" t="s">
        <v>3135</v>
      </c>
      <c r="BW869" t="s">
        <v>215</v>
      </c>
      <c r="BX869" t="s">
        <v>3134</v>
      </c>
      <c r="BY869" t="s">
        <v>84</v>
      </c>
      <c r="BZ869" t="s">
        <v>707</v>
      </c>
      <c r="CA869" t="s">
        <v>52</v>
      </c>
      <c r="CG869" t="s">
        <v>1244</v>
      </c>
      <c r="CI869" t="s">
        <v>3121</v>
      </c>
      <c r="CJ869" t="s">
        <v>11</v>
      </c>
      <c r="CK869" t="s">
        <v>124</v>
      </c>
      <c r="CL869" t="s">
        <v>124</v>
      </c>
      <c r="CN869" t="s">
        <v>2590</v>
      </c>
      <c r="CR869" t="s">
        <v>10</v>
      </c>
      <c r="CS869" t="s">
        <v>141</v>
      </c>
      <c r="CU869" t="s">
        <v>72</v>
      </c>
      <c r="CW869" t="s">
        <v>225</v>
      </c>
      <c r="CY869" t="s">
        <v>2033</v>
      </c>
      <c r="DE869" t="s">
        <v>9</v>
      </c>
      <c r="DF869" t="s">
        <v>1374</v>
      </c>
      <c r="DG869" t="s">
        <v>3022</v>
      </c>
      <c r="DK869" t="s">
        <v>3120</v>
      </c>
      <c r="DL869" t="s">
        <v>3119</v>
      </c>
      <c r="DO869" t="s">
        <v>5</v>
      </c>
      <c r="DQ869" t="s">
        <v>4</v>
      </c>
      <c r="DT869" t="s">
        <v>3</v>
      </c>
      <c r="DX869" t="s">
        <v>2</v>
      </c>
      <c r="EB869" t="s">
        <v>1255</v>
      </c>
      <c r="EC869" t="s">
        <v>1255</v>
      </c>
      <c r="EE869" s="1">
        <v>40417.356747685182</v>
      </c>
      <c r="EF869" s="1">
        <v>40417.440081018518</v>
      </c>
    </row>
    <row r="870" spans="1:136" x14ac:dyDescent="0.3">
      <c r="A870">
        <v>881096</v>
      </c>
      <c r="B870" t="s">
        <v>43</v>
      </c>
      <c r="C870">
        <v>29495</v>
      </c>
      <c r="E870">
        <v>97738</v>
      </c>
      <c r="F870" t="s">
        <v>160</v>
      </c>
      <c r="G870" t="s">
        <v>158</v>
      </c>
      <c r="H870">
        <v>178426</v>
      </c>
      <c r="J870" t="s">
        <v>159</v>
      </c>
      <c r="L870" t="s">
        <v>158</v>
      </c>
      <c r="M870">
        <v>38292</v>
      </c>
      <c r="N870" t="s">
        <v>105</v>
      </c>
      <c r="P870">
        <v>237</v>
      </c>
      <c r="Q870">
        <v>227</v>
      </c>
      <c r="R870" t="s">
        <v>3132</v>
      </c>
      <c r="S870">
        <v>2014</v>
      </c>
      <c r="T870">
        <v>49039</v>
      </c>
      <c r="U870" t="s">
        <v>37</v>
      </c>
      <c r="V870" t="s">
        <v>36</v>
      </c>
      <c r="AD870">
        <v>10.477778000000001</v>
      </c>
      <c r="AE870">
        <v>49.841667000000001</v>
      </c>
      <c r="AF870" t="s">
        <v>3133</v>
      </c>
      <c r="AG870" t="s">
        <v>3130</v>
      </c>
      <c r="AI870" t="s">
        <v>3129</v>
      </c>
      <c r="AJ870" t="s">
        <v>149</v>
      </c>
      <c r="AK870" t="s">
        <v>2405</v>
      </c>
      <c r="AL870" t="s">
        <v>3128</v>
      </c>
      <c r="AM870" t="s">
        <v>280</v>
      </c>
      <c r="AN870" t="s">
        <v>26</v>
      </c>
      <c r="AO870" t="s">
        <v>59</v>
      </c>
      <c r="AP870" t="s">
        <v>3127</v>
      </c>
      <c r="AQ870" t="s">
        <v>23</v>
      </c>
      <c r="AR870">
        <v>305</v>
      </c>
      <c r="AS870" t="s">
        <v>21</v>
      </c>
      <c r="AT870">
        <v>26.27</v>
      </c>
      <c r="AU870">
        <v>29.61</v>
      </c>
      <c r="AV870" t="s">
        <v>22</v>
      </c>
      <c r="AW870">
        <v>305</v>
      </c>
      <c r="AX870" t="s">
        <v>21</v>
      </c>
      <c r="AY870">
        <v>15.18</v>
      </c>
      <c r="AZ870">
        <v>22.37</v>
      </c>
      <c r="BA870" t="s">
        <v>20</v>
      </c>
      <c r="BB870" t="s">
        <v>19</v>
      </c>
      <c r="BF870" t="s">
        <v>149</v>
      </c>
      <c r="BH870" t="s">
        <v>3126</v>
      </c>
      <c r="BI870" t="s">
        <v>1040</v>
      </c>
      <c r="BJ870" t="s">
        <v>3125</v>
      </c>
      <c r="BK870" t="s">
        <v>15</v>
      </c>
      <c r="BM870" t="s">
        <v>3124</v>
      </c>
      <c r="BN870">
        <v>5</v>
      </c>
      <c r="BP870" t="s">
        <v>1246</v>
      </c>
      <c r="BU870" t="s">
        <v>3123</v>
      </c>
      <c r="BW870" t="s">
        <v>215</v>
      </c>
      <c r="BX870" t="s">
        <v>3122</v>
      </c>
      <c r="CA870" t="s">
        <v>52</v>
      </c>
      <c r="CG870" t="s">
        <v>1244</v>
      </c>
      <c r="CI870" t="s">
        <v>3121</v>
      </c>
      <c r="CJ870" t="s">
        <v>11</v>
      </c>
      <c r="CK870" t="s">
        <v>124</v>
      </c>
      <c r="CL870" t="s">
        <v>124</v>
      </c>
      <c r="CM870" t="s">
        <v>352</v>
      </c>
      <c r="CN870" t="s">
        <v>2590</v>
      </c>
      <c r="CR870" t="s">
        <v>10</v>
      </c>
      <c r="CS870" t="s">
        <v>584</v>
      </c>
      <c r="CU870" t="s">
        <v>72</v>
      </c>
      <c r="CY870" t="s">
        <v>117</v>
      </c>
      <c r="DE870" t="s">
        <v>9</v>
      </c>
      <c r="DF870" t="s">
        <v>1374</v>
      </c>
      <c r="DG870" t="s">
        <v>3022</v>
      </c>
      <c r="DK870" t="s">
        <v>3120</v>
      </c>
      <c r="DL870" t="s">
        <v>3119</v>
      </c>
      <c r="DO870" t="s">
        <v>5</v>
      </c>
      <c r="DQ870" t="s">
        <v>4</v>
      </c>
      <c r="DT870" t="s">
        <v>46</v>
      </c>
      <c r="DX870" t="s">
        <v>2</v>
      </c>
      <c r="EB870" t="s">
        <v>1255</v>
      </c>
      <c r="EC870" t="s">
        <v>1255</v>
      </c>
      <c r="ED870" t="s">
        <v>1255</v>
      </c>
      <c r="EE870" s="1">
        <v>41641.112118055556</v>
      </c>
      <c r="EF870" s="1">
        <v>41641.112361111111</v>
      </c>
    </row>
    <row r="871" spans="1:136" x14ac:dyDescent="0.3">
      <c r="A871">
        <v>881097</v>
      </c>
      <c r="B871" t="s">
        <v>43</v>
      </c>
      <c r="C871">
        <v>23363</v>
      </c>
      <c r="E871">
        <v>97738</v>
      </c>
      <c r="F871" t="s">
        <v>895</v>
      </c>
      <c r="G871" t="s">
        <v>201</v>
      </c>
      <c r="H871">
        <v>58928</v>
      </c>
      <c r="I871" t="s">
        <v>472</v>
      </c>
      <c r="J871" t="s">
        <v>894</v>
      </c>
      <c r="L871" t="s">
        <v>201</v>
      </c>
      <c r="M871">
        <v>38298</v>
      </c>
      <c r="N871" t="s">
        <v>105</v>
      </c>
      <c r="P871">
        <v>237</v>
      </c>
      <c r="Q871">
        <v>227</v>
      </c>
      <c r="R871" t="s">
        <v>3132</v>
      </c>
      <c r="S871">
        <v>2014</v>
      </c>
      <c r="T871">
        <v>49039</v>
      </c>
      <c r="U871" t="s">
        <v>37</v>
      </c>
      <c r="V871" t="s">
        <v>36</v>
      </c>
      <c r="W871" t="s">
        <v>35</v>
      </c>
      <c r="X871" t="s">
        <v>255</v>
      </c>
      <c r="Y871" t="s">
        <v>894</v>
      </c>
      <c r="AB871">
        <v>1</v>
      </c>
      <c r="AC871" t="s">
        <v>32</v>
      </c>
      <c r="AD871">
        <v>10.477778000000001</v>
      </c>
      <c r="AE871">
        <v>49.841667000000001</v>
      </c>
      <c r="AF871" t="s">
        <v>3131</v>
      </c>
      <c r="AG871" t="s">
        <v>3130</v>
      </c>
      <c r="AI871" t="s">
        <v>3129</v>
      </c>
      <c r="AJ871" t="s">
        <v>149</v>
      </c>
      <c r="AK871" t="s">
        <v>2405</v>
      </c>
      <c r="AL871" t="s">
        <v>3128</v>
      </c>
      <c r="AM871" t="s">
        <v>280</v>
      </c>
      <c r="AN871" t="s">
        <v>26</v>
      </c>
      <c r="AO871" t="s">
        <v>59</v>
      </c>
      <c r="AP871" t="s">
        <v>3127</v>
      </c>
      <c r="AQ871" t="s">
        <v>23</v>
      </c>
      <c r="AR871">
        <v>305</v>
      </c>
      <c r="AS871" t="s">
        <v>21</v>
      </c>
      <c r="AT871">
        <v>26.27</v>
      </c>
      <c r="AU871">
        <v>29.61</v>
      </c>
      <c r="AV871" t="s">
        <v>22</v>
      </c>
      <c r="AW871">
        <v>305</v>
      </c>
      <c r="AX871" t="s">
        <v>21</v>
      </c>
      <c r="AY871">
        <v>15.18</v>
      </c>
      <c r="AZ871">
        <v>22.37</v>
      </c>
      <c r="BA871" t="s">
        <v>20</v>
      </c>
      <c r="BB871" t="s">
        <v>19</v>
      </c>
      <c r="BF871" t="s">
        <v>149</v>
      </c>
      <c r="BH871" t="s">
        <v>3126</v>
      </c>
      <c r="BI871" t="s">
        <v>1040</v>
      </c>
      <c r="BJ871" t="s">
        <v>3125</v>
      </c>
      <c r="BK871" t="s">
        <v>15</v>
      </c>
      <c r="BM871" t="s">
        <v>3124</v>
      </c>
      <c r="BN871">
        <v>5</v>
      </c>
      <c r="BP871" t="s">
        <v>1246</v>
      </c>
      <c r="BU871" t="s">
        <v>3123</v>
      </c>
      <c r="BW871" t="s">
        <v>215</v>
      </c>
      <c r="BX871" t="s">
        <v>3122</v>
      </c>
      <c r="CA871" t="s">
        <v>52</v>
      </c>
      <c r="CG871" t="s">
        <v>1244</v>
      </c>
      <c r="CI871" t="s">
        <v>3121</v>
      </c>
      <c r="CJ871" t="s">
        <v>11</v>
      </c>
      <c r="CK871" t="s">
        <v>124</v>
      </c>
      <c r="CL871" t="s">
        <v>124</v>
      </c>
      <c r="CM871" t="s">
        <v>352</v>
      </c>
      <c r="CN871" t="s">
        <v>2590</v>
      </c>
      <c r="CR871" t="s">
        <v>10</v>
      </c>
      <c r="CS871" t="s">
        <v>584</v>
      </c>
      <c r="CU871" t="s">
        <v>72</v>
      </c>
      <c r="CY871" t="s">
        <v>117</v>
      </c>
      <c r="DE871" t="s">
        <v>9</v>
      </c>
      <c r="DF871" t="s">
        <v>1374</v>
      </c>
      <c r="DG871" t="s">
        <v>3022</v>
      </c>
      <c r="DK871" t="s">
        <v>3120</v>
      </c>
      <c r="DL871" t="s">
        <v>3119</v>
      </c>
      <c r="DO871" t="s">
        <v>5</v>
      </c>
      <c r="DQ871" t="s">
        <v>4</v>
      </c>
      <c r="DT871" t="s">
        <v>46</v>
      </c>
      <c r="DX871" t="s">
        <v>2</v>
      </c>
      <c r="EB871" t="s">
        <v>1255</v>
      </c>
      <c r="EC871" t="s">
        <v>1255</v>
      </c>
      <c r="ED871" t="s">
        <v>1255</v>
      </c>
      <c r="EE871" s="1">
        <v>40417.382071759261</v>
      </c>
      <c r="EF871" s="1">
        <v>41641.112812500003</v>
      </c>
    </row>
    <row r="872" spans="1:136" x14ac:dyDescent="0.3">
      <c r="A872">
        <v>882067</v>
      </c>
      <c r="B872" t="s">
        <v>43</v>
      </c>
      <c r="E872">
        <v>97820</v>
      </c>
      <c r="F872" t="s">
        <v>3118</v>
      </c>
      <c r="G872" t="s">
        <v>158</v>
      </c>
      <c r="H872">
        <v>38293</v>
      </c>
      <c r="I872" t="s">
        <v>663</v>
      </c>
      <c r="J872" t="s">
        <v>662</v>
      </c>
      <c r="L872" t="s">
        <v>661</v>
      </c>
      <c r="M872">
        <v>159225</v>
      </c>
      <c r="N872" t="s">
        <v>39</v>
      </c>
      <c r="P872">
        <v>227</v>
      </c>
      <c r="Q872">
        <v>208.5</v>
      </c>
      <c r="R872" t="s">
        <v>1897</v>
      </c>
      <c r="S872">
        <v>1908</v>
      </c>
      <c r="T872">
        <v>10510</v>
      </c>
      <c r="U872" t="s">
        <v>37</v>
      </c>
      <c r="V872" t="s">
        <v>36</v>
      </c>
      <c r="W872" t="s">
        <v>35</v>
      </c>
      <c r="X872" t="s">
        <v>255</v>
      </c>
      <c r="AB872">
        <v>3</v>
      </c>
      <c r="AC872" t="s">
        <v>155</v>
      </c>
      <c r="AD872">
        <v>11.292222000000001</v>
      </c>
      <c r="AE872">
        <v>49.467219999999998</v>
      </c>
      <c r="AF872" t="s">
        <v>3117</v>
      </c>
      <c r="AG872" t="s">
        <v>3116</v>
      </c>
      <c r="AI872" t="s">
        <v>3115</v>
      </c>
      <c r="AJ872" t="s">
        <v>149</v>
      </c>
      <c r="AK872" t="s">
        <v>2405</v>
      </c>
      <c r="AL872" t="s">
        <v>3114</v>
      </c>
      <c r="AM872" t="s">
        <v>280</v>
      </c>
      <c r="AN872" t="s">
        <v>26</v>
      </c>
      <c r="AO872" t="s">
        <v>98</v>
      </c>
      <c r="AP872" t="s">
        <v>3113</v>
      </c>
      <c r="AQ872" t="s">
        <v>23</v>
      </c>
      <c r="AR872">
        <v>305</v>
      </c>
      <c r="AS872" t="s">
        <v>21</v>
      </c>
      <c r="AT872">
        <v>22.4</v>
      </c>
      <c r="AU872">
        <v>31.29</v>
      </c>
      <c r="AV872" t="s">
        <v>22</v>
      </c>
      <c r="AW872">
        <v>305</v>
      </c>
      <c r="AX872" t="s">
        <v>21</v>
      </c>
      <c r="AY872">
        <v>11.25</v>
      </c>
      <c r="AZ872">
        <v>33.229999999999997</v>
      </c>
      <c r="BA872" t="s">
        <v>20</v>
      </c>
      <c r="BB872" t="s">
        <v>19</v>
      </c>
      <c r="BF872" t="s">
        <v>149</v>
      </c>
      <c r="BH872" t="s">
        <v>3112</v>
      </c>
      <c r="BI872" t="s">
        <v>1040</v>
      </c>
      <c r="BK872" t="s">
        <v>15</v>
      </c>
      <c r="BU872" t="s">
        <v>3111</v>
      </c>
      <c r="BW872" t="s">
        <v>14</v>
      </c>
      <c r="CG872" t="s">
        <v>13</v>
      </c>
      <c r="CJ872" t="s">
        <v>11</v>
      </c>
      <c r="CK872" t="s">
        <v>115</v>
      </c>
      <c r="CL872" t="s">
        <v>115</v>
      </c>
      <c r="CN872" t="s">
        <v>226</v>
      </c>
      <c r="CR872" t="s">
        <v>10</v>
      </c>
      <c r="DE872" t="s">
        <v>9</v>
      </c>
      <c r="DF872" t="s">
        <v>50</v>
      </c>
      <c r="DM872" t="s">
        <v>3110</v>
      </c>
      <c r="DO872" t="s">
        <v>5</v>
      </c>
      <c r="DQ872" t="s">
        <v>4</v>
      </c>
      <c r="DT872" t="s">
        <v>46</v>
      </c>
      <c r="DX872" t="s">
        <v>2</v>
      </c>
      <c r="EB872" t="s">
        <v>1255</v>
      </c>
      <c r="EC872" t="s">
        <v>1255</v>
      </c>
      <c r="EE872" s="1">
        <v>40421.240439814814</v>
      </c>
      <c r="EF872" s="1">
        <v>40421.323773148149</v>
      </c>
    </row>
    <row r="873" spans="1:136" x14ac:dyDescent="0.3">
      <c r="A873">
        <v>882292</v>
      </c>
      <c r="B873" t="s">
        <v>43</v>
      </c>
      <c r="E873">
        <v>97844</v>
      </c>
      <c r="F873" t="s">
        <v>3109</v>
      </c>
      <c r="G873" t="s">
        <v>201</v>
      </c>
      <c r="H873">
        <v>38296</v>
      </c>
      <c r="J873" t="s">
        <v>1910</v>
      </c>
      <c r="L873" t="s">
        <v>201</v>
      </c>
      <c r="M873">
        <v>38296</v>
      </c>
      <c r="N873" t="s">
        <v>343</v>
      </c>
      <c r="P873">
        <v>201.4</v>
      </c>
      <c r="Q873">
        <v>199.5</v>
      </c>
      <c r="R873" t="s">
        <v>3108</v>
      </c>
      <c r="S873">
        <v>2010</v>
      </c>
      <c r="T873">
        <v>33809</v>
      </c>
      <c r="U873" t="s">
        <v>37</v>
      </c>
      <c r="V873" t="s">
        <v>36</v>
      </c>
      <c r="W873" t="s">
        <v>35</v>
      </c>
      <c r="X873" t="s">
        <v>255</v>
      </c>
      <c r="Y873" t="s">
        <v>1910</v>
      </c>
      <c r="AB873">
        <v>1</v>
      </c>
      <c r="AC873" t="s">
        <v>32</v>
      </c>
      <c r="AD873">
        <v>-3.3333330000000001</v>
      </c>
      <c r="AE873">
        <v>51.183334000000002</v>
      </c>
      <c r="AF873" t="s">
        <v>3107</v>
      </c>
      <c r="AG873" t="s">
        <v>3106</v>
      </c>
      <c r="AJ873" t="s">
        <v>58</v>
      </c>
      <c r="AK873" t="s">
        <v>77</v>
      </c>
      <c r="AL873" t="s">
        <v>1754</v>
      </c>
      <c r="AM873" t="s">
        <v>60</v>
      </c>
      <c r="AN873" t="s">
        <v>194</v>
      </c>
      <c r="AO873" t="s">
        <v>98</v>
      </c>
      <c r="AP873" t="s">
        <v>3105</v>
      </c>
      <c r="AQ873" t="s">
        <v>23</v>
      </c>
      <c r="AR873">
        <v>315</v>
      </c>
      <c r="AS873" t="s">
        <v>21</v>
      </c>
      <c r="AT873">
        <v>8.8699999999999992</v>
      </c>
      <c r="AU873">
        <v>35.99</v>
      </c>
      <c r="AV873" t="s">
        <v>22</v>
      </c>
      <c r="AW873">
        <v>315</v>
      </c>
      <c r="AX873" t="s">
        <v>21</v>
      </c>
      <c r="AY873">
        <v>0.76</v>
      </c>
      <c r="AZ873">
        <v>37.340000000000003</v>
      </c>
      <c r="BA873" t="s">
        <v>20</v>
      </c>
      <c r="BB873">
        <v>331</v>
      </c>
      <c r="BC873" t="s">
        <v>21</v>
      </c>
      <c r="BD873">
        <v>14.1</v>
      </c>
      <c r="BE873">
        <v>27.48</v>
      </c>
      <c r="BF873" t="s">
        <v>58</v>
      </c>
      <c r="BH873" t="s">
        <v>3104</v>
      </c>
      <c r="BI873" t="s">
        <v>56</v>
      </c>
      <c r="BK873" t="s">
        <v>15</v>
      </c>
      <c r="BU873" t="s">
        <v>3103</v>
      </c>
      <c r="BW873" t="s">
        <v>247</v>
      </c>
      <c r="CA873" t="s">
        <v>52</v>
      </c>
      <c r="CG873" t="s">
        <v>51</v>
      </c>
      <c r="CJ873" t="s">
        <v>11</v>
      </c>
      <c r="CK873" t="s">
        <v>115</v>
      </c>
      <c r="CL873" t="s">
        <v>115</v>
      </c>
      <c r="CN873" t="s">
        <v>2078</v>
      </c>
      <c r="CR873" t="s">
        <v>10</v>
      </c>
      <c r="CS873" t="s">
        <v>584</v>
      </c>
      <c r="CT873" t="s">
        <v>1831</v>
      </c>
      <c r="CY873" t="s">
        <v>2563</v>
      </c>
      <c r="DA873" t="s">
        <v>116</v>
      </c>
      <c r="DE873" t="s">
        <v>9</v>
      </c>
      <c r="DF873" t="s">
        <v>140</v>
      </c>
      <c r="DG873" t="s">
        <v>1093</v>
      </c>
      <c r="DK873" t="s">
        <v>3102</v>
      </c>
      <c r="DL873">
        <v>1986</v>
      </c>
      <c r="DO873" t="s">
        <v>5</v>
      </c>
      <c r="DQ873" t="s">
        <v>4</v>
      </c>
      <c r="DT873" t="s">
        <v>46</v>
      </c>
      <c r="DX873" t="s">
        <v>2</v>
      </c>
      <c r="EB873" t="s">
        <v>1255</v>
      </c>
      <c r="EC873" t="s">
        <v>1255</v>
      </c>
      <c r="EE873" s="1">
        <v>40422.010960648149</v>
      </c>
      <c r="EF873" s="1">
        <v>40422.094293981485</v>
      </c>
    </row>
    <row r="874" spans="1:136" x14ac:dyDescent="0.3">
      <c r="A874">
        <v>882293</v>
      </c>
      <c r="B874" t="s">
        <v>43</v>
      </c>
      <c r="E874">
        <v>97845</v>
      </c>
      <c r="F874" t="s">
        <v>2821</v>
      </c>
      <c r="G874" t="s">
        <v>40</v>
      </c>
      <c r="H874">
        <v>64945</v>
      </c>
      <c r="J874" t="s">
        <v>2821</v>
      </c>
      <c r="L874" t="s">
        <v>40</v>
      </c>
      <c r="M874">
        <v>64944</v>
      </c>
      <c r="N874" t="s">
        <v>39</v>
      </c>
      <c r="P874">
        <v>227</v>
      </c>
      <c r="Q874">
        <v>208.5</v>
      </c>
      <c r="R874" t="s">
        <v>3101</v>
      </c>
      <c r="S874">
        <v>1993</v>
      </c>
      <c r="T874">
        <v>33810</v>
      </c>
      <c r="U874" t="s">
        <v>37</v>
      </c>
      <c r="V874" t="s">
        <v>36</v>
      </c>
      <c r="W874" t="s">
        <v>35</v>
      </c>
      <c r="X874" t="s">
        <v>255</v>
      </c>
      <c r="Y874" t="s">
        <v>1910</v>
      </c>
      <c r="AB874">
        <v>3</v>
      </c>
      <c r="AC874" t="s">
        <v>298</v>
      </c>
      <c r="AD874">
        <v>14.011388999999999</v>
      </c>
      <c r="AE874">
        <v>47.624721999999998</v>
      </c>
      <c r="AF874" t="s">
        <v>3100</v>
      </c>
      <c r="AG874" t="s">
        <v>3099</v>
      </c>
      <c r="AJ874" t="s">
        <v>3096</v>
      </c>
      <c r="AK874" t="s">
        <v>3098</v>
      </c>
      <c r="AM874" t="s">
        <v>635</v>
      </c>
      <c r="AN874" t="s">
        <v>26</v>
      </c>
      <c r="AO874" t="s">
        <v>98</v>
      </c>
      <c r="AP874" t="s">
        <v>3097</v>
      </c>
      <c r="AQ874" t="s">
        <v>23</v>
      </c>
      <c r="AR874">
        <v>307</v>
      </c>
      <c r="AS874" t="s">
        <v>21</v>
      </c>
      <c r="AT874">
        <v>32.229999999999997</v>
      </c>
      <c r="AU874">
        <v>19.96</v>
      </c>
      <c r="AV874" t="s">
        <v>22</v>
      </c>
      <c r="AW874">
        <v>307</v>
      </c>
      <c r="AX874" t="s">
        <v>21</v>
      </c>
      <c r="AY874">
        <v>17.34</v>
      </c>
      <c r="AZ874">
        <v>25.57</v>
      </c>
      <c r="BA874" t="s">
        <v>20</v>
      </c>
      <c r="BB874" t="s">
        <v>19</v>
      </c>
      <c r="BF874" t="s">
        <v>3096</v>
      </c>
      <c r="BH874" t="s">
        <v>3095</v>
      </c>
      <c r="BK874" t="s">
        <v>129</v>
      </c>
      <c r="BU874" t="s">
        <v>3094</v>
      </c>
      <c r="BW874" t="s">
        <v>85</v>
      </c>
      <c r="CA874" t="s">
        <v>52</v>
      </c>
      <c r="CG874" t="s">
        <v>2503</v>
      </c>
      <c r="CI874" t="s">
        <v>3093</v>
      </c>
      <c r="CJ874" t="s">
        <v>11</v>
      </c>
      <c r="CK874" t="s">
        <v>124</v>
      </c>
      <c r="CM874" t="s">
        <v>646</v>
      </c>
      <c r="CR874" t="s">
        <v>10</v>
      </c>
      <c r="CS874" t="s">
        <v>141</v>
      </c>
      <c r="CT874" t="s">
        <v>73</v>
      </c>
      <c r="CU874" t="s">
        <v>72</v>
      </c>
      <c r="DE874" t="s">
        <v>9</v>
      </c>
      <c r="DF874" t="s">
        <v>190</v>
      </c>
      <c r="DG874" t="s">
        <v>3092</v>
      </c>
      <c r="DK874" t="s">
        <v>3091</v>
      </c>
      <c r="DL874">
        <v>1982</v>
      </c>
      <c r="DO874" t="s">
        <v>5</v>
      </c>
      <c r="DQ874" t="s">
        <v>4</v>
      </c>
      <c r="DT874" t="s">
        <v>46</v>
      </c>
      <c r="DX874" t="s">
        <v>2</v>
      </c>
      <c r="EB874" t="s">
        <v>1255</v>
      </c>
      <c r="EC874" t="s">
        <v>1255</v>
      </c>
      <c r="EE874" s="1">
        <v>40422.024212962962</v>
      </c>
      <c r="EF874" s="1">
        <v>40422.107546296298</v>
      </c>
    </row>
    <row r="875" spans="1:136" x14ac:dyDescent="0.3">
      <c r="A875">
        <v>890992</v>
      </c>
      <c r="B875" t="s">
        <v>43</v>
      </c>
      <c r="C875">
        <v>36449</v>
      </c>
      <c r="E875">
        <v>98596</v>
      </c>
      <c r="F875" t="s">
        <v>2308</v>
      </c>
      <c r="G875" t="s">
        <v>40</v>
      </c>
      <c r="H875">
        <v>69060</v>
      </c>
      <c r="J875" t="s">
        <v>2308</v>
      </c>
      <c r="L875" t="s">
        <v>40</v>
      </c>
      <c r="M875">
        <v>69060</v>
      </c>
      <c r="N875" t="s">
        <v>105</v>
      </c>
      <c r="O875" t="s">
        <v>39</v>
      </c>
      <c r="P875">
        <v>237</v>
      </c>
      <c r="Q875">
        <v>208.5</v>
      </c>
      <c r="R875" t="s">
        <v>2208</v>
      </c>
      <c r="S875">
        <v>1995</v>
      </c>
      <c r="T875">
        <v>14122</v>
      </c>
      <c r="U875" t="s">
        <v>37</v>
      </c>
      <c r="V875" t="s">
        <v>36</v>
      </c>
      <c r="W875" t="s">
        <v>35</v>
      </c>
      <c r="X875" t="s">
        <v>255</v>
      </c>
      <c r="Y875" t="s">
        <v>2307</v>
      </c>
      <c r="AB875">
        <v>2</v>
      </c>
      <c r="AC875" t="s">
        <v>32</v>
      </c>
      <c r="AD875">
        <v>-101.17057</v>
      </c>
      <c r="AE875">
        <v>33.581252999999997</v>
      </c>
      <c r="AG875" t="s">
        <v>2265</v>
      </c>
      <c r="AI875" t="s">
        <v>2264</v>
      </c>
      <c r="AJ875" t="s">
        <v>18</v>
      </c>
      <c r="AK875" t="s">
        <v>29</v>
      </c>
      <c r="AL875" t="s">
        <v>980</v>
      </c>
      <c r="AM875" t="s">
        <v>60</v>
      </c>
      <c r="AN875">
        <v>6</v>
      </c>
      <c r="AO875" t="s">
        <v>59</v>
      </c>
      <c r="AP875" t="s">
        <v>2263</v>
      </c>
      <c r="AQ875" t="s">
        <v>23</v>
      </c>
      <c r="AR875">
        <v>101</v>
      </c>
      <c r="AS875" t="s">
        <v>21</v>
      </c>
      <c r="AT875">
        <v>-30.2</v>
      </c>
      <c r="AU875">
        <v>8.67</v>
      </c>
      <c r="AV875" t="s">
        <v>22</v>
      </c>
      <c r="AW875">
        <v>101</v>
      </c>
      <c r="AX875" t="s">
        <v>21</v>
      </c>
      <c r="AY875">
        <v>-40.909999999999997</v>
      </c>
      <c r="AZ875">
        <v>7.11</v>
      </c>
      <c r="BA875" t="s">
        <v>20</v>
      </c>
      <c r="BB875" t="s">
        <v>19</v>
      </c>
      <c r="BF875" t="s">
        <v>18</v>
      </c>
      <c r="BH875" t="s">
        <v>1201</v>
      </c>
      <c r="BI875" t="s">
        <v>16</v>
      </c>
      <c r="BK875" t="s">
        <v>15</v>
      </c>
      <c r="BW875" t="s">
        <v>14</v>
      </c>
      <c r="CG875" t="s">
        <v>13</v>
      </c>
      <c r="CJ875" t="s">
        <v>345</v>
      </c>
      <c r="CL875" t="s">
        <v>124</v>
      </c>
      <c r="CN875" t="s">
        <v>1886</v>
      </c>
      <c r="CR875" t="s">
        <v>10</v>
      </c>
      <c r="CS875" t="s">
        <v>141</v>
      </c>
      <c r="CU875" t="s">
        <v>72</v>
      </c>
      <c r="DE875" t="s">
        <v>9</v>
      </c>
      <c r="DF875" t="s">
        <v>140</v>
      </c>
      <c r="DG875" t="s">
        <v>368</v>
      </c>
      <c r="DK875" t="s">
        <v>366</v>
      </c>
      <c r="DL875" t="s">
        <v>2262</v>
      </c>
      <c r="DO875" t="s">
        <v>5</v>
      </c>
      <c r="DQ875" t="s">
        <v>4</v>
      </c>
      <c r="DT875" t="s">
        <v>46</v>
      </c>
      <c r="DX875" t="s">
        <v>2</v>
      </c>
      <c r="EB875" t="s">
        <v>161</v>
      </c>
      <c r="EC875" t="s">
        <v>161</v>
      </c>
      <c r="ED875" t="s">
        <v>161</v>
      </c>
      <c r="EE875" s="1">
        <v>43840.619756944441</v>
      </c>
      <c r="EF875" s="1">
        <v>43840.620393518519</v>
      </c>
    </row>
    <row r="876" spans="1:136" x14ac:dyDescent="0.3">
      <c r="A876">
        <v>890995</v>
      </c>
      <c r="B876" t="s">
        <v>43</v>
      </c>
      <c r="E876">
        <v>98599</v>
      </c>
      <c r="F876" t="s">
        <v>3090</v>
      </c>
      <c r="G876" t="s">
        <v>40</v>
      </c>
      <c r="H876">
        <v>77044</v>
      </c>
      <c r="I876" t="s">
        <v>549</v>
      </c>
      <c r="J876" t="s">
        <v>1280</v>
      </c>
      <c r="L876" t="s">
        <v>40</v>
      </c>
      <c r="M876">
        <v>77044</v>
      </c>
      <c r="N876" t="s">
        <v>188</v>
      </c>
      <c r="O876" t="s">
        <v>80</v>
      </c>
      <c r="P876">
        <v>201.4</v>
      </c>
      <c r="Q876">
        <v>192.9</v>
      </c>
      <c r="R876" t="s">
        <v>3089</v>
      </c>
      <c r="S876">
        <v>1984</v>
      </c>
      <c r="T876">
        <v>17010</v>
      </c>
      <c r="U876" t="s">
        <v>37</v>
      </c>
      <c r="V876" t="s">
        <v>36</v>
      </c>
      <c r="W876" t="s">
        <v>35</v>
      </c>
      <c r="X876" t="s">
        <v>199</v>
      </c>
      <c r="Y876" t="s">
        <v>1278</v>
      </c>
      <c r="AB876">
        <v>1</v>
      </c>
      <c r="AC876" t="s">
        <v>32</v>
      </c>
      <c r="AD876">
        <v>28.501667000000001</v>
      </c>
      <c r="AE876">
        <v>-28.527778999999999</v>
      </c>
      <c r="AF876" t="s">
        <v>3088</v>
      </c>
      <c r="AG876" t="s">
        <v>218</v>
      </c>
      <c r="AJ876" t="s">
        <v>167</v>
      </c>
      <c r="AK876" t="s">
        <v>196</v>
      </c>
      <c r="AL876" t="s">
        <v>217</v>
      </c>
      <c r="AM876" t="s">
        <v>27</v>
      </c>
      <c r="AN876" t="s">
        <v>26</v>
      </c>
      <c r="AO876" t="s">
        <v>98</v>
      </c>
      <c r="AP876" t="s">
        <v>216</v>
      </c>
      <c r="AQ876" t="s">
        <v>23</v>
      </c>
      <c r="AR876">
        <v>701</v>
      </c>
      <c r="AS876" t="s">
        <v>21</v>
      </c>
      <c r="AT876">
        <v>16.8</v>
      </c>
      <c r="AU876">
        <v>-42.9</v>
      </c>
      <c r="AV876" t="s">
        <v>22</v>
      </c>
      <c r="AW876">
        <v>701</v>
      </c>
      <c r="AX876" t="s">
        <v>21</v>
      </c>
      <c r="AY876">
        <v>0.45</v>
      </c>
      <c r="AZ876">
        <v>-42.48</v>
      </c>
      <c r="BA876" t="s">
        <v>20</v>
      </c>
      <c r="BB876">
        <v>701</v>
      </c>
      <c r="BC876" t="s">
        <v>21</v>
      </c>
      <c r="BD876">
        <v>-2.58</v>
      </c>
      <c r="BE876">
        <v>-51.94</v>
      </c>
      <c r="BF876" t="s">
        <v>167</v>
      </c>
      <c r="BH876" t="s">
        <v>166</v>
      </c>
      <c r="BI876" t="s">
        <v>165</v>
      </c>
      <c r="BJ876" t="s">
        <v>180</v>
      </c>
      <c r="BK876" t="s">
        <v>15</v>
      </c>
      <c r="BW876" t="s">
        <v>215</v>
      </c>
      <c r="BX876" t="s">
        <v>214</v>
      </c>
      <c r="CA876" t="s">
        <v>52</v>
      </c>
      <c r="CG876" t="s">
        <v>13</v>
      </c>
      <c r="CJ876" t="s">
        <v>11</v>
      </c>
      <c r="CN876" t="s">
        <v>213</v>
      </c>
      <c r="CR876" t="s">
        <v>10</v>
      </c>
      <c r="CS876" t="s">
        <v>141</v>
      </c>
      <c r="CU876" t="s">
        <v>72</v>
      </c>
      <c r="DE876" t="s">
        <v>9</v>
      </c>
      <c r="DF876" t="s">
        <v>212</v>
      </c>
      <c r="DG876" t="s">
        <v>189</v>
      </c>
      <c r="DK876" t="s">
        <v>211</v>
      </c>
      <c r="DL876">
        <v>1976</v>
      </c>
      <c r="DO876" t="s">
        <v>5</v>
      </c>
      <c r="DQ876" t="s">
        <v>4</v>
      </c>
      <c r="DT876" t="s">
        <v>46</v>
      </c>
      <c r="DX876" t="s">
        <v>2</v>
      </c>
      <c r="EB876" t="s">
        <v>1255</v>
      </c>
      <c r="EC876" t="s">
        <v>1255</v>
      </c>
      <c r="ED876" t="s">
        <v>161</v>
      </c>
      <c r="EE876" s="1">
        <v>40465.057083333333</v>
      </c>
      <c r="EF876" s="1">
        <v>45238.390648148146</v>
      </c>
    </row>
    <row r="877" spans="1:136" x14ac:dyDescent="0.3">
      <c r="A877">
        <v>891049</v>
      </c>
      <c r="B877" t="s">
        <v>43</v>
      </c>
      <c r="E877">
        <v>98603</v>
      </c>
      <c r="F877" t="s">
        <v>3087</v>
      </c>
      <c r="G877" t="s">
        <v>40</v>
      </c>
      <c r="H877">
        <v>133366</v>
      </c>
      <c r="J877" t="s">
        <v>1289</v>
      </c>
      <c r="L877" t="s">
        <v>40</v>
      </c>
      <c r="M877">
        <v>133366</v>
      </c>
      <c r="N877" t="s">
        <v>188</v>
      </c>
      <c r="O877" t="s">
        <v>80</v>
      </c>
      <c r="P877">
        <v>201.4</v>
      </c>
      <c r="Q877">
        <v>192.9</v>
      </c>
      <c r="R877" t="s">
        <v>3086</v>
      </c>
      <c r="S877">
        <v>1968</v>
      </c>
      <c r="T877">
        <v>34018</v>
      </c>
      <c r="U877" t="s">
        <v>37</v>
      </c>
      <c r="V877" t="s">
        <v>36</v>
      </c>
      <c r="W877" t="s">
        <v>35</v>
      </c>
      <c r="X877" t="s">
        <v>220</v>
      </c>
      <c r="Y877" t="s">
        <v>1288</v>
      </c>
      <c r="AB877">
        <v>1</v>
      </c>
      <c r="AC877" t="s">
        <v>298</v>
      </c>
      <c r="AD877">
        <v>28.5</v>
      </c>
      <c r="AE877">
        <v>-30</v>
      </c>
      <c r="AF877" t="s">
        <v>3085</v>
      </c>
      <c r="AG877" t="s">
        <v>3084</v>
      </c>
      <c r="AI877" t="s">
        <v>3083</v>
      </c>
      <c r="AJ877" t="s">
        <v>181</v>
      </c>
      <c r="AK877" t="s">
        <v>3082</v>
      </c>
      <c r="AM877" t="s">
        <v>60</v>
      </c>
      <c r="AN877" t="s">
        <v>1067</v>
      </c>
      <c r="AO877" t="s">
        <v>98</v>
      </c>
      <c r="AP877" t="s">
        <v>3081</v>
      </c>
      <c r="AQ877" t="s">
        <v>23</v>
      </c>
      <c r="AR877">
        <v>701</v>
      </c>
      <c r="AS877" t="s">
        <v>21</v>
      </c>
      <c r="AT877">
        <v>16.100000000000001</v>
      </c>
      <c r="AU877">
        <v>-44.28</v>
      </c>
      <c r="AV877" t="s">
        <v>22</v>
      </c>
      <c r="AW877">
        <v>701</v>
      </c>
      <c r="AX877" t="s">
        <v>21</v>
      </c>
      <c r="AY877">
        <v>-0.49</v>
      </c>
      <c r="AZ877">
        <v>-43.78</v>
      </c>
      <c r="BA877" t="s">
        <v>20</v>
      </c>
      <c r="BB877">
        <v>701</v>
      </c>
      <c r="BC877" t="s">
        <v>21</v>
      </c>
      <c r="BD877">
        <v>-4.03</v>
      </c>
      <c r="BE877">
        <v>-53.12</v>
      </c>
      <c r="BF877" t="s">
        <v>181</v>
      </c>
      <c r="BH877" t="s">
        <v>166</v>
      </c>
      <c r="BI877" t="s">
        <v>165</v>
      </c>
      <c r="BJ877" t="s">
        <v>180</v>
      </c>
      <c r="BK877" t="s">
        <v>15</v>
      </c>
      <c r="BW877" t="s">
        <v>14</v>
      </c>
      <c r="CG877" t="s">
        <v>13</v>
      </c>
      <c r="CJ877" t="s">
        <v>11</v>
      </c>
      <c r="CK877" t="s">
        <v>124</v>
      </c>
      <c r="CN877" t="s">
        <v>2113</v>
      </c>
      <c r="CR877" t="s">
        <v>10</v>
      </c>
      <c r="CS877" t="s">
        <v>141</v>
      </c>
      <c r="CU877" t="s">
        <v>72</v>
      </c>
      <c r="DE877" t="s">
        <v>9</v>
      </c>
      <c r="DF877" t="s">
        <v>190</v>
      </c>
      <c r="DK877" t="s">
        <v>3080</v>
      </c>
      <c r="DL877">
        <v>1963</v>
      </c>
      <c r="DO877" t="s">
        <v>5</v>
      </c>
      <c r="DQ877" t="s">
        <v>4</v>
      </c>
      <c r="DT877" t="s">
        <v>46</v>
      </c>
      <c r="DX877" t="s">
        <v>2</v>
      </c>
      <c r="EB877" t="s">
        <v>1255</v>
      </c>
      <c r="EC877" t="s">
        <v>1255</v>
      </c>
      <c r="EE877" s="1">
        <v>40465.103171296294</v>
      </c>
      <c r="EF877" s="1">
        <v>40465.18650462963</v>
      </c>
    </row>
    <row r="878" spans="1:136" x14ac:dyDescent="0.3">
      <c r="A878">
        <v>891050</v>
      </c>
      <c r="B878" t="s">
        <v>43</v>
      </c>
      <c r="E878">
        <v>71976</v>
      </c>
      <c r="F878" t="s">
        <v>3079</v>
      </c>
      <c r="G878" t="s">
        <v>40</v>
      </c>
      <c r="H878">
        <v>159235</v>
      </c>
      <c r="I878" t="s">
        <v>472</v>
      </c>
      <c r="J878" t="s">
        <v>2308</v>
      </c>
      <c r="L878" t="s">
        <v>40</v>
      </c>
      <c r="M878">
        <v>69060</v>
      </c>
      <c r="N878" t="s">
        <v>105</v>
      </c>
      <c r="O878" t="s">
        <v>39</v>
      </c>
      <c r="P878">
        <v>237</v>
      </c>
      <c r="Q878">
        <v>208.5</v>
      </c>
      <c r="R878" t="s">
        <v>2300</v>
      </c>
      <c r="S878">
        <v>1920</v>
      </c>
      <c r="T878">
        <v>37029</v>
      </c>
      <c r="U878" t="s">
        <v>37</v>
      </c>
      <c r="V878" t="s">
        <v>36</v>
      </c>
      <c r="W878" t="s">
        <v>35</v>
      </c>
      <c r="X878" t="s">
        <v>255</v>
      </c>
      <c r="Y878" t="s">
        <v>2307</v>
      </c>
      <c r="AB878">
        <v>1</v>
      </c>
      <c r="AC878" t="s">
        <v>298</v>
      </c>
      <c r="AD878">
        <v>-101.14969600000001</v>
      </c>
      <c r="AE878">
        <v>33.424702000000003</v>
      </c>
      <c r="AF878" t="s">
        <v>3078</v>
      </c>
      <c r="AG878" t="s">
        <v>2322</v>
      </c>
      <c r="AI878" t="s">
        <v>2321</v>
      </c>
      <c r="AJ878" t="s">
        <v>18</v>
      </c>
      <c r="AK878" t="s">
        <v>29</v>
      </c>
      <c r="AL878" t="s">
        <v>980</v>
      </c>
      <c r="AM878" t="s">
        <v>60</v>
      </c>
      <c r="AN878">
        <v>4</v>
      </c>
      <c r="AO878" t="s">
        <v>59</v>
      </c>
      <c r="AP878" t="s">
        <v>2320</v>
      </c>
      <c r="AQ878" t="s">
        <v>23</v>
      </c>
      <c r="AR878">
        <v>101</v>
      </c>
      <c r="AS878" t="s">
        <v>21</v>
      </c>
      <c r="AT878">
        <v>-30.21</v>
      </c>
      <c r="AU878">
        <v>8.51</v>
      </c>
      <c r="AV878" t="s">
        <v>22</v>
      </c>
      <c r="AW878">
        <v>101</v>
      </c>
      <c r="AX878" t="s">
        <v>21</v>
      </c>
      <c r="AY878">
        <v>-40.909999999999997</v>
      </c>
      <c r="AZ878">
        <v>6.95</v>
      </c>
      <c r="BA878" t="s">
        <v>20</v>
      </c>
      <c r="BB878" t="s">
        <v>19</v>
      </c>
      <c r="BF878" t="s">
        <v>18</v>
      </c>
      <c r="BH878" t="s">
        <v>1201</v>
      </c>
      <c r="BI878" t="s">
        <v>16</v>
      </c>
      <c r="BK878" t="s">
        <v>15</v>
      </c>
      <c r="BU878" t="s">
        <v>2319</v>
      </c>
      <c r="BV878" t="s">
        <v>2318</v>
      </c>
      <c r="BW878" t="s">
        <v>53</v>
      </c>
      <c r="BX878" t="s">
        <v>708</v>
      </c>
      <c r="BZ878" t="s">
        <v>876</v>
      </c>
      <c r="CA878" t="s">
        <v>52</v>
      </c>
      <c r="CG878" t="s">
        <v>2317</v>
      </c>
      <c r="CI878" t="s">
        <v>2316</v>
      </c>
      <c r="CJ878" t="s">
        <v>345</v>
      </c>
      <c r="CR878" t="s">
        <v>2315</v>
      </c>
      <c r="CS878" t="s">
        <v>141</v>
      </c>
      <c r="DA878" t="s">
        <v>330</v>
      </c>
      <c r="DE878" t="s">
        <v>9</v>
      </c>
      <c r="DF878" t="s">
        <v>113</v>
      </c>
      <c r="DG878" t="s">
        <v>2314</v>
      </c>
      <c r="DH878" t="s">
        <v>694</v>
      </c>
      <c r="DK878" t="s">
        <v>2313</v>
      </c>
      <c r="DL878" t="s">
        <v>2312</v>
      </c>
      <c r="DN878" t="s">
        <v>2311</v>
      </c>
      <c r="DO878" t="s">
        <v>5</v>
      </c>
      <c r="DQ878" t="s">
        <v>4</v>
      </c>
      <c r="DT878" t="s">
        <v>46</v>
      </c>
      <c r="DX878" t="s">
        <v>2</v>
      </c>
      <c r="EB878" t="s">
        <v>1255</v>
      </c>
      <c r="EC878" t="s">
        <v>1255</v>
      </c>
      <c r="ED878" t="s">
        <v>1255</v>
      </c>
      <c r="EE878" s="1">
        <v>40465.177534722221</v>
      </c>
      <c r="EF878" s="1">
        <v>41212.493275462963</v>
      </c>
    </row>
    <row r="879" spans="1:136" x14ac:dyDescent="0.3">
      <c r="A879">
        <v>891051</v>
      </c>
      <c r="B879" t="s">
        <v>43</v>
      </c>
      <c r="E879">
        <v>71976</v>
      </c>
      <c r="F879" t="s">
        <v>3077</v>
      </c>
      <c r="G879" t="s">
        <v>40</v>
      </c>
      <c r="H879">
        <v>69060</v>
      </c>
      <c r="J879" t="s">
        <v>2308</v>
      </c>
      <c r="L879" t="s">
        <v>40</v>
      </c>
      <c r="M879">
        <v>69060</v>
      </c>
      <c r="N879" t="s">
        <v>105</v>
      </c>
      <c r="O879" t="s">
        <v>39</v>
      </c>
      <c r="P879">
        <v>237</v>
      </c>
      <c r="Q879">
        <v>208.5</v>
      </c>
      <c r="R879" t="s">
        <v>2300</v>
      </c>
      <c r="S879">
        <v>1922</v>
      </c>
      <c r="T879">
        <v>24339</v>
      </c>
      <c r="U879" t="s">
        <v>37</v>
      </c>
      <c r="V879" t="s">
        <v>36</v>
      </c>
      <c r="W879" t="s">
        <v>35</v>
      </c>
      <c r="X879" t="s">
        <v>255</v>
      </c>
      <c r="Y879" t="s">
        <v>2307</v>
      </c>
      <c r="AB879">
        <v>1</v>
      </c>
      <c r="AC879" t="s">
        <v>298</v>
      </c>
      <c r="AD879">
        <v>-101.14969600000001</v>
      </c>
      <c r="AE879">
        <v>33.424702000000003</v>
      </c>
      <c r="AF879" t="s">
        <v>3076</v>
      </c>
      <c r="AG879" t="s">
        <v>2322</v>
      </c>
      <c r="AI879" t="s">
        <v>2321</v>
      </c>
      <c r="AJ879" t="s">
        <v>18</v>
      </c>
      <c r="AK879" t="s">
        <v>29</v>
      </c>
      <c r="AL879" t="s">
        <v>980</v>
      </c>
      <c r="AM879" t="s">
        <v>60</v>
      </c>
      <c r="AN879">
        <v>4</v>
      </c>
      <c r="AO879" t="s">
        <v>59</v>
      </c>
      <c r="AP879" t="s">
        <v>2320</v>
      </c>
      <c r="AQ879" t="s">
        <v>23</v>
      </c>
      <c r="AR879">
        <v>101</v>
      </c>
      <c r="AS879" t="s">
        <v>21</v>
      </c>
      <c r="AT879">
        <v>-30.21</v>
      </c>
      <c r="AU879">
        <v>8.51</v>
      </c>
      <c r="AV879" t="s">
        <v>22</v>
      </c>
      <c r="AW879">
        <v>101</v>
      </c>
      <c r="AX879" t="s">
        <v>21</v>
      </c>
      <c r="AY879">
        <v>-40.909999999999997</v>
      </c>
      <c r="AZ879">
        <v>6.95</v>
      </c>
      <c r="BA879" t="s">
        <v>20</v>
      </c>
      <c r="BB879" t="s">
        <v>19</v>
      </c>
      <c r="BF879" t="s">
        <v>18</v>
      </c>
      <c r="BH879" t="s">
        <v>1201</v>
      </c>
      <c r="BI879" t="s">
        <v>16</v>
      </c>
      <c r="BK879" t="s">
        <v>15</v>
      </c>
      <c r="BU879" t="s">
        <v>2319</v>
      </c>
      <c r="BV879" t="s">
        <v>2318</v>
      </c>
      <c r="BW879" t="s">
        <v>53</v>
      </c>
      <c r="BX879" t="s">
        <v>708</v>
      </c>
      <c r="BZ879" t="s">
        <v>876</v>
      </c>
      <c r="CA879" t="s">
        <v>52</v>
      </c>
      <c r="CG879" t="s">
        <v>2317</v>
      </c>
      <c r="CI879" t="s">
        <v>2316</v>
      </c>
      <c r="CJ879" t="s">
        <v>345</v>
      </c>
      <c r="CR879" t="s">
        <v>2315</v>
      </c>
      <c r="CS879" t="s">
        <v>141</v>
      </c>
      <c r="DA879" t="s">
        <v>330</v>
      </c>
      <c r="DE879" t="s">
        <v>9</v>
      </c>
      <c r="DF879" t="s">
        <v>113</v>
      </c>
      <c r="DG879" t="s">
        <v>2314</v>
      </c>
      <c r="DH879" t="s">
        <v>694</v>
      </c>
      <c r="DK879" t="s">
        <v>2313</v>
      </c>
      <c r="DL879" t="s">
        <v>2312</v>
      </c>
      <c r="DN879" t="s">
        <v>2311</v>
      </c>
      <c r="DO879" t="s">
        <v>5</v>
      </c>
      <c r="DQ879" t="s">
        <v>4</v>
      </c>
      <c r="DT879" t="s">
        <v>46</v>
      </c>
      <c r="DX879" t="s">
        <v>2</v>
      </c>
      <c r="EB879" t="s">
        <v>1255</v>
      </c>
      <c r="EC879" t="s">
        <v>1255</v>
      </c>
      <c r="ED879" t="s">
        <v>1255</v>
      </c>
      <c r="EE879" s="1">
        <v>40465.179212962961</v>
      </c>
      <c r="EF879" s="1">
        <v>41212.493275462963</v>
      </c>
    </row>
    <row r="880" spans="1:136" x14ac:dyDescent="0.3">
      <c r="A880">
        <v>891053</v>
      </c>
      <c r="B880" t="s">
        <v>43</v>
      </c>
      <c r="E880">
        <v>98605</v>
      </c>
      <c r="F880" t="s">
        <v>3075</v>
      </c>
      <c r="G880" t="s">
        <v>40</v>
      </c>
      <c r="H880">
        <v>159222</v>
      </c>
      <c r="J880" t="s">
        <v>905</v>
      </c>
      <c r="L880" t="s">
        <v>40</v>
      </c>
      <c r="M880">
        <v>159222</v>
      </c>
      <c r="N880" t="s">
        <v>105</v>
      </c>
      <c r="O880" t="s">
        <v>39</v>
      </c>
      <c r="P880">
        <v>237</v>
      </c>
      <c r="Q880">
        <v>208.5</v>
      </c>
      <c r="R880" t="s">
        <v>2208</v>
      </c>
      <c r="S880">
        <v>1995</v>
      </c>
      <c r="T880">
        <v>14122</v>
      </c>
      <c r="U880" t="s">
        <v>37</v>
      </c>
      <c r="V880" t="s">
        <v>36</v>
      </c>
      <c r="W880" t="s">
        <v>35</v>
      </c>
      <c r="X880" t="s">
        <v>255</v>
      </c>
      <c r="Y880" t="s">
        <v>894</v>
      </c>
      <c r="AB880">
        <v>1</v>
      </c>
      <c r="AC880" t="s">
        <v>298</v>
      </c>
      <c r="AD880">
        <v>-101.43</v>
      </c>
      <c r="AE880">
        <v>32.82</v>
      </c>
      <c r="AF880" t="s">
        <v>3074</v>
      </c>
      <c r="AG880" t="s">
        <v>2272</v>
      </c>
      <c r="AI880" t="s">
        <v>366</v>
      </c>
      <c r="AJ880" t="s">
        <v>18</v>
      </c>
      <c r="AK880" t="s">
        <v>29</v>
      </c>
      <c r="AL880" t="s">
        <v>2271</v>
      </c>
      <c r="AM880" t="s">
        <v>1877</v>
      </c>
      <c r="AN880">
        <v>2</v>
      </c>
      <c r="AO880" t="s">
        <v>98</v>
      </c>
      <c r="AP880" t="s">
        <v>2270</v>
      </c>
      <c r="AQ880" t="s">
        <v>23</v>
      </c>
      <c r="AR880">
        <v>101</v>
      </c>
      <c r="AS880" t="s">
        <v>21</v>
      </c>
      <c r="AT880">
        <v>-30.55</v>
      </c>
      <c r="AU880">
        <v>7.96</v>
      </c>
      <c r="AV880" t="s">
        <v>22</v>
      </c>
      <c r="AW880">
        <v>101</v>
      </c>
      <c r="AX880" t="s">
        <v>21</v>
      </c>
      <c r="AY880">
        <v>-41.23</v>
      </c>
      <c r="AZ880">
        <v>6.38</v>
      </c>
      <c r="BA880" t="s">
        <v>20</v>
      </c>
      <c r="BB880" t="s">
        <v>19</v>
      </c>
      <c r="BF880" t="s">
        <v>18</v>
      </c>
      <c r="BH880" t="s">
        <v>376</v>
      </c>
      <c r="BI880" t="s">
        <v>16</v>
      </c>
      <c r="BK880" t="s">
        <v>15</v>
      </c>
      <c r="BU880" t="s">
        <v>2269</v>
      </c>
      <c r="BW880" t="s">
        <v>14</v>
      </c>
      <c r="CG880" t="s">
        <v>13</v>
      </c>
      <c r="CJ880" t="s">
        <v>11</v>
      </c>
      <c r="CK880" t="s">
        <v>124</v>
      </c>
      <c r="CN880" t="s">
        <v>1886</v>
      </c>
      <c r="CR880" t="s">
        <v>10</v>
      </c>
      <c r="CS880" t="s">
        <v>141</v>
      </c>
      <c r="CU880" t="s">
        <v>72</v>
      </c>
      <c r="DE880" t="s">
        <v>9</v>
      </c>
      <c r="DF880" t="s">
        <v>190</v>
      </c>
      <c r="DG880" t="s">
        <v>368</v>
      </c>
      <c r="DK880" t="s">
        <v>2268</v>
      </c>
      <c r="DL880">
        <v>1940</v>
      </c>
      <c r="DO880" t="s">
        <v>5</v>
      </c>
      <c r="DQ880" t="s">
        <v>4</v>
      </c>
      <c r="DT880" t="s">
        <v>46</v>
      </c>
      <c r="DX880" t="s">
        <v>2</v>
      </c>
      <c r="EB880" t="s">
        <v>1255</v>
      </c>
      <c r="EC880" t="s">
        <v>1255</v>
      </c>
      <c r="ED880" t="s">
        <v>1255</v>
      </c>
      <c r="EE880" s="1">
        <v>40465.203564814816</v>
      </c>
      <c r="EF880" s="1">
        <v>41213.480393518519</v>
      </c>
    </row>
    <row r="881" spans="1:136" x14ac:dyDescent="0.3">
      <c r="A881">
        <v>891054</v>
      </c>
      <c r="B881" t="s">
        <v>43</v>
      </c>
      <c r="E881">
        <v>98606</v>
      </c>
      <c r="F881" t="s">
        <v>3073</v>
      </c>
      <c r="G881" t="s">
        <v>40</v>
      </c>
      <c r="H881">
        <v>182714</v>
      </c>
      <c r="I881" t="s">
        <v>549</v>
      </c>
      <c r="J881" t="s">
        <v>805</v>
      </c>
      <c r="L881" t="s">
        <v>40</v>
      </c>
      <c r="M881">
        <v>182714</v>
      </c>
      <c r="N881" t="s">
        <v>105</v>
      </c>
      <c r="O881" t="s">
        <v>39</v>
      </c>
      <c r="P881">
        <v>237</v>
      </c>
      <c r="Q881">
        <v>208.5</v>
      </c>
      <c r="R881" t="s">
        <v>2208</v>
      </c>
      <c r="S881">
        <v>1995</v>
      </c>
      <c r="T881">
        <v>14122</v>
      </c>
      <c r="U881" t="s">
        <v>37</v>
      </c>
      <c r="V881" t="s">
        <v>36</v>
      </c>
      <c r="W881" t="s">
        <v>35</v>
      </c>
      <c r="X881" t="s">
        <v>255</v>
      </c>
      <c r="Y881" t="s">
        <v>803</v>
      </c>
      <c r="AB881">
        <v>1</v>
      </c>
      <c r="AC881" t="s">
        <v>32</v>
      </c>
      <c r="AD881">
        <v>-100.666664</v>
      </c>
      <c r="AE881">
        <v>32.783332999999999</v>
      </c>
      <c r="AF881" t="s">
        <v>3072</v>
      </c>
      <c r="AG881" t="s">
        <v>3071</v>
      </c>
      <c r="AJ881" t="s">
        <v>18</v>
      </c>
      <c r="AK881" t="s">
        <v>29</v>
      </c>
      <c r="AL881" t="s">
        <v>2296</v>
      </c>
      <c r="AM881" t="s">
        <v>280</v>
      </c>
      <c r="AN881" t="s">
        <v>194</v>
      </c>
      <c r="AO881" t="s">
        <v>98</v>
      </c>
      <c r="AQ881" t="s">
        <v>23</v>
      </c>
      <c r="AR881">
        <v>101</v>
      </c>
      <c r="AS881" t="s">
        <v>21</v>
      </c>
      <c r="AT881">
        <v>-29.92</v>
      </c>
      <c r="AU881">
        <v>7.81</v>
      </c>
      <c r="AV881" t="s">
        <v>22</v>
      </c>
      <c r="AW881">
        <v>101</v>
      </c>
      <c r="AX881" t="s">
        <v>21</v>
      </c>
      <c r="AY881">
        <v>-40.6</v>
      </c>
      <c r="AZ881">
        <v>6.26</v>
      </c>
      <c r="BA881" t="s">
        <v>20</v>
      </c>
      <c r="BB881" t="s">
        <v>19</v>
      </c>
      <c r="BF881" t="s">
        <v>18</v>
      </c>
      <c r="BH881" t="s">
        <v>3070</v>
      </c>
      <c r="BI881" t="s">
        <v>16</v>
      </c>
      <c r="BK881" t="s">
        <v>15</v>
      </c>
      <c r="BU881" t="s">
        <v>3069</v>
      </c>
      <c r="BW881" t="s">
        <v>215</v>
      </c>
      <c r="BX881" t="s">
        <v>1974</v>
      </c>
      <c r="BZ881" t="s">
        <v>443</v>
      </c>
      <c r="CA881" t="s">
        <v>52</v>
      </c>
      <c r="CG881" t="s">
        <v>13</v>
      </c>
      <c r="CJ881" t="s">
        <v>11</v>
      </c>
      <c r="CK881" t="s">
        <v>124</v>
      </c>
      <c r="CN881" t="s">
        <v>213</v>
      </c>
      <c r="CR881" t="s">
        <v>10</v>
      </c>
      <c r="CS881" t="s">
        <v>584</v>
      </c>
      <c r="CU881" t="s">
        <v>72</v>
      </c>
      <c r="DA881" t="s">
        <v>116</v>
      </c>
      <c r="DE881" t="s">
        <v>9</v>
      </c>
      <c r="DF881" t="s">
        <v>3060</v>
      </c>
      <c r="DK881" t="s">
        <v>1812</v>
      </c>
      <c r="DL881">
        <v>1937</v>
      </c>
      <c r="DM881" t="s">
        <v>2918</v>
      </c>
      <c r="DO881" t="s">
        <v>5</v>
      </c>
      <c r="DQ881" t="s">
        <v>4</v>
      </c>
      <c r="DT881" t="s">
        <v>46</v>
      </c>
      <c r="DX881" t="s">
        <v>2</v>
      </c>
      <c r="EB881" t="s">
        <v>1255</v>
      </c>
      <c r="EC881" t="s">
        <v>1255</v>
      </c>
      <c r="EE881" s="1">
        <v>40465.210428240738</v>
      </c>
      <c r="EF881" s="1">
        <v>40465.293761574074</v>
      </c>
    </row>
    <row r="882" spans="1:136" x14ac:dyDescent="0.3">
      <c r="A882">
        <v>891069</v>
      </c>
      <c r="B882" t="s">
        <v>43</v>
      </c>
      <c r="E882">
        <v>98608</v>
      </c>
      <c r="F882" t="s">
        <v>3068</v>
      </c>
      <c r="G882" t="s">
        <v>40</v>
      </c>
      <c r="H882">
        <v>171922</v>
      </c>
      <c r="J882" t="s">
        <v>3067</v>
      </c>
      <c r="L882" t="s">
        <v>40</v>
      </c>
      <c r="M882">
        <v>171922</v>
      </c>
      <c r="N882" t="s">
        <v>188</v>
      </c>
      <c r="O882" t="s">
        <v>80</v>
      </c>
      <c r="P882">
        <v>201.4</v>
      </c>
      <c r="Q882">
        <v>192.9</v>
      </c>
      <c r="R882" t="s">
        <v>3057</v>
      </c>
      <c r="S882">
        <v>2002</v>
      </c>
      <c r="T882">
        <v>34021</v>
      </c>
      <c r="U882" t="s">
        <v>37</v>
      </c>
      <c r="V882" t="s">
        <v>36</v>
      </c>
      <c r="W882" t="s">
        <v>35</v>
      </c>
      <c r="X882" t="s">
        <v>135</v>
      </c>
      <c r="Y882" t="s">
        <v>3066</v>
      </c>
      <c r="AB882">
        <v>1</v>
      </c>
      <c r="AC882" t="s">
        <v>298</v>
      </c>
      <c r="AD882">
        <v>27.6</v>
      </c>
      <c r="AE882">
        <v>-30.966699999999999</v>
      </c>
      <c r="AF882" t="s">
        <v>3065</v>
      </c>
      <c r="AG882" t="s">
        <v>3064</v>
      </c>
      <c r="AI882" t="s">
        <v>3063</v>
      </c>
      <c r="AJ882" t="s">
        <v>167</v>
      </c>
      <c r="AK882" t="s">
        <v>170</v>
      </c>
      <c r="AM882" t="s">
        <v>60</v>
      </c>
      <c r="AN882">
        <v>4</v>
      </c>
      <c r="AO882" t="s">
        <v>98</v>
      </c>
      <c r="AP882" t="s">
        <v>3062</v>
      </c>
      <c r="AQ882" t="s">
        <v>23</v>
      </c>
      <c r="AR882">
        <v>701</v>
      </c>
      <c r="AS882" t="s">
        <v>21</v>
      </c>
      <c r="AT882">
        <v>14.61</v>
      </c>
      <c r="AU882">
        <v>-44.91</v>
      </c>
      <c r="AV882" t="s">
        <v>22</v>
      </c>
      <c r="AW882">
        <v>701</v>
      </c>
      <c r="AX882" t="s">
        <v>21</v>
      </c>
      <c r="AY882">
        <v>-2.0699999999999998</v>
      </c>
      <c r="AZ882">
        <v>-44.27</v>
      </c>
      <c r="BA882" t="s">
        <v>20</v>
      </c>
      <c r="BB882">
        <v>701</v>
      </c>
      <c r="BC882" t="s">
        <v>21</v>
      </c>
      <c r="BD882">
        <v>-6.05</v>
      </c>
      <c r="BE882">
        <v>-53.4</v>
      </c>
      <c r="BF882" t="s">
        <v>167</v>
      </c>
      <c r="BH882" t="s">
        <v>166</v>
      </c>
      <c r="BI882" t="s">
        <v>165</v>
      </c>
      <c r="BJ882" t="s">
        <v>180</v>
      </c>
      <c r="BK882" t="s">
        <v>15</v>
      </c>
      <c r="BU882" t="s">
        <v>3061</v>
      </c>
      <c r="BW882" t="s">
        <v>215</v>
      </c>
      <c r="BX882" t="s">
        <v>214</v>
      </c>
      <c r="CA882" t="s">
        <v>52</v>
      </c>
      <c r="CG882" t="s">
        <v>13</v>
      </c>
      <c r="CJ882" t="s">
        <v>11</v>
      </c>
      <c r="CK882" t="s">
        <v>124</v>
      </c>
      <c r="CN882" t="s">
        <v>2113</v>
      </c>
      <c r="CR882" t="s">
        <v>10</v>
      </c>
      <c r="CS882" t="s">
        <v>141</v>
      </c>
      <c r="CU882" t="s">
        <v>72</v>
      </c>
      <c r="DE882" t="s">
        <v>9</v>
      </c>
      <c r="DF882" t="s">
        <v>3060</v>
      </c>
      <c r="DG882" t="s">
        <v>189</v>
      </c>
      <c r="DO882" t="s">
        <v>5</v>
      </c>
      <c r="DQ882" t="s">
        <v>4</v>
      </c>
      <c r="DT882" t="s">
        <v>46</v>
      </c>
      <c r="DX882" t="s">
        <v>2</v>
      </c>
      <c r="EB882" t="s">
        <v>1255</v>
      </c>
      <c r="EC882" t="s">
        <v>1255</v>
      </c>
      <c r="EE882" s="1">
        <v>40465.239386574074</v>
      </c>
      <c r="EF882" s="1">
        <v>40465.32271990741</v>
      </c>
    </row>
    <row r="883" spans="1:136" x14ac:dyDescent="0.3">
      <c r="A883">
        <v>891070</v>
      </c>
      <c r="B883" t="s">
        <v>43</v>
      </c>
      <c r="E883">
        <v>98609</v>
      </c>
      <c r="F883" t="s">
        <v>3059</v>
      </c>
      <c r="G883" t="s">
        <v>40</v>
      </c>
      <c r="H883">
        <v>171926</v>
      </c>
      <c r="J883" t="s">
        <v>3058</v>
      </c>
      <c r="L883" t="s">
        <v>40</v>
      </c>
      <c r="M883">
        <v>171926</v>
      </c>
      <c r="N883" t="s">
        <v>80</v>
      </c>
      <c r="O883" t="s">
        <v>288</v>
      </c>
      <c r="P883">
        <v>199.5</v>
      </c>
      <c r="Q883">
        <v>184.2</v>
      </c>
      <c r="R883" t="s">
        <v>3057</v>
      </c>
      <c r="S883">
        <v>2002</v>
      </c>
      <c r="T883">
        <v>34021</v>
      </c>
      <c r="U883" t="s">
        <v>37</v>
      </c>
      <c r="V883" t="s">
        <v>36</v>
      </c>
      <c r="W883" t="s">
        <v>35</v>
      </c>
      <c r="X883" t="s">
        <v>135</v>
      </c>
      <c r="Y883" t="s">
        <v>3056</v>
      </c>
      <c r="AB883">
        <v>1</v>
      </c>
      <c r="AC883" t="s">
        <v>298</v>
      </c>
      <c r="AD883">
        <v>-111.066704</v>
      </c>
      <c r="AE883">
        <v>35.733299000000002</v>
      </c>
      <c r="AF883" t="s">
        <v>3055</v>
      </c>
      <c r="AG883" t="s">
        <v>3054</v>
      </c>
      <c r="AJ883" t="s">
        <v>18</v>
      </c>
      <c r="AK883" t="s">
        <v>601</v>
      </c>
      <c r="AL883" t="s">
        <v>1126</v>
      </c>
      <c r="AM883" t="s">
        <v>60</v>
      </c>
      <c r="AN883">
        <v>4</v>
      </c>
      <c r="AO883" t="s">
        <v>59</v>
      </c>
      <c r="AP883" t="s">
        <v>3053</v>
      </c>
      <c r="AQ883" t="s">
        <v>23</v>
      </c>
      <c r="AR883">
        <v>101</v>
      </c>
      <c r="AS883" t="s">
        <v>21</v>
      </c>
      <c r="AT883">
        <v>-39.64</v>
      </c>
      <c r="AU883">
        <v>14.97</v>
      </c>
      <c r="AV883" t="s">
        <v>22</v>
      </c>
      <c r="AW883">
        <v>133</v>
      </c>
      <c r="AX883" t="s">
        <v>21</v>
      </c>
      <c r="AY883">
        <v>-53.76</v>
      </c>
      <c r="AZ883">
        <v>20.07</v>
      </c>
      <c r="BA883" t="s">
        <v>20</v>
      </c>
      <c r="BB883">
        <v>101</v>
      </c>
      <c r="BC883" t="s">
        <v>21</v>
      </c>
      <c r="BD883">
        <v>-44</v>
      </c>
      <c r="BE883">
        <v>18.88</v>
      </c>
      <c r="BF883" t="s">
        <v>18</v>
      </c>
      <c r="BH883" t="s">
        <v>593</v>
      </c>
      <c r="BI883" t="s">
        <v>276</v>
      </c>
      <c r="BJ883" t="s">
        <v>592</v>
      </c>
      <c r="BK883" t="s">
        <v>129</v>
      </c>
      <c r="BW883" t="s">
        <v>215</v>
      </c>
      <c r="BX883" t="s">
        <v>3052</v>
      </c>
      <c r="BZ883" t="s">
        <v>669</v>
      </c>
      <c r="CA883" t="s">
        <v>52</v>
      </c>
      <c r="CG883" t="s">
        <v>490</v>
      </c>
      <c r="CJ883" t="s">
        <v>11</v>
      </c>
      <c r="CK883" t="s">
        <v>124</v>
      </c>
      <c r="CN883" t="s">
        <v>2113</v>
      </c>
      <c r="CR883" t="s">
        <v>10</v>
      </c>
      <c r="CS883" t="s">
        <v>141</v>
      </c>
      <c r="CU883" t="s">
        <v>72</v>
      </c>
      <c r="DE883" t="s">
        <v>9</v>
      </c>
      <c r="DF883" t="s">
        <v>190</v>
      </c>
      <c r="DG883" t="s">
        <v>1017</v>
      </c>
      <c r="DK883" t="s">
        <v>3051</v>
      </c>
      <c r="DL883">
        <v>1983</v>
      </c>
      <c r="DO883" t="s">
        <v>5</v>
      </c>
      <c r="DQ883" t="s">
        <v>4</v>
      </c>
      <c r="DT883" t="s">
        <v>46</v>
      </c>
      <c r="DX883" t="s">
        <v>2</v>
      </c>
      <c r="EB883" t="s">
        <v>1255</v>
      </c>
      <c r="EC883" t="s">
        <v>1255</v>
      </c>
      <c r="EE883" s="1">
        <v>40465.244490740741</v>
      </c>
      <c r="EF883" s="1">
        <v>40465.327824074076</v>
      </c>
    </row>
    <row r="884" spans="1:136" x14ac:dyDescent="0.3">
      <c r="A884">
        <v>891090</v>
      </c>
      <c r="B884" t="s">
        <v>43</v>
      </c>
      <c r="E884">
        <v>98610</v>
      </c>
      <c r="F884" t="s">
        <v>3050</v>
      </c>
      <c r="G884" t="s">
        <v>40</v>
      </c>
      <c r="H884">
        <v>171941</v>
      </c>
      <c r="J884" t="s">
        <v>3049</v>
      </c>
      <c r="L884" t="s">
        <v>40</v>
      </c>
      <c r="M884">
        <v>171941</v>
      </c>
      <c r="N884" t="s">
        <v>106</v>
      </c>
      <c r="O884" t="s">
        <v>105</v>
      </c>
      <c r="P884">
        <v>242</v>
      </c>
      <c r="Q884">
        <v>227</v>
      </c>
      <c r="R884" t="s">
        <v>3048</v>
      </c>
      <c r="S884">
        <v>2010</v>
      </c>
      <c r="T884">
        <v>34024</v>
      </c>
      <c r="U884" t="s">
        <v>37</v>
      </c>
      <c r="V884" t="s">
        <v>36</v>
      </c>
      <c r="W884" t="s">
        <v>35</v>
      </c>
      <c r="X884" t="s">
        <v>135</v>
      </c>
      <c r="Y884" t="s">
        <v>3047</v>
      </c>
      <c r="AB884">
        <v>1</v>
      </c>
      <c r="AC884" t="s">
        <v>298</v>
      </c>
      <c r="AD884">
        <v>-68.5</v>
      </c>
      <c r="AE884">
        <v>-34.909999999999997</v>
      </c>
      <c r="AF884" t="s">
        <v>3046</v>
      </c>
      <c r="AG884" t="s">
        <v>3045</v>
      </c>
      <c r="AJ884" t="s">
        <v>410</v>
      </c>
      <c r="AK884" t="s">
        <v>1878</v>
      </c>
      <c r="AM884" t="s">
        <v>280</v>
      </c>
      <c r="AN884">
        <v>2</v>
      </c>
      <c r="AO884" t="s">
        <v>98</v>
      </c>
      <c r="AP884" t="s">
        <v>3044</v>
      </c>
      <c r="AQ884" t="s">
        <v>23</v>
      </c>
      <c r="AR884">
        <v>291</v>
      </c>
      <c r="AS884" t="s">
        <v>21</v>
      </c>
      <c r="AT884">
        <v>-27.11</v>
      </c>
      <c r="AU884">
        <v>-40.46</v>
      </c>
      <c r="AV884" t="s">
        <v>22</v>
      </c>
      <c r="AW884">
        <v>291</v>
      </c>
      <c r="AX884" t="s">
        <v>21</v>
      </c>
      <c r="AY884">
        <v>-36.880000000000003</v>
      </c>
      <c r="AZ884">
        <v>-52.22</v>
      </c>
      <c r="BA884" t="s">
        <v>20</v>
      </c>
      <c r="BB884" t="s">
        <v>19</v>
      </c>
      <c r="BF884" t="s">
        <v>410</v>
      </c>
      <c r="BH884" t="s">
        <v>3043</v>
      </c>
      <c r="BI884" t="s">
        <v>3042</v>
      </c>
      <c r="BK884" t="s">
        <v>15</v>
      </c>
      <c r="BU884" t="s">
        <v>3041</v>
      </c>
      <c r="BW884" t="s">
        <v>215</v>
      </c>
      <c r="BX884" t="s">
        <v>3040</v>
      </c>
      <c r="CA884" t="s">
        <v>52</v>
      </c>
      <c r="CG884" t="s">
        <v>13</v>
      </c>
      <c r="CJ884" t="s">
        <v>11</v>
      </c>
      <c r="CL884" t="s">
        <v>124</v>
      </c>
      <c r="CN884" t="s">
        <v>226</v>
      </c>
      <c r="CR884" t="s">
        <v>566</v>
      </c>
      <c r="CS884" t="s">
        <v>584</v>
      </c>
      <c r="DE884" t="s">
        <v>9</v>
      </c>
      <c r="DF884" t="s">
        <v>50</v>
      </c>
      <c r="DG884" t="s">
        <v>3039</v>
      </c>
      <c r="DK884" t="s">
        <v>3038</v>
      </c>
      <c r="DL884">
        <v>1963</v>
      </c>
      <c r="DO884" t="s">
        <v>5</v>
      </c>
      <c r="DQ884" t="s">
        <v>4</v>
      </c>
      <c r="DT884" t="s">
        <v>46</v>
      </c>
      <c r="DX884" t="s">
        <v>2</v>
      </c>
      <c r="EB884" t="s">
        <v>1255</v>
      </c>
      <c r="EC884" t="s">
        <v>1255</v>
      </c>
      <c r="ED884" t="s">
        <v>1255</v>
      </c>
      <c r="EE884" s="1">
        <v>40465.321284722224</v>
      </c>
      <c r="EF884" s="1">
        <v>42305.616851851853</v>
      </c>
    </row>
    <row r="885" spans="1:136" x14ac:dyDescent="0.3">
      <c r="A885">
        <v>896130</v>
      </c>
      <c r="B885" t="s">
        <v>43</v>
      </c>
      <c r="E885">
        <v>99406</v>
      </c>
      <c r="F885" t="s">
        <v>3037</v>
      </c>
      <c r="G885" t="s">
        <v>40</v>
      </c>
      <c r="H885">
        <v>100838</v>
      </c>
      <c r="J885" t="s">
        <v>3028</v>
      </c>
      <c r="L885" t="s">
        <v>40</v>
      </c>
      <c r="M885">
        <v>100838</v>
      </c>
      <c r="N885" t="s">
        <v>105</v>
      </c>
      <c r="O885" t="s">
        <v>39</v>
      </c>
      <c r="P885">
        <v>237</v>
      </c>
      <c r="Q885">
        <v>208.5</v>
      </c>
      <c r="R885" t="s">
        <v>1897</v>
      </c>
      <c r="S885">
        <v>1942</v>
      </c>
      <c r="T885">
        <v>24388</v>
      </c>
      <c r="U885" t="s">
        <v>37</v>
      </c>
      <c r="V885" t="s">
        <v>36</v>
      </c>
      <c r="W885" t="s">
        <v>35</v>
      </c>
      <c r="X885" t="s">
        <v>898</v>
      </c>
      <c r="Y885" t="s">
        <v>3027</v>
      </c>
      <c r="AB885">
        <v>1</v>
      </c>
      <c r="AC885" t="s">
        <v>298</v>
      </c>
      <c r="AD885">
        <v>-53.769444</v>
      </c>
      <c r="AE885">
        <v>-29.694445000000002</v>
      </c>
      <c r="AF885" t="s">
        <v>3036</v>
      </c>
      <c r="AG885" t="s">
        <v>3035</v>
      </c>
      <c r="AI885" t="s">
        <v>3031</v>
      </c>
      <c r="AJ885" t="s">
        <v>96</v>
      </c>
      <c r="AK885" t="s">
        <v>99</v>
      </c>
      <c r="AM885" t="s">
        <v>280</v>
      </c>
      <c r="AN885" t="s">
        <v>26</v>
      </c>
      <c r="AO885" t="s">
        <v>98</v>
      </c>
      <c r="AP885" t="s">
        <v>3030</v>
      </c>
      <c r="AQ885" t="s">
        <v>23</v>
      </c>
      <c r="AR885">
        <v>201</v>
      </c>
      <c r="AS885" t="s">
        <v>21</v>
      </c>
      <c r="AT885">
        <v>-8.98</v>
      </c>
      <c r="AU885">
        <v>-38.71</v>
      </c>
      <c r="AV885" t="s">
        <v>22</v>
      </c>
      <c r="AW885">
        <v>202</v>
      </c>
      <c r="AX885" t="s">
        <v>21</v>
      </c>
      <c r="AY885">
        <v>-17</v>
      </c>
      <c r="AZ885">
        <v>-38.950000000000003</v>
      </c>
      <c r="BA885" t="s">
        <v>20</v>
      </c>
      <c r="BB885" t="s">
        <v>19</v>
      </c>
      <c r="BF885" t="s">
        <v>96</v>
      </c>
      <c r="BH885" t="s">
        <v>95</v>
      </c>
      <c r="BI885" t="s">
        <v>390</v>
      </c>
      <c r="BJ885" t="s">
        <v>937</v>
      </c>
      <c r="BK885" t="s">
        <v>15</v>
      </c>
      <c r="BL885" t="s">
        <v>955</v>
      </c>
      <c r="BU885" t="s">
        <v>2592</v>
      </c>
      <c r="BW885" t="s">
        <v>53</v>
      </c>
      <c r="BZ885" t="s">
        <v>876</v>
      </c>
      <c r="CA885" t="s">
        <v>52</v>
      </c>
      <c r="CG885" t="s">
        <v>333</v>
      </c>
      <c r="CJ885" t="s">
        <v>11</v>
      </c>
      <c r="CL885" t="s">
        <v>124</v>
      </c>
      <c r="CN885" t="s">
        <v>646</v>
      </c>
      <c r="CR885" t="s">
        <v>10</v>
      </c>
      <c r="CS885" t="s">
        <v>584</v>
      </c>
      <c r="CU885" t="s">
        <v>72</v>
      </c>
      <c r="DE885" t="s">
        <v>9</v>
      </c>
      <c r="DF885" t="s">
        <v>224</v>
      </c>
      <c r="DG885" t="s">
        <v>3022</v>
      </c>
      <c r="DK885" t="s">
        <v>3021</v>
      </c>
      <c r="DL885" t="s">
        <v>3020</v>
      </c>
      <c r="DO885" t="s">
        <v>5</v>
      </c>
      <c r="DQ885" t="s">
        <v>4</v>
      </c>
      <c r="DT885" t="s">
        <v>46</v>
      </c>
      <c r="DX885" t="s">
        <v>2</v>
      </c>
      <c r="EB885" t="s">
        <v>1255</v>
      </c>
      <c r="EC885" t="s">
        <v>1255</v>
      </c>
      <c r="EE885" s="1">
        <v>40492.823807870373</v>
      </c>
      <c r="EF885" s="1">
        <v>40492.115474537037</v>
      </c>
    </row>
    <row r="886" spans="1:136" x14ac:dyDescent="0.3">
      <c r="A886">
        <v>896133</v>
      </c>
      <c r="B886" t="s">
        <v>43</v>
      </c>
      <c r="E886">
        <v>99408</v>
      </c>
      <c r="F886" t="s">
        <v>3028</v>
      </c>
      <c r="G886" t="s">
        <v>40</v>
      </c>
      <c r="H886">
        <v>100838</v>
      </c>
      <c r="J886" t="s">
        <v>3028</v>
      </c>
      <c r="L886" t="s">
        <v>40</v>
      </c>
      <c r="M886">
        <v>100838</v>
      </c>
      <c r="N886" t="s">
        <v>105</v>
      </c>
      <c r="O886" t="s">
        <v>39</v>
      </c>
      <c r="P886">
        <v>237</v>
      </c>
      <c r="Q886">
        <v>208.5</v>
      </c>
      <c r="R886" t="s">
        <v>3034</v>
      </c>
      <c r="S886">
        <v>2007</v>
      </c>
      <c r="T886">
        <v>34120</v>
      </c>
      <c r="U886" t="s">
        <v>37</v>
      </c>
      <c r="V886" t="s">
        <v>36</v>
      </c>
      <c r="W886" t="s">
        <v>35</v>
      </c>
      <c r="X886" t="s">
        <v>898</v>
      </c>
      <c r="Y886" t="s">
        <v>3027</v>
      </c>
      <c r="AB886">
        <v>2</v>
      </c>
      <c r="AC886" t="s">
        <v>32</v>
      </c>
      <c r="AD886">
        <v>-53.769444</v>
      </c>
      <c r="AE886">
        <v>-29.694445000000002</v>
      </c>
      <c r="AF886" t="s">
        <v>3033</v>
      </c>
      <c r="AG886" t="s">
        <v>3032</v>
      </c>
      <c r="AI886" t="s">
        <v>3031</v>
      </c>
      <c r="AJ886" t="s">
        <v>96</v>
      </c>
      <c r="AK886" t="s">
        <v>99</v>
      </c>
      <c r="AM886" t="s">
        <v>280</v>
      </c>
      <c r="AN886" t="s">
        <v>26</v>
      </c>
      <c r="AO886" t="s">
        <v>98</v>
      </c>
      <c r="AP886" t="s">
        <v>3030</v>
      </c>
      <c r="AQ886" t="s">
        <v>23</v>
      </c>
      <c r="AR886">
        <v>201</v>
      </c>
      <c r="AS886" t="s">
        <v>21</v>
      </c>
      <c r="AT886">
        <v>-8.98</v>
      </c>
      <c r="AU886">
        <v>-38.71</v>
      </c>
      <c r="AV886" t="s">
        <v>22</v>
      </c>
      <c r="AW886">
        <v>202</v>
      </c>
      <c r="AX886" t="s">
        <v>21</v>
      </c>
      <c r="AY886">
        <v>-17</v>
      </c>
      <c r="AZ886">
        <v>-38.950000000000003</v>
      </c>
      <c r="BA886" t="s">
        <v>20</v>
      </c>
      <c r="BB886" t="s">
        <v>19</v>
      </c>
      <c r="BF886" t="s">
        <v>96</v>
      </c>
      <c r="BH886" t="s">
        <v>95</v>
      </c>
      <c r="BI886" t="s">
        <v>390</v>
      </c>
      <c r="BJ886" t="s">
        <v>937</v>
      </c>
      <c r="BK886" t="s">
        <v>15</v>
      </c>
      <c r="BL886" t="s">
        <v>955</v>
      </c>
      <c r="BU886" t="s">
        <v>2592</v>
      </c>
      <c r="BW886" t="s">
        <v>53</v>
      </c>
      <c r="BZ886" t="s">
        <v>876</v>
      </c>
      <c r="CA886" t="s">
        <v>52</v>
      </c>
      <c r="CG886" t="s">
        <v>333</v>
      </c>
      <c r="CJ886" t="s">
        <v>11</v>
      </c>
      <c r="CN886" t="s">
        <v>3029</v>
      </c>
      <c r="CR886" t="s">
        <v>10</v>
      </c>
      <c r="CS886" t="s">
        <v>584</v>
      </c>
      <c r="CU886" t="s">
        <v>72</v>
      </c>
      <c r="DE886" t="s">
        <v>9</v>
      </c>
      <c r="DF886" t="s">
        <v>224</v>
      </c>
      <c r="DG886" t="s">
        <v>3022</v>
      </c>
      <c r="DK886" t="s">
        <v>3021</v>
      </c>
      <c r="DL886" t="s">
        <v>3020</v>
      </c>
      <c r="DO886" t="s">
        <v>5</v>
      </c>
      <c r="DQ886" t="s">
        <v>4</v>
      </c>
      <c r="DT886" t="s">
        <v>46</v>
      </c>
      <c r="DX886" t="s">
        <v>2</v>
      </c>
      <c r="EB886" t="s">
        <v>1255</v>
      </c>
      <c r="EC886" t="s">
        <v>1255</v>
      </c>
      <c r="EE886" s="1">
        <v>40492.832650462966</v>
      </c>
      <c r="EF886" s="1">
        <v>40492.12431712963</v>
      </c>
    </row>
    <row r="887" spans="1:136" x14ac:dyDescent="0.3">
      <c r="A887">
        <v>896136</v>
      </c>
      <c r="B887" t="s">
        <v>43</v>
      </c>
      <c r="E887">
        <v>99410</v>
      </c>
      <c r="F887" t="s">
        <v>3028</v>
      </c>
      <c r="G887" t="s">
        <v>40</v>
      </c>
      <c r="H887">
        <v>100838</v>
      </c>
      <c r="J887" t="s">
        <v>3028</v>
      </c>
      <c r="L887" t="s">
        <v>40</v>
      </c>
      <c r="M887">
        <v>100838</v>
      </c>
      <c r="N887" t="s">
        <v>105</v>
      </c>
      <c r="O887" t="s">
        <v>39</v>
      </c>
      <c r="P887">
        <v>237</v>
      </c>
      <c r="Q887">
        <v>208.5</v>
      </c>
      <c r="R887" t="s">
        <v>1897</v>
      </c>
      <c r="S887">
        <v>1942</v>
      </c>
      <c r="T887">
        <v>24388</v>
      </c>
      <c r="U887" t="s">
        <v>37</v>
      </c>
      <c r="V887" t="s">
        <v>36</v>
      </c>
      <c r="W887" t="s">
        <v>35</v>
      </c>
      <c r="X887" t="s">
        <v>898</v>
      </c>
      <c r="Y887" t="s">
        <v>3027</v>
      </c>
      <c r="AB887">
        <v>1</v>
      </c>
      <c r="AC887" t="s">
        <v>32</v>
      </c>
      <c r="AD887">
        <v>-53.769444</v>
      </c>
      <c r="AE887">
        <v>-29.694445000000002</v>
      </c>
      <c r="AF887" t="s">
        <v>2759</v>
      </c>
      <c r="AG887" t="s">
        <v>3026</v>
      </c>
      <c r="AI887" t="s">
        <v>3025</v>
      </c>
      <c r="AJ887" t="s">
        <v>96</v>
      </c>
      <c r="AK887" t="s">
        <v>99</v>
      </c>
      <c r="AM887" t="s">
        <v>280</v>
      </c>
      <c r="AN887" t="s">
        <v>26</v>
      </c>
      <c r="AO887" t="s">
        <v>59</v>
      </c>
      <c r="AP887" t="s">
        <v>3024</v>
      </c>
      <c r="AQ887" t="s">
        <v>23</v>
      </c>
      <c r="AR887">
        <v>201</v>
      </c>
      <c r="AS887" t="s">
        <v>21</v>
      </c>
      <c r="AT887">
        <v>-8.98</v>
      </c>
      <c r="AU887">
        <v>-38.71</v>
      </c>
      <c r="AV887" t="s">
        <v>22</v>
      </c>
      <c r="AW887">
        <v>202</v>
      </c>
      <c r="AX887" t="s">
        <v>21</v>
      </c>
      <c r="AY887">
        <v>-17</v>
      </c>
      <c r="AZ887">
        <v>-38.950000000000003</v>
      </c>
      <c r="BA887" t="s">
        <v>20</v>
      </c>
      <c r="BB887" t="s">
        <v>19</v>
      </c>
      <c r="BF887" t="s">
        <v>96</v>
      </c>
      <c r="BH887" t="s">
        <v>95</v>
      </c>
      <c r="BI887" t="s">
        <v>390</v>
      </c>
      <c r="BJ887" t="s">
        <v>937</v>
      </c>
      <c r="BK887" t="s">
        <v>129</v>
      </c>
      <c r="BL887" t="s">
        <v>955</v>
      </c>
      <c r="BU887" t="s">
        <v>3023</v>
      </c>
      <c r="BW887" t="s">
        <v>14</v>
      </c>
      <c r="CG887" t="s">
        <v>333</v>
      </c>
      <c r="CJ887" t="s">
        <v>11</v>
      </c>
      <c r="CK887" t="s">
        <v>124</v>
      </c>
      <c r="CM887" t="s">
        <v>1886</v>
      </c>
      <c r="CR887" t="s">
        <v>10</v>
      </c>
      <c r="CS887" t="s">
        <v>584</v>
      </c>
      <c r="CU887" t="s">
        <v>72</v>
      </c>
      <c r="DE887" t="s">
        <v>9</v>
      </c>
      <c r="DF887" t="s">
        <v>224</v>
      </c>
      <c r="DG887" t="s">
        <v>3022</v>
      </c>
      <c r="DK887" t="s">
        <v>3021</v>
      </c>
      <c r="DL887" t="s">
        <v>3020</v>
      </c>
      <c r="DO887" t="s">
        <v>5</v>
      </c>
      <c r="DQ887" t="s">
        <v>4</v>
      </c>
      <c r="DT887" t="s">
        <v>46</v>
      </c>
      <c r="DX887" t="s">
        <v>2</v>
      </c>
      <c r="EB887" t="s">
        <v>1255</v>
      </c>
      <c r="EC887" t="s">
        <v>1255</v>
      </c>
      <c r="EE887" s="1">
        <v>40492.842152777775</v>
      </c>
      <c r="EF887" s="1">
        <v>40492.133819444447</v>
      </c>
    </row>
    <row r="888" spans="1:136" x14ac:dyDescent="0.3">
      <c r="A888">
        <v>897126</v>
      </c>
      <c r="B888" t="s">
        <v>43</v>
      </c>
      <c r="E888">
        <v>99541</v>
      </c>
      <c r="F888" t="s">
        <v>664</v>
      </c>
      <c r="G888" t="s">
        <v>158</v>
      </c>
      <c r="H888">
        <v>38293</v>
      </c>
      <c r="I888" t="s">
        <v>663</v>
      </c>
      <c r="J888" t="s">
        <v>662</v>
      </c>
      <c r="L888" t="s">
        <v>661</v>
      </c>
      <c r="M888">
        <v>159225</v>
      </c>
      <c r="N888" t="s">
        <v>39</v>
      </c>
      <c r="P888">
        <v>227</v>
      </c>
      <c r="Q888">
        <v>208.5</v>
      </c>
      <c r="R888" t="s">
        <v>649</v>
      </c>
      <c r="S888">
        <v>2008</v>
      </c>
      <c r="T888">
        <v>34226</v>
      </c>
      <c r="U888" t="s">
        <v>37</v>
      </c>
      <c r="V888" t="s">
        <v>36</v>
      </c>
      <c r="W888" t="s">
        <v>35</v>
      </c>
      <c r="X888" t="s">
        <v>255</v>
      </c>
      <c r="AD888">
        <v>-79.103560999999999</v>
      </c>
      <c r="AE888">
        <v>35.618591000000002</v>
      </c>
      <c r="AF888" t="s">
        <v>3019</v>
      </c>
      <c r="AG888" t="s">
        <v>2342</v>
      </c>
      <c r="AJ888" t="s">
        <v>18</v>
      </c>
      <c r="AK888" t="s">
        <v>350</v>
      </c>
      <c r="AL888" t="s">
        <v>359</v>
      </c>
      <c r="AM888" t="s">
        <v>60</v>
      </c>
      <c r="AN888">
        <v>6</v>
      </c>
      <c r="AO888" t="s">
        <v>98</v>
      </c>
      <c r="AP888" t="s">
        <v>2341</v>
      </c>
      <c r="AQ888" t="s">
        <v>23</v>
      </c>
      <c r="AR888">
        <v>109</v>
      </c>
      <c r="AS888" t="s">
        <v>21</v>
      </c>
      <c r="AT888">
        <v>-12.33</v>
      </c>
      <c r="AU888">
        <v>8.94</v>
      </c>
      <c r="AV888" t="s">
        <v>22</v>
      </c>
      <c r="AW888">
        <v>109</v>
      </c>
      <c r="AX888" t="s">
        <v>21</v>
      </c>
      <c r="AY888">
        <v>-23.1</v>
      </c>
      <c r="AZ888">
        <v>9.9</v>
      </c>
      <c r="BA888" t="s">
        <v>20</v>
      </c>
      <c r="BB888" t="s">
        <v>19</v>
      </c>
      <c r="BF888" t="s">
        <v>18</v>
      </c>
      <c r="BH888" t="s">
        <v>360</v>
      </c>
      <c r="BI888" t="s">
        <v>359</v>
      </c>
      <c r="BK888" t="s">
        <v>15</v>
      </c>
      <c r="BU888" t="s">
        <v>2340</v>
      </c>
      <c r="BV888" t="s">
        <v>2339</v>
      </c>
      <c r="BW888" t="s">
        <v>74</v>
      </c>
      <c r="BX888" t="s">
        <v>1199</v>
      </c>
      <c r="CB888" t="s">
        <v>145</v>
      </c>
      <c r="CC888" t="s">
        <v>2338</v>
      </c>
      <c r="CF888" t="s">
        <v>52</v>
      </c>
      <c r="CG888" t="s">
        <v>620</v>
      </c>
      <c r="CJ888" t="s">
        <v>345</v>
      </c>
      <c r="CK888" t="s">
        <v>115</v>
      </c>
      <c r="CL888" t="s">
        <v>115</v>
      </c>
      <c r="CN888" t="s">
        <v>2337</v>
      </c>
      <c r="CR888" t="s">
        <v>10</v>
      </c>
      <c r="CS888" t="s">
        <v>141</v>
      </c>
      <c r="CT888" t="s">
        <v>73</v>
      </c>
      <c r="CU888" t="s">
        <v>695</v>
      </c>
      <c r="CW888" t="s">
        <v>119</v>
      </c>
      <c r="DE888" t="s">
        <v>9</v>
      </c>
      <c r="DF888" t="s">
        <v>2336</v>
      </c>
      <c r="DK888" t="s">
        <v>641</v>
      </c>
      <c r="DL888" t="s">
        <v>2335</v>
      </c>
      <c r="DM888" t="s">
        <v>2334</v>
      </c>
      <c r="DO888" t="s">
        <v>5</v>
      </c>
      <c r="DQ888" t="s">
        <v>4</v>
      </c>
      <c r="DT888" t="s">
        <v>46</v>
      </c>
      <c r="DX888" t="s">
        <v>2</v>
      </c>
      <c r="EB888" t="s">
        <v>1255</v>
      </c>
      <c r="EC888" t="s">
        <v>1255</v>
      </c>
      <c r="ED888" t="s">
        <v>161</v>
      </c>
      <c r="EE888" s="1">
        <v>40497.810925925929</v>
      </c>
      <c r="EF888" s="1">
        <v>41204.708194444444</v>
      </c>
    </row>
    <row r="889" spans="1:136" x14ac:dyDescent="0.3">
      <c r="A889">
        <v>897127</v>
      </c>
      <c r="B889" t="s">
        <v>43</v>
      </c>
      <c r="C889">
        <v>27594</v>
      </c>
      <c r="E889">
        <v>99541</v>
      </c>
      <c r="F889" t="s">
        <v>3018</v>
      </c>
      <c r="G889" t="s">
        <v>158</v>
      </c>
      <c r="H889">
        <v>130160</v>
      </c>
      <c r="I889" t="s">
        <v>948</v>
      </c>
      <c r="J889" t="s">
        <v>947</v>
      </c>
      <c r="L889" t="s">
        <v>158</v>
      </c>
      <c r="M889">
        <v>66478</v>
      </c>
      <c r="N889" t="s">
        <v>39</v>
      </c>
      <c r="P889">
        <v>227</v>
      </c>
      <c r="Q889">
        <v>208.5</v>
      </c>
      <c r="R889" t="s">
        <v>649</v>
      </c>
      <c r="S889">
        <v>2012</v>
      </c>
      <c r="T889">
        <v>43333</v>
      </c>
      <c r="U889" t="s">
        <v>37</v>
      </c>
      <c r="V889" t="s">
        <v>36</v>
      </c>
      <c r="AD889">
        <v>-79.103560999999999</v>
      </c>
      <c r="AE889">
        <v>35.618591000000002</v>
      </c>
      <c r="AF889" t="s">
        <v>3017</v>
      </c>
      <c r="AG889" t="s">
        <v>2342</v>
      </c>
      <c r="AJ889" t="s">
        <v>18</v>
      </c>
      <c r="AK889" t="s">
        <v>350</v>
      </c>
      <c r="AL889" t="s">
        <v>359</v>
      </c>
      <c r="AM889" t="s">
        <v>60</v>
      </c>
      <c r="AN889">
        <v>6</v>
      </c>
      <c r="AO889" t="s">
        <v>98</v>
      </c>
      <c r="AP889" t="s">
        <v>2341</v>
      </c>
      <c r="AQ889" t="s">
        <v>23</v>
      </c>
      <c r="AR889">
        <v>109</v>
      </c>
      <c r="AS889" t="s">
        <v>21</v>
      </c>
      <c r="AT889">
        <v>-12.33</v>
      </c>
      <c r="AU889">
        <v>8.94</v>
      </c>
      <c r="AV889" t="s">
        <v>22</v>
      </c>
      <c r="AW889">
        <v>109</v>
      </c>
      <c r="AX889" t="s">
        <v>21</v>
      </c>
      <c r="AY889">
        <v>-23.1</v>
      </c>
      <c r="AZ889">
        <v>9.9</v>
      </c>
      <c r="BA889" t="s">
        <v>20</v>
      </c>
      <c r="BB889" t="s">
        <v>19</v>
      </c>
      <c r="BF889" t="s">
        <v>18</v>
      </c>
      <c r="BH889" t="s">
        <v>360</v>
      </c>
      <c r="BI889" t="s">
        <v>359</v>
      </c>
      <c r="BK889" t="s">
        <v>15</v>
      </c>
      <c r="BU889" t="s">
        <v>2340</v>
      </c>
      <c r="BV889" t="s">
        <v>2339</v>
      </c>
      <c r="BW889" t="s">
        <v>74</v>
      </c>
      <c r="BX889" t="s">
        <v>1199</v>
      </c>
      <c r="CB889" t="s">
        <v>145</v>
      </c>
      <c r="CC889" t="s">
        <v>2338</v>
      </c>
      <c r="CF889" t="s">
        <v>52</v>
      </c>
      <c r="CG889" t="s">
        <v>620</v>
      </c>
      <c r="CJ889" t="s">
        <v>345</v>
      </c>
      <c r="CK889" t="s">
        <v>115</v>
      </c>
      <c r="CL889" t="s">
        <v>115</v>
      </c>
      <c r="CN889" t="s">
        <v>2337</v>
      </c>
      <c r="CR889" t="s">
        <v>10</v>
      </c>
      <c r="CS889" t="s">
        <v>141</v>
      </c>
      <c r="CT889" t="s">
        <v>73</v>
      </c>
      <c r="CU889" t="s">
        <v>695</v>
      </c>
      <c r="CW889" t="s">
        <v>119</v>
      </c>
      <c r="DE889" t="s">
        <v>9</v>
      </c>
      <c r="DF889" t="s">
        <v>2336</v>
      </c>
      <c r="DK889" t="s">
        <v>641</v>
      </c>
      <c r="DL889" t="s">
        <v>2335</v>
      </c>
      <c r="DM889" t="s">
        <v>2334</v>
      </c>
      <c r="DO889" t="s">
        <v>5</v>
      </c>
      <c r="DQ889" t="s">
        <v>4</v>
      </c>
      <c r="DT889" t="s">
        <v>46</v>
      </c>
      <c r="DX889" t="s">
        <v>2</v>
      </c>
      <c r="EB889" t="s">
        <v>161</v>
      </c>
      <c r="EC889" t="s">
        <v>161</v>
      </c>
      <c r="ED889" t="s">
        <v>161</v>
      </c>
      <c r="EE889" s="1">
        <v>41205.375856481478</v>
      </c>
      <c r="EF889" s="1">
        <v>41204.710150462961</v>
      </c>
    </row>
    <row r="890" spans="1:136" x14ac:dyDescent="0.3">
      <c r="A890">
        <v>897129</v>
      </c>
      <c r="B890" t="s">
        <v>43</v>
      </c>
      <c r="C890">
        <v>27595</v>
      </c>
      <c r="E890">
        <v>99541</v>
      </c>
      <c r="F890" t="s">
        <v>3016</v>
      </c>
      <c r="G890" t="s">
        <v>40</v>
      </c>
      <c r="H890">
        <v>64949</v>
      </c>
      <c r="I890" t="s">
        <v>930</v>
      </c>
      <c r="J890" t="s">
        <v>640</v>
      </c>
      <c r="L890" t="s">
        <v>201</v>
      </c>
      <c r="M890">
        <v>64949</v>
      </c>
      <c r="N890" t="s">
        <v>39</v>
      </c>
      <c r="P890">
        <v>227</v>
      </c>
      <c r="Q890">
        <v>208.5</v>
      </c>
      <c r="R890" t="s">
        <v>649</v>
      </c>
      <c r="S890">
        <v>2012</v>
      </c>
      <c r="T890">
        <v>43333</v>
      </c>
      <c r="U890" t="s">
        <v>37</v>
      </c>
      <c r="V890" t="s">
        <v>36</v>
      </c>
      <c r="W890" t="s">
        <v>35</v>
      </c>
      <c r="X890" t="s">
        <v>135</v>
      </c>
      <c r="Y890" t="s">
        <v>640</v>
      </c>
      <c r="AB890">
        <v>70</v>
      </c>
      <c r="AC890" t="s">
        <v>32</v>
      </c>
      <c r="AD890">
        <v>-79.103560999999999</v>
      </c>
      <c r="AE890">
        <v>35.618591000000002</v>
      </c>
      <c r="AF890" t="s">
        <v>3015</v>
      </c>
      <c r="AG890" t="s">
        <v>2342</v>
      </c>
      <c r="AJ890" t="s">
        <v>18</v>
      </c>
      <c r="AK890" t="s">
        <v>350</v>
      </c>
      <c r="AL890" t="s">
        <v>359</v>
      </c>
      <c r="AM890" t="s">
        <v>60</v>
      </c>
      <c r="AN890">
        <v>6</v>
      </c>
      <c r="AO890" t="s">
        <v>98</v>
      </c>
      <c r="AP890" t="s">
        <v>2341</v>
      </c>
      <c r="AQ890" t="s">
        <v>23</v>
      </c>
      <c r="AR890">
        <v>109</v>
      </c>
      <c r="AS890" t="s">
        <v>21</v>
      </c>
      <c r="AT890">
        <v>-12.33</v>
      </c>
      <c r="AU890">
        <v>8.94</v>
      </c>
      <c r="AV890" t="s">
        <v>22</v>
      </c>
      <c r="AW890">
        <v>109</v>
      </c>
      <c r="AX890" t="s">
        <v>21</v>
      </c>
      <c r="AY890">
        <v>-23.1</v>
      </c>
      <c r="AZ890">
        <v>9.9</v>
      </c>
      <c r="BA890" t="s">
        <v>20</v>
      </c>
      <c r="BB890" t="s">
        <v>19</v>
      </c>
      <c r="BF890" t="s">
        <v>18</v>
      </c>
      <c r="BH890" t="s">
        <v>360</v>
      </c>
      <c r="BI890" t="s">
        <v>359</v>
      </c>
      <c r="BK890" t="s">
        <v>15</v>
      </c>
      <c r="BU890" t="s">
        <v>2340</v>
      </c>
      <c r="BV890" t="s">
        <v>2339</v>
      </c>
      <c r="BW890" t="s">
        <v>74</v>
      </c>
      <c r="BX890" t="s">
        <v>1199</v>
      </c>
      <c r="CB890" t="s">
        <v>145</v>
      </c>
      <c r="CC890" t="s">
        <v>2338</v>
      </c>
      <c r="CF890" t="s">
        <v>52</v>
      </c>
      <c r="CG890" t="s">
        <v>620</v>
      </c>
      <c r="CJ890" t="s">
        <v>345</v>
      </c>
      <c r="CK890" t="s">
        <v>115</v>
      </c>
      <c r="CL890" t="s">
        <v>115</v>
      </c>
      <c r="CN890" t="s">
        <v>2337</v>
      </c>
      <c r="CR890" t="s">
        <v>10</v>
      </c>
      <c r="CS890" t="s">
        <v>141</v>
      </c>
      <c r="CT890" t="s">
        <v>73</v>
      </c>
      <c r="CU890" t="s">
        <v>695</v>
      </c>
      <c r="CW890" t="s">
        <v>119</v>
      </c>
      <c r="DE890" t="s">
        <v>9</v>
      </c>
      <c r="DF890" t="s">
        <v>2336</v>
      </c>
      <c r="DK890" t="s">
        <v>641</v>
      </c>
      <c r="DL890" t="s">
        <v>2335</v>
      </c>
      <c r="DM890" t="s">
        <v>2334</v>
      </c>
      <c r="DO890" t="s">
        <v>5</v>
      </c>
      <c r="DQ890" t="s">
        <v>4</v>
      </c>
      <c r="DT890" t="s">
        <v>3</v>
      </c>
      <c r="DX890" t="s">
        <v>2</v>
      </c>
      <c r="EB890" t="s">
        <v>161</v>
      </c>
      <c r="EC890" t="s">
        <v>161</v>
      </c>
      <c r="EE890" s="1">
        <v>41205.375856481478</v>
      </c>
      <c r="EF890" s="1">
        <v>41204.709189814814</v>
      </c>
    </row>
    <row r="891" spans="1:136" x14ac:dyDescent="0.3">
      <c r="A891">
        <v>897134</v>
      </c>
      <c r="B891" t="s">
        <v>43</v>
      </c>
      <c r="E891">
        <v>99541</v>
      </c>
      <c r="F891" t="s">
        <v>3014</v>
      </c>
      <c r="G891" t="s">
        <v>40</v>
      </c>
      <c r="H891">
        <v>69045</v>
      </c>
      <c r="I891" t="s">
        <v>761</v>
      </c>
      <c r="J891" t="s">
        <v>640</v>
      </c>
      <c r="L891" t="s">
        <v>201</v>
      </c>
      <c r="M891">
        <v>64949</v>
      </c>
      <c r="N891" t="s">
        <v>39</v>
      </c>
      <c r="P891">
        <v>227</v>
      </c>
      <c r="Q891">
        <v>208.5</v>
      </c>
      <c r="R891" t="s">
        <v>649</v>
      </c>
      <c r="S891">
        <v>2008</v>
      </c>
      <c r="T891">
        <v>34227</v>
      </c>
      <c r="U891" t="s">
        <v>37</v>
      </c>
      <c r="V891" t="s">
        <v>36</v>
      </c>
      <c r="W891" t="s">
        <v>35</v>
      </c>
      <c r="X891" t="s">
        <v>135</v>
      </c>
      <c r="Y891" t="s">
        <v>640</v>
      </c>
      <c r="AD891">
        <v>-79.103560999999999</v>
      </c>
      <c r="AE891">
        <v>35.618591000000002</v>
      </c>
      <c r="AF891" t="s">
        <v>3013</v>
      </c>
      <c r="AG891" t="s">
        <v>2342</v>
      </c>
      <c r="AJ891" t="s">
        <v>18</v>
      </c>
      <c r="AK891" t="s">
        <v>350</v>
      </c>
      <c r="AL891" t="s">
        <v>359</v>
      </c>
      <c r="AM891" t="s">
        <v>60</v>
      </c>
      <c r="AN891">
        <v>6</v>
      </c>
      <c r="AO891" t="s">
        <v>98</v>
      </c>
      <c r="AP891" t="s">
        <v>2341</v>
      </c>
      <c r="AQ891" t="s">
        <v>23</v>
      </c>
      <c r="AR891">
        <v>109</v>
      </c>
      <c r="AS891" t="s">
        <v>21</v>
      </c>
      <c r="AT891">
        <v>-12.33</v>
      </c>
      <c r="AU891">
        <v>8.94</v>
      </c>
      <c r="AV891" t="s">
        <v>22</v>
      </c>
      <c r="AW891">
        <v>109</v>
      </c>
      <c r="AX891" t="s">
        <v>21</v>
      </c>
      <c r="AY891">
        <v>-23.1</v>
      </c>
      <c r="AZ891">
        <v>9.9</v>
      </c>
      <c r="BA891" t="s">
        <v>20</v>
      </c>
      <c r="BB891" t="s">
        <v>19</v>
      </c>
      <c r="BF891" t="s">
        <v>18</v>
      </c>
      <c r="BH891" t="s">
        <v>360</v>
      </c>
      <c r="BI891" t="s">
        <v>359</v>
      </c>
      <c r="BK891" t="s">
        <v>15</v>
      </c>
      <c r="BU891" t="s">
        <v>2340</v>
      </c>
      <c r="BV891" t="s">
        <v>2339</v>
      </c>
      <c r="BW891" t="s">
        <v>74</v>
      </c>
      <c r="BX891" t="s">
        <v>1199</v>
      </c>
      <c r="CB891" t="s">
        <v>145</v>
      </c>
      <c r="CC891" t="s">
        <v>2338</v>
      </c>
      <c r="CF891" t="s">
        <v>52</v>
      </c>
      <c r="CG891" t="s">
        <v>620</v>
      </c>
      <c r="CJ891" t="s">
        <v>345</v>
      </c>
      <c r="CK891" t="s">
        <v>115</v>
      </c>
      <c r="CL891" t="s">
        <v>115</v>
      </c>
      <c r="CN891" t="s">
        <v>2337</v>
      </c>
      <c r="CR891" t="s">
        <v>10</v>
      </c>
      <c r="CS891" t="s">
        <v>141</v>
      </c>
      <c r="CT891" t="s">
        <v>73</v>
      </c>
      <c r="CU891" t="s">
        <v>695</v>
      </c>
      <c r="CW891" t="s">
        <v>119</v>
      </c>
      <c r="DE891" t="s">
        <v>9</v>
      </c>
      <c r="DF891" t="s">
        <v>2336</v>
      </c>
      <c r="DK891" t="s">
        <v>641</v>
      </c>
      <c r="DL891" t="s">
        <v>2335</v>
      </c>
      <c r="DM891" t="s">
        <v>2334</v>
      </c>
      <c r="DO891" t="s">
        <v>5</v>
      </c>
      <c r="DQ891" t="s">
        <v>4</v>
      </c>
      <c r="DT891" t="s">
        <v>3</v>
      </c>
      <c r="DX891" t="s">
        <v>2</v>
      </c>
      <c r="EB891" t="s">
        <v>1255</v>
      </c>
      <c r="EC891" t="s">
        <v>1255</v>
      </c>
      <c r="ED891" t="s">
        <v>161</v>
      </c>
      <c r="EE891" s="1">
        <v>40497.81417824074</v>
      </c>
      <c r="EF891" s="1">
        <v>41204.70820601852</v>
      </c>
    </row>
    <row r="892" spans="1:136" x14ac:dyDescent="0.3">
      <c r="A892">
        <v>897317</v>
      </c>
      <c r="B892" t="s">
        <v>43</v>
      </c>
      <c r="E892">
        <v>99570</v>
      </c>
      <c r="F892" t="s">
        <v>3012</v>
      </c>
      <c r="G892" t="s">
        <v>201</v>
      </c>
      <c r="H892">
        <v>38331</v>
      </c>
      <c r="J892" t="s">
        <v>219</v>
      </c>
      <c r="L892" t="s">
        <v>201</v>
      </c>
      <c r="M892">
        <v>38331</v>
      </c>
      <c r="N892" t="s">
        <v>188</v>
      </c>
      <c r="O892" t="s">
        <v>80</v>
      </c>
      <c r="P892">
        <v>201.4</v>
      </c>
      <c r="Q892">
        <v>192.9</v>
      </c>
      <c r="R892" t="s">
        <v>3011</v>
      </c>
      <c r="S892">
        <v>1981</v>
      </c>
      <c r="T892">
        <v>34236</v>
      </c>
      <c r="U892" t="s">
        <v>37</v>
      </c>
      <c r="V892" t="s">
        <v>36</v>
      </c>
      <c r="W892" t="s">
        <v>35</v>
      </c>
      <c r="X892" t="s">
        <v>220</v>
      </c>
      <c r="Y892" t="s">
        <v>219</v>
      </c>
      <c r="AB892">
        <v>1</v>
      </c>
      <c r="AC892" t="s">
        <v>298</v>
      </c>
      <c r="AD892">
        <v>30.091667000000001</v>
      </c>
      <c r="AE892">
        <v>-16.225000000000001</v>
      </c>
      <c r="AF892" t="s">
        <v>3010</v>
      </c>
      <c r="AG892" t="s">
        <v>3009</v>
      </c>
      <c r="AJ892" t="s">
        <v>323</v>
      </c>
      <c r="AK892" t="s">
        <v>3008</v>
      </c>
      <c r="AL892" t="s">
        <v>3007</v>
      </c>
      <c r="AM892" t="s">
        <v>280</v>
      </c>
      <c r="AN892" t="s">
        <v>26</v>
      </c>
      <c r="AO892" t="s">
        <v>59</v>
      </c>
      <c r="AP892" t="s">
        <v>3006</v>
      </c>
      <c r="AQ892" t="s">
        <v>23</v>
      </c>
      <c r="AR892">
        <v>701</v>
      </c>
      <c r="AS892" t="s">
        <v>21</v>
      </c>
      <c r="AT892">
        <v>23.35</v>
      </c>
      <c r="AU892">
        <v>-31.64</v>
      </c>
      <c r="AV892" t="s">
        <v>22</v>
      </c>
      <c r="AW892">
        <v>701</v>
      </c>
      <c r="AX892" t="s">
        <v>21</v>
      </c>
      <c r="AY892">
        <v>8.6199999999999992</v>
      </c>
      <c r="AZ892">
        <v>-31.92</v>
      </c>
      <c r="BA892" t="s">
        <v>20</v>
      </c>
      <c r="BB892">
        <v>701</v>
      </c>
      <c r="BC892" t="s">
        <v>21</v>
      </c>
      <c r="BD892">
        <v>8.93</v>
      </c>
      <c r="BE892">
        <v>-42.3</v>
      </c>
      <c r="BF892" t="s">
        <v>323</v>
      </c>
      <c r="BH892" t="s">
        <v>3005</v>
      </c>
      <c r="BU892" t="s">
        <v>3004</v>
      </c>
      <c r="BV892" t="s">
        <v>3003</v>
      </c>
      <c r="BW892" t="s">
        <v>215</v>
      </c>
      <c r="CG892" t="s">
        <v>13</v>
      </c>
      <c r="CJ892" t="s">
        <v>11</v>
      </c>
      <c r="CK892" t="s">
        <v>124</v>
      </c>
      <c r="CQ892" t="s">
        <v>3002</v>
      </c>
      <c r="CR892" t="s">
        <v>10</v>
      </c>
      <c r="CS892" t="s">
        <v>331</v>
      </c>
      <c r="CU892" t="s">
        <v>72</v>
      </c>
      <c r="DD892" t="s">
        <v>3001</v>
      </c>
      <c r="DE892" t="s">
        <v>9</v>
      </c>
      <c r="DH892" t="s">
        <v>694</v>
      </c>
      <c r="DM892" t="s">
        <v>3000</v>
      </c>
      <c r="DN892" t="s">
        <v>2999</v>
      </c>
      <c r="DO892" t="s">
        <v>5</v>
      </c>
      <c r="DQ892" t="s">
        <v>4</v>
      </c>
      <c r="DT892" t="s">
        <v>46</v>
      </c>
      <c r="DX892" t="s">
        <v>2</v>
      </c>
      <c r="EB892" t="s">
        <v>161</v>
      </c>
      <c r="EC892" t="s">
        <v>2998</v>
      </c>
      <c r="EE892" s="1">
        <v>40498.137511574074</v>
      </c>
      <c r="EF892" s="1">
        <v>40497.429178240738</v>
      </c>
    </row>
    <row r="893" spans="1:136" x14ac:dyDescent="0.3">
      <c r="A893">
        <v>914598</v>
      </c>
      <c r="B893" t="s">
        <v>43</v>
      </c>
      <c r="E893">
        <v>103815</v>
      </c>
      <c r="F893" t="s">
        <v>2997</v>
      </c>
      <c r="G893" t="s">
        <v>40</v>
      </c>
      <c r="H893">
        <v>156160</v>
      </c>
      <c r="I893" t="s">
        <v>761</v>
      </c>
      <c r="J893" t="s">
        <v>159</v>
      </c>
      <c r="L893" t="s">
        <v>158</v>
      </c>
      <c r="M893">
        <v>38292</v>
      </c>
      <c r="N893" t="s">
        <v>39</v>
      </c>
      <c r="P893">
        <v>227</v>
      </c>
      <c r="Q893">
        <v>208.5</v>
      </c>
      <c r="R893" t="s">
        <v>2996</v>
      </c>
      <c r="S893">
        <v>1979</v>
      </c>
      <c r="T893">
        <v>35004</v>
      </c>
      <c r="U893" t="s">
        <v>37</v>
      </c>
      <c r="V893" t="s">
        <v>36</v>
      </c>
      <c r="AB893">
        <v>1</v>
      </c>
      <c r="AC893" t="s">
        <v>298</v>
      </c>
      <c r="AD893">
        <v>-77.434555000000003</v>
      </c>
      <c r="AE893">
        <v>38.933334000000002</v>
      </c>
      <c r="AF893" t="s">
        <v>2995</v>
      </c>
      <c r="AG893" t="s">
        <v>2994</v>
      </c>
      <c r="AJ893" t="s">
        <v>18</v>
      </c>
      <c r="AK893" t="s">
        <v>2993</v>
      </c>
      <c r="AL893" t="s">
        <v>2992</v>
      </c>
      <c r="AM893" t="s">
        <v>280</v>
      </c>
      <c r="AN893" t="s">
        <v>194</v>
      </c>
      <c r="AO893" t="s">
        <v>98</v>
      </c>
      <c r="AP893" t="s">
        <v>2991</v>
      </c>
      <c r="AQ893" t="s">
        <v>23</v>
      </c>
      <c r="AR893">
        <v>101</v>
      </c>
      <c r="AS893" t="s">
        <v>21</v>
      </c>
      <c r="AT893">
        <v>-11.12</v>
      </c>
      <c r="AU893">
        <v>12.3</v>
      </c>
      <c r="AV893" t="s">
        <v>22</v>
      </c>
      <c r="AW893">
        <v>101</v>
      </c>
      <c r="AX893" t="s">
        <v>21</v>
      </c>
      <c r="AY893">
        <v>-22.01</v>
      </c>
      <c r="AZ893">
        <v>13.3</v>
      </c>
      <c r="BA893" t="s">
        <v>20</v>
      </c>
      <c r="BB893" t="s">
        <v>19</v>
      </c>
      <c r="BF893" t="s">
        <v>18</v>
      </c>
      <c r="BG893" t="s">
        <v>449</v>
      </c>
      <c r="BH893" t="s">
        <v>2990</v>
      </c>
      <c r="BI893" t="s">
        <v>359</v>
      </c>
      <c r="BJ893" t="s">
        <v>2989</v>
      </c>
      <c r="BK893" t="s">
        <v>15</v>
      </c>
      <c r="BU893" t="s">
        <v>2988</v>
      </c>
      <c r="BW893" t="s">
        <v>74</v>
      </c>
      <c r="BZ893" t="s">
        <v>443</v>
      </c>
      <c r="CA893" t="s">
        <v>52</v>
      </c>
      <c r="CG893" t="s">
        <v>13</v>
      </c>
      <c r="CJ893" t="s">
        <v>11</v>
      </c>
      <c r="CK893" t="s">
        <v>115</v>
      </c>
      <c r="CL893" t="s">
        <v>123</v>
      </c>
      <c r="CR893" t="s">
        <v>10</v>
      </c>
      <c r="CS893" t="s">
        <v>584</v>
      </c>
      <c r="CU893" t="s">
        <v>72</v>
      </c>
      <c r="CW893" t="s">
        <v>225</v>
      </c>
      <c r="DA893" t="s">
        <v>116</v>
      </c>
      <c r="DE893" t="s">
        <v>71</v>
      </c>
      <c r="DF893" t="s">
        <v>2987</v>
      </c>
      <c r="DG893" t="s">
        <v>2986</v>
      </c>
      <c r="DK893" t="s">
        <v>2985</v>
      </c>
      <c r="DL893">
        <v>1959</v>
      </c>
      <c r="DO893" t="s">
        <v>5</v>
      </c>
      <c r="DQ893" t="s">
        <v>4</v>
      </c>
      <c r="DT893" t="s">
        <v>46</v>
      </c>
      <c r="DX893" t="s">
        <v>2</v>
      </c>
      <c r="EB893" t="s">
        <v>1369</v>
      </c>
      <c r="EC893" t="s">
        <v>1369</v>
      </c>
      <c r="ED893" t="s">
        <v>161</v>
      </c>
      <c r="EE893" s="1">
        <v>40576.461157407408</v>
      </c>
      <c r="EF893" s="1">
        <v>41673.658703703702</v>
      </c>
    </row>
    <row r="894" spans="1:136" x14ac:dyDescent="0.3">
      <c r="A894">
        <v>923083</v>
      </c>
      <c r="B894" t="s">
        <v>43</v>
      </c>
      <c r="E894">
        <v>105691</v>
      </c>
      <c r="F894" t="s">
        <v>2984</v>
      </c>
      <c r="G894" t="s">
        <v>40</v>
      </c>
      <c r="H894">
        <v>66677</v>
      </c>
      <c r="J894" t="s">
        <v>2983</v>
      </c>
      <c r="L894" t="s">
        <v>40</v>
      </c>
      <c r="M894">
        <v>66677</v>
      </c>
      <c r="N894" t="s">
        <v>39</v>
      </c>
      <c r="P894">
        <v>227</v>
      </c>
      <c r="Q894">
        <v>208.5</v>
      </c>
      <c r="R894" t="s">
        <v>1808</v>
      </c>
      <c r="S894">
        <v>1969</v>
      </c>
      <c r="T894">
        <v>13920</v>
      </c>
      <c r="U894" t="s">
        <v>37</v>
      </c>
      <c r="V894" t="s">
        <v>36</v>
      </c>
      <c r="W894" t="s">
        <v>35</v>
      </c>
      <c r="X894" t="s">
        <v>962</v>
      </c>
      <c r="Y894" t="s">
        <v>2982</v>
      </c>
      <c r="AB894">
        <v>1</v>
      </c>
      <c r="AC894" t="s">
        <v>298</v>
      </c>
      <c r="AD894">
        <v>-68.150002000000001</v>
      </c>
      <c r="AE894">
        <v>-29.85</v>
      </c>
      <c r="AF894" t="s">
        <v>2981</v>
      </c>
      <c r="AG894" t="s">
        <v>431</v>
      </c>
      <c r="AJ894" t="s">
        <v>410</v>
      </c>
      <c r="AK894" t="s">
        <v>430</v>
      </c>
      <c r="AM894" t="s">
        <v>280</v>
      </c>
      <c r="AN894" t="s">
        <v>26</v>
      </c>
      <c r="AO894" t="s">
        <v>429</v>
      </c>
      <c r="AP894" t="s">
        <v>428</v>
      </c>
      <c r="AQ894" t="s">
        <v>23</v>
      </c>
      <c r="AR894">
        <v>291</v>
      </c>
      <c r="AS894" t="s">
        <v>21</v>
      </c>
      <c r="AT894">
        <v>-22.86</v>
      </c>
      <c r="AU894">
        <v>-39.69</v>
      </c>
      <c r="AV894" t="s">
        <v>22</v>
      </c>
      <c r="AW894">
        <v>291</v>
      </c>
      <c r="AX894" t="s">
        <v>21</v>
      </c>
      <c r="AY894">
        <v>-31.53</v>
      </c>
      <c r="AZ894">
        <v>-39.07</v>
      </c>
      <c r="BA894" t="s">
        <v>20</v>
      </c>
      <c r="BB894" t="s">
        <v>19</v>
      </c>
      <c r="BF894" t="s">
        <v>410</v>
      </c>
      <c r="BH894" t="s">
        <v>427</v>
      </c>
      <c r="BI894" t="s">
        <v>426</v>
      </c>
      <c r="BK894" t="s">
        <v>129</v>
      </c>
      <c r="BL894" t="s">
        <v>425</v>
      </c>
      <c r="BU894" t="s">
        <v>424</v>
      </c>
      <c r="BV894" t="s">
        <v>423</v>
      </c>
      <c r="BW894" t="s">
        <v>422</v>
      </c>
      <c r="BX894" t="s">
        <v>246</v>
      </c>
      <c r="CG894" t="s">
        <v>421</v>
      </c>
      <c r="CI894" t="s">
        <v>420</v>
      </c>
      <c r="CJ894" t="s">
        <v>11</v>
      </c>
      <c r="CK894" t="s">
        <v>124</v>
      </c>
      <c r="CL894" t="s">
        <v>124</v>
      </c>
      <c r="CR894" t="s">
        <v>10</v>
      </c>
      <c r="CS894" t="s">
        <v>141</v>
      </c>
      <c r="CU894" t="s">
        <v>72</v>
      </c>
      <c r="CW894" t="s">
        <v>225</v>
      </c>
      <c r="DA894" t="s">
        <v>116</v>
      </c>
      <c r="DC894" t="s">
        <v>115</v>
      </c>
      <c r="DE894" t="s">
        <v>9</v>
      </c>
      <c r="DF894" t="s">
        <v>419</v>
      </c>
      <c r="DK894" t="s">
        <v>418</v>
      </c>
      <c r="DL894" t="s">
        <v>417</v>
      </c>
      <c r="DO894" t="s">
        <v>5</v>
      </c>
      <c r="DQ894" t="s">
        <v>4</v>
      </c>
      <c r="DT894" t="s">
        <v>46</v>
      </c>
      <c r="DX894" t="s">
        <v>2</v>
      </c>
      <c r="EB894" t="s">
        <v>1255</v>
      </c>
      <c r="EC894" t="s">
        <v>1255</v>
      </c>
      <c r="EE894" s="1">
        <v>40597.847638888888</v>
      </c>
      <c r="EF894" s="1">
        <v>40597.139305555553</v>
      </c>
    </row>
    <row r="895" spans="1:136" x14ac:dyDescent="0.3">
      <c r="A895">
        <v>923086</v>
      </c>
      <c r="B895" t="s">
        <v>43</v>
      </c>
      <c r="E895">
        <v>105692</v>
      </c>
      <c r="F895" t="s">
        <v>2980</v>
      </c>
      <c r="G895" t="s">
        <v>40</v>
      </c>
      <c r="H895">
        <v>66676</v>
      </c>
      <c r="J895" t="s">
        <v>2942</v>
      </c>
      <c r="L895" t="s">
        <v>40</v>
      </c>
      <c r="M895">
        <v>66676</v>
      </c>
      <c r="N895" t="s">
        <v>39</v>
      </c>
      <c r="P895">
        <v>227</v>
      </c>
      <c r="Q895">
        <v>208.5</v>
      </c>
      <c r="R895" t="s">
        <v>2979</v>
      </c>
      <c r="S895">
        <v>2004</v>
      </c>
      <c r="T895">
        <v>13000</v>
      </c>
      <c r="U895" t="s">
        <v>37</v>
      </c>
      <c r="V895" t="s">
        <v>36</v>
      </c>
      <c r="W895" t="s">
        <v>35</v>
      </c>
      <c r="X895" t="s">
        <v>34</v>
      </c>
      <c r="Y895" t="s">
        <v>2940</v>
      </c>
      <c r="AB895">
        <v>2</v>
      </c>
      <c r="AC895" t="s">
        <v>298</v>
      </c>
      <c r="AD895">
        <v>-67.900002000000001</v>
      </c>
      <c r="AE895">
        <v>-29.966667000000001</v>
      </c>
      <c r="AF895" t="s">
        <v>2978</v>
      </c>
      <c r="AG895" t="s">
        <v>2977</v>
      </c>
      <c r="AI895" t="s">
        <v>2976</v>
      </c>
      <c r="AJ895" t="s">
        <v>410</v>
      </c>
      <c r="AK895" t="s">
        <v>430</v>
      </c>
      <c r="AL895" t="s">
        <v>1535</v>
      </c>
      <c r="AM895" t="s">
        <v>280</v>
      </c>
      <c r="AN895" t="s">
        <v>194</v>
      </c>
      <c r="AO895" t="s">
        <v>98</v>
      </c>
      <c r="AP895" t="s">
        <v>2975</v>
      </c>
      <c r="AQ895" t="s">
        <v>23</v>
      </c>
      <c r="AR895">
        <v>291</v>
      </c>
      <c r="AS895" t="s">
        <v>21</v>
      </c>
      <c r="AT895">
        <v>-22.55</v>
      </c>
      <c r="AU895">
        <v>-39.76</v>
      </c>
      <c r="AV895" t="s">
        <v>22</v>
      </c>
      <c r="AW895">
        <v>291</v>
      </c>
      <c r="AX895" t="s">
        <v>21</v>
      </c>
      <c r="AY895">
        <v>-31.22</v>
      </c>
      <c r="AZ895">
        <v>-39.14</v>
      </c>
      <c r="BA895" t="s">
        <v>20</v>
      </c>
      <c r="BB895" t="s">
        <v>19</v>
      </c>
      <c r="BF895" t="s">
        <v>410</v>
      </c>
      <c r="BH895" t="s">
        <v>427</v>
      </c>
      <c r="BI895" t="s">
        <v>426</v>
      </c>
      <c r="BK895" t="s">
        <v>15</v>
      </c>
      <c r="BU895" t="s">
        <v>2974</v>
      </c>
      <c r="BW895" t="s">
        <v>215</v>
      </c>
      <c r="BX895" t="s">
        <v>246</v>
      </c>
      <c r="CA895" t="s">
        <v>52</v>
      </c>
      <c r="CG895" t="s">
        <v>421</v>
      </c>
      <c r="CI895" t="s">
        <v>2934</v>
      </c>
      <c r="CJ895" t="s">
        <v>11</v>
      </c>
      <c r="CK895" t="s">
        <v>124</v>
      </c>
      <c r="CN895" t="s">
        <v>2973</v>
      </c>
      <c r="CR895" t="s">
        <v>10</v>
      </c>
      <c r="CS895" t="s">
        <v>141</v>
      </c>
      <c r="CU895" t="s">
        <v>72</v>
      </c>
      <c r="DA895" t="s">
        <v>116</v>
      </c>
      <c r="DE895" t="s">
        <v>9</v>
      </c>
      <c r="DF895" t="s">
        <v>113</v>
      </c>
      <c r="DK895" t="s">
        <v>418</v>
      </c>
      <c r="DL895">
        <v>1962</v>
      </c>
      <c r="DO895" t="s">
        <v>5</v>
      </c>
      <c r="DQ895" t="s">
        <v>4</v>
      </c>
      <c r="DT895" t="s">
        <v>3</v>
      </c>
      <c r="DX895" t="s">
        <v>2</v>
      </c>
      <c r="EB895" t="s">
        <v>1255</v>
      </c>
      <c r="EC895" t="s">
        <v>1255</v>
      </c>
      <c r="ED895" t="s">
        <v>1255</v>
      </c>
      <c r="EE895" s="1">
        <v>40597.89402777778</v>
      </c>
      <c r="EF895" s="1">
        <v>40597.336678240739</v>
      </c>
    </row>
    <row r="896" spans="1:136" x14ac:dyDescent="0.3">
      <c r="A896">
        <v>923087</v>
      </c>
      <c r="B896" t="s">
        <v>43</v>
      </c>
      <c r="E896">
        <v>105691</v>
      </c>
      <c r="F896" t="s">
        <v>2972</v>
      </c>
      <c r="G896" t="s">
        <v>40</v>
      </c>
      <c r="H896">
        <v>66678</v>
      </c>
      <c r="J896" t="s">
        <v>2971</v>
      </c>
      <c r="L896" t="s">
        <v>40</v>
      </c>
      <c r="M896">
        <v>66678</v>
      </c>
      <c r="N896" t="s">
        <v>39</v>
      </c>
      <c r="P896">
        <v>227</v>
      </c>
      <c r="Q896">
        <v>208.5</v>
      </c>
      <c r="R896" t="s">
        <v>1808</v>
      </c>
      <c r="S896">
        <v>1971</v>
      </c>
      <c r="T896">
        <v>12948</v>
      </c>
      <c r="U896" t="s">
        <v>37</v>
      </c>
      <c r="V896" t="s">
        <v>36</v>
      </c>
      <c r="W896" t="s">
        <v>35</v>
      </c>
      <c r="X896" t="s">
        <v>199</v>
      </c>
      <c r="Y896" t="s">
        <v>2970</v>
      </c>
      <c r="AB896">
        <v>2</v>
      </c>
      <c r="AC896" t="s">
        <v>298</v>
      </c>
      <c r="AD896">
        <v>-68.150002000000001</v>
      </c>
      <c r="AE896">
        <v>-29.85</v>
      </c>
      <c r="AF896" t="s">
        <v>2969</v>
      </c>
      <c r="AG896" t="s">
        <v>431</v>
      </c>
      <c r="AJ896" t="s">
        <v>410</v>
      </c>
      <c r="AK896" t="s">
        <v>430</v>
      </c>
      <c r="AM896" t="s">
        <v>280</v>
      </c>
      <c r="AN896" t="s">
        <v>26</v>
      </c>
      <c r="AO896" t="s">
        <v>429</v>
      </c>
      <c r="AP896" t="s">
        <v>428</v>
      </c>
      <c r="AQ896" t="s">
        <v>23</v>
      </c>
      <c r="AR896">
        <v>291</v>
      </c>
      <c r="AS896" t="s">
        <v>21</v>
      </c>
      <c r="AT896">
        <v>-22.86</v>
      </c>
      <c r="AU896">
        <v>-39.69</v>
      </c>
      <c r="AV896" t="s">
        <v>22</v>
      </c>
      <c r="AW896">
        <v>291</v>
      </c>
      <c r="AX896" t="s">
        <v>21</v>
      </c>
      <c r="AY896">
        <v>-31.53</v>
      </c>
      <c r="AZ896">
        <v>-39.07</v>
      </c>
      <c r="BA896" t="s">
        <v>20</v>
      </c>
      <c r="BB896" t="s">
        <v>19</v>
      </c>
      <c r="BF896" t="s">
        <v>410</v>
      </c>
      <c r="BH896" t="s">
        <v>427</v>
      </c>
      <c r="BI896" t="s">
        <v>426</v>
      </c>
      <c r="BK896" t="s">
        <v>129</v>
      </c>
      <c r="BL896" t="s">
        <v>425</v>
      </c>
      <c r="BU896" t="s">
        <v>424</v>
      </c>
      <c r="BV896" t="s">
        <v>423</v>
      </c>
      <c r="BW896" t="s">
        <v>422</v>
      </c>
      <c r="BX896" t="s">
        <v>246</v>
      </c>
      <c r="CG896" t="s">
        <v>421</v>
      </c>
      <c r="CI896" t="s">
        <v>420</v>
      </c>
      <c r="CJ896" t="s">
        <v>11</v>
      </c>
      <c r="CK896" t="s">
        <v>124</v>
      </c>
      <c r="CL896" t="s">
        <v>124</v>
      </c>
      <c r="CR896" t="s">
        <v>10</v>
      </c>
      <c r="CS896" t="s">
        <v>141</v>
      </c>
      <c r="CU896" t="s">
        <v>72</v>
      </c>
      <c r="CW896" t="s">
        <v>225</v>
      </c>
      <c r="DA896" t="s">
        <v>116</v>
      </c>
      <c r="DC896" t="s">
        <v>115</v>
      </c>
      <c r="DE896" t="s">
        <v>9</v>
      </c>
      <c r="DF896" t="s">
        <v>419</v>
      </c>
      <c r="DK896" t="s">
        <v>418</v>
      </c>
      <c r="DL896" t="s">
        <v>417</v>
      </c>
      <c r="DO896" t="s">
        <v>5</v>
      </c>
      <c r="DQ896" t="s">
        <v>4</v>
      </c>
      <c r="DT896" t="s">
        <v>46</v>
      </c>
      <c r="DX896" t="s">
        <v>2</v>
      </c>
      <c r="EB896" t="s">
        <v>1255</v>
      </c>
      <c r="EC896" t="s">
        <v>1255</v>
      </c>
      <c r="ED896" t="s">
        <v>400</v>
      </c>
      <c r="EE896" s="1">
        <v>40597.899131944447</v>
      </c>
      <c r="EF896" s="1">
        <v>44680.160000000003</v>
      </c>
    </row>
    <row r="897" spans="1:136" x14ac:dyDescent="0.3">
      <c r="A897">
        <v>923088</v>
      </c>
      <c r="B897" t="s">
        <v>43</v>
      </c>
      <c r="E897">
        <v>105691</v>
      </c>
      <c r="F897" t="s">
        <v>2968</v>
      </c>
      <c r="G897" t="s">
        <v>40</v>
      </c>
      <c r="H897">
        <v>178244</v>
      </c>
      <c r="J897" t="s">
        <v>2967</v>
      </c>
      <c r="L897" t="s">
        <v>40</v>
      </c>
      <c r="M897">
        <v>178244</v>
      </c>
      <c r="N897" t="s">
        <v>39</v>
      </c>
      <c r="P897">
        <v>227</v>
      </c>
      <c r="Q897">
        <v>208.5</v>
      </c>
      <c r="R897" t="s">
        <v>1808</v>
      </c>
      <c r="S897">
        <v>1971</v>
      </c>
      <c r="T897">
        <v>12948</v>
      </c>
      <c r="U897" t="s">
        <v>37</v>
      </c>
      <c r="V897" t="s">
        <v>36</v>
      </c>
      <c r="W897" t="s">
        <v>35</v>
      </c>
      <c r="X897" t="s">
        <v>135</v>
      </c>
      <c r="Y897" t="s">
        <v>2966</v>
      </c>
      <c r="AB897">
        <v>1</v>
      </c>
      <c r="AC897" t="s">
        <v>298</v>
      </c>
      <c r="AD897">
        <v>-68.150002000000001</v>
      </c>
      <c r="AE897">
        <v>-29.85</v>
      </c>
      <c r="AF897" t="s">
        <v>2965</v>
      </c>
      <c r="AG897" t="s">
        <v>431</v>
      </c>
      <c r="AJ897" t="s">
        <v>410</v>
      </c>
      <c r="AK897" t="s">
        <v>430</v>
      </c>
      <c r="AM897" t="s">
        <v>280</v>
      </c>
      <c r="AN897" t="s">
        <v>26</v>
      </c>
      <c r="AO897" t="s">
        <v>429</v>
      </c>
      <c r="AP897" t="s">
        <v>428</v>
      </c>
      <c r="AQ897" t="s">
        <v>23</v>
      </c>
      <c r="AR897">
        <v>291</v>
      </c>
      <c r="AS897" t="s">
        <v>21</v>
      </c>
      <c r="AT897">
        <v>-22.86</v>
      </c>
      <c r="AU897">
        <v>-39.69</v>
      </c>
      <c r="AV897" t="s">
        <v>22</v>
      </c>
      <c r="AW897">
        <v>291</v>
      </c>
      <c r="AX897" t="s">
        <v>21</v>
      </c>
      <c r="AY897">
        <v>-31.53</v>
      </c>
      <c r="AZ897">
        <v>-39.07</v>
      </c>
      <c r="BA897" t="s">
        <v>20</v>
      </c>
      <c r="BB897" t="s">
        <v>19</v>
      </c>
      <c r="BF897" t="s">
        <v>410</v>
      </c>
      <c r="BH897" t="s">
        <v>427</v>
      </c>
      <c r="BI897" t="s">
        <v>426</v>
      </c>
      <c r="BK897" t="s">
        <v>129</v>
      </c>
      <c r="BL897" t="s">
        <v>425</v>
      </c>
      <c r="BU897" t="s">
        <v>424</v>
      </c>
      <c r="BV897" t="s">
        <v>423</v>
      </c>
      <c r="BW897" t="s">
        <v>422</v>
      </c>
      <c r="BX897" t="s">
        <v>246</v>
      </c>
      <c r="CG897" t="s">
        <v>421</v>
      </c>
      <c r="CI897" t="s">
        <v>420</v>
      </c>
      <c r="CJ897" t="s">
        <v>11</v>
      </c>
      <c r="CK897" t="s">
        <v>124</v>
      </c>
      <c r="CL897" t="s">
        <v>124</v>
      </c>
      <c r="CR897" t="s">
        <v>10</v>
      </c>
      <c r="CS897" t="s">
        <v>141</v>
      </c>
      <c r="CU897" t="s">
        <v>72</v>
      </c>
      <c r="CW897" t="s">
        <v>225</v>
      </c>
      <c r="DA897" t="s">
        <v>116</v>
      </c>
      <c r="DC897" t="s">
        <v>115</v>
      </c>
      <c r="DE897" t="s">
        <v>9</v>
      </c>
      <c r="DF897" t="s">
        <v>419</v>
      </c>
      <c r="DK897" t="s">
        <v>418</v>
      </c>
      <c r="DL897" t="s">
        <v>417</v>
      </c>
      <c r="DO897" t="s">
        <v>5</v>
      </c>
      <c r="DQ897" t="s">
        <v>4</v>
      </c>
      <c r="DT897" t="s">
        <v>46</v>
      </c>
      <c r="DX897" t="s">
        <v>2</v>
      </c>
      <c r="EB897" t="s">
        <v>1255</v>
      </c>
      <c r="EC897" t="s">
        <v>1255</v>
      </c>
      <c r="EE897" s="1">
        <v>40597.902430555558</v>
      </c>
      <c r="EF897" s="1">
        <v>40597.194097222222</v>
      </c>
    </row>
    <row r="898" spans="1:136" x14ac:dyDescent="0.3">
      <c r="A898">
        <v>923090</v>
      </c>
      <c r="B898" t="s">
        <v>43</v>
      </c>
      <c r="E898">
        <v>105694</v>
      </c>
      <c r="F898" t="s">
        <v>2964</v>
      </c>
      <c r="G898" t="s">
        <v>40</v>
      </c>
      <c r="H898">
        <v>119073</v>
      </c>
      <c r="J898" t="s">
        <v>2963</v>
      </c>
      <c r="L898" t="s">
        <v>40</v>
      </c>
      <c r="M898">
        <v>119073</v>
      </c>
      <c r="N898" t="s">
        <v>39</v>
      </c>
      <c r="P898">
        <v>227</v>
      </c>
      <c r="Q898">
        <v>208.5</v>
      </c>
      <c r="R898" t="s">
        <v>1808</v>
      </c>
      <c r="S898">
        <v>1981</v>
      </c>
      <c r="T898">
        <v>9849</v>
      </c>
      <c r="U898" t="s">
        <v>37</v>
      </c>
      <c r="V898" t="s">
        <v>36</v>
      </c>
      <c r="W898" t="s">
        <v>35</v>
      </c>
      <c r="X898" t="s">
        <v>135</v>
      </c>
      <c r="Y898" t="s">
        <v>2961</v>
      </c>
      <c r="AB898">
        <v>1</v>
      </c>
      <c r="AC898" t="s">
        <v>298</v>
      </c>
      <c r="AD898">
        <v>-68.033332999999999</v>
      </c>
      <c r="AE898">
        <v>-29.85</v>
      </c>
      <c r="AF898" t="s">
        <v>2962</v>
      </c>
      <c r="AG898" t="s">
        <v>2950</v>
      </c>
      <c r="AI898" t="s">
        <v>2961</v>
      </c>
      <c r="AJ898" t="s">
        <v>410</v>
      </c>
      <c r="AK898" t="s">
        <v>430</v>
      </c>
      <c r="AL898" t="s">
        <v>2960</v>
      </c>
      <c r="AM898" t="s">
        <v>280</v>
      </c>
      <c r="AN898" t="s">
        <v>194</v>
      </c>
      <c r="AO898" t="s">
        <v>98</v>
      </c>
      <c r="AP898" t="s">
        <v>2959</v>
      </c>
      <c r="AQ898" t="s">
        <v>23</v>
      </c>
      <c r="AR898">
        <v>291</v>
      </c>
      <c r="AS898" t="s">
        <v>21</v>
      </c>
      <c r="AT898">
        <v>-22.73</v>
      </c>
      <c r="AU898">
        <v>-39.67</v>
      </c>
      <c r="AV898" t="s">
        <v>22</v>
      </c>
      <c r="AW898">
        <v>291</v>
      </c>
      <c r="AX898" t="s">
        <v>21</v>
      </c>
      <c r="AY898">
        <v>-31.4</v>
      </c>
      <c r="AZ898">
        <v>-39.049999999999997</v>
      </c>
      <c r="BA898" t="s">
        <v>20</v>
      </c>
      <c r="BB898" t="s">
        <v>19</v>
      </c>
      <c r="BF898" t="s">
        <v>410</v>
      </c>
      <c r="BH898" t="s">
        <v>427</v>
      </c>
      <c r="BI898" t="s">
        <v>426</v>
      </c>
      <c r="BK898" t="s">
        <v>15</v>
      </c>
      <c r="BL898" t="s">
        <v>425</v>
      </c>
      <c r="BU898" t="s">
        <v>2958</v>
      </c>
      <c r="BV898" t="s">
        <v>2935</v>
      </c>
      <c r="BW898" t="s">
        <v>422</v>
      </c>
      <c r="BX898" t="s">
        <v>246</v>
      </c>
      <c r="CA898" t="s">
        <v>52</v>
      </c>
      <c r="CG898" t="s">
        <v>421</v>
      </c>
      <c r="CI898" t="s">
        <v>2934</v>
      </c>
      <c r="CJ898" t="s">
        <v>11</v>
      </c>
      <c r="CL898" t="s">
        <v>124</v>
      </c>
      <c r="CN898" t="s">
        <v>646</v>
      </c>
      <c r="CR898" t="s">
        <v>10</v>
      </c>
      <c r="CS898" t="s">
        <v>584</v>
      </c>
      <c r="CU898" t="s">
        <v>72</v>
      </c>
      <c r="DA898" t="s">
        <v>116</v>
      </c>
      <c r="DE898" t="s">
        <v>9</v>
      </c>
      <c r="DF898" t="s">
        <v>190</v>
      </c>
      <c r="DL898" t="s">
        <v>2957</v>
      </c>
      <c r="DO898" t="s">
        <v>5</v>
      </c>
      <c r="DQ898" t="s">
        <v>4</v>
      </c>
      <c r="DT898" t="s">
        <v>46</v>
      </c>
      <c r="DX898" t="s">
        <v>2</v>
      </c>
      <c r="EB898" t="s">
        <v>1255</v>
      </c>
      <c r="EC898" t="s">
        <v>1255</v>
      </c>
      <c r="EE898" s="1">
        <v>40598.010844907411</v>
      </c>
      <c r="EF898" s="1">
        <v>40597.302511574075</v>
      </c>
    </row>
    <row r="899" spans="1:136" x14ac:dyDescent="0.3">
      <c r="A899">
        <v>923092</v>
      </c>
      <c r="B899" t="s">
        <v>43</v>
      </c>
      <c r="E899">
        <v>105691</v>
      </c>
      <c r="F899" t="s">
        <v>2942</v>
      </c>
      <c r="G899" t="s">
        <v>40</v>
      </c>
      <c r="H899">
        <v>66676</v>
      </c>
      <c r="J899" t="s">
        <v>2942</v>
      </c>
      <c r="L899" t="s">
        <v>40</v>
      </c>
      <c r="M899">
        <v>66676</v>
      </c>
      <c r="N899" t="s">
        <v>39</v>
      </c>
      <c r="P899">
        <v>227</v>
      </c>
      <c r="Q899">
        <v>208.5</v>
      </c>
      <c r="R899" t="s">
        <v>2941</v>
      </c>
      <c r="S899">
        <v>2007</v>
      </c>
      <c r="T899">
        <v>35285</v>
      </c>
      <c r="U899" t="s">
        <v>37</v>
      </c>
      <c r="V899" t="s">
        <v>36</v>
      </c>
      <c r="W899" t="s">
        <v>35</v>
      </c>
      <c r="X899" t="s">
        <v>34</v>
      </c>
      <c r="Y899" t="s">
        <v>2940</v>
      </c>
      <c r="AB899">
        <v>1</v>
      </c>
      <c r="AC899" t="s">
        <v>298</v>
      </c>
      <c r="AD899">
        <v>-68.150002000000001</v>
      </c>
      <c r="AE899">
        <v>-29.85</v>
      </c>
      <c r="AF899" t="s">
        <v>2956</v>
      </c>
      <c r="AG899" t="s">
        <v>431</v>
      </c>
      <c r="AJ899" t="s">
        <v>410</v>
      </c>
      <c r="AK899" t="s">
        <v>430</v>
      </c>
      <c r="AM899" t="s">
        <v>280</v>
      </c>
      <c r="AN899" t="s">
        <v>26</v>
      </c>
      <c r="AO899" t="s">
        <v>429</v>
      </c>
      <c r="AP899" t="s">
        <v>428</v>
      </c>
      <c r="AQ899" t="s">
        <v>23</v>
      </c>
      <c r="AR899">
        <v>291</v>
      </c>
      <c r="AS899" t="s">
        <v>21</v>
      </c>
      <c r="AT899">
        <v>-22.86</v>
      </c>
      <c r="AU899">
        <v>-39.69</v>
      </c>
      <c r="AV899" t="s">
        <v>22</v>
      </c>
      <c r="AW899">
        <v>291</v>
      </c>
      <c r="AX899" t="s">
        <v>21</v>
      </c>
      <c r="AY899">
        <v>-31.53</v>
      </c>
      <c r="AZ899">
        <v>-39.07</v>
      </c>
      <c r="BA899" t="s">
        <v>20</v>
      </c>
      <c r="BB899" t="s">
        <v>19</v>
      </c>
      <c r="BF899" t="s">
        <v>410</v>
      </c>
      <c r="BH899" t="s">
        <v>427</v>
      </c>
      <c r="BI899" t="s">
        <v>426</v>
      </c>
      <c r="BK899" t="s">
        <v>129</v>
      </c>
      <c r="BL899" t="s">
        <v>425</v>
      </c>
      <c r="BU899" t="s">
        <v>424</v>
      </c>
      <c r="BV899" t="s">
        <v>423</v>
      </c>
      <c r="BW899" t="s">
        <v>422</v>
      </c>
      <c r="BX899" t="s">
        <v>246</v>
      </c>
      <c r="CG899" t="s">
        <v>421</v>
      </c>
      <c r="CI899" t="s">
        <v>420</v>
      </c>
      <c r="CJ899" t="s">
        <v>11</v>
      </c>
      <c r="CK899" t="s">
        <v>124</v>
      </c>
      <c r="CL899" t="s">
        <v>124</v>
      </c>
      <c r="CR899" t="s">
        <v>10</v>
      </c>
      <c r="CS899" t="s">
        <v>141</v>
      </c>
      <c r="CU899" t="s">
        <v>72</v>
      </c>
      <c r="CW899" t="s">
        <v>225</v>
      </c>
      <c r="DA899" t="s">
        <v>116</v>
      </c>
      <c r="DC899" t="s">
        <v>115</v>
      </c>
      <c r="DE899" t="s">
        <v>9</v>
      </c>
      <c r="DF899" t="s">
        <v>419</v>
      </c>
      <c r="DK899" t="s">
        <v>418</v>
      </c>
      <c r="DL899" t="s">
        <v>417</v>
      </c>
      <c r="DO899" t="s">
        <v>5</v>
      </c>
      <c r="DQ899" t="s">
        <v>4</v>
      </c>
      <c r="DT899" t="s">
        <v>3</v>
      </c>
      <c r="DX899" t="s">
        <v>2</v>
      </c>
      <c r="EB899" t="s">
        <v>1255</v>
      </c>
      <c r="EC899" t="s">
        <v>1255</v>
      </c>
      <c r="EE899" s="1">
        <v>40598.035879629628</v>
      </c>
      <c r="EF899" s="1">
        <v>40597.327546296299</v>
      </c>
    </row>
    <row r="900" spans="1:136" x14ac:dyDescent="0.3">
      <c r="A900">
        <v>923093</v>
      </c>
      <c r="B900" t="s">
        <v>43</v>
      </c>
      <c r="E900">
        <v>105695</v>
      </c>
      <c r="F900" t="s">
        <v>2942</v>
      </c>
      <c r="G900" t="s">
        <v>40</v>
      </c>
      <c r="H900">
        <v>66676</v>
      </c>
      <c r="J900" t="s">
        <v>2942</v>
      </c>
      <c r="L900" t="s">
        <v>40</v>
      </c>
      <c r="M900">
        <v>66676</v>
      </c>
      <c r="N900" t="s">
        <v>39</v>
      </c>
      <c r="P900">
        <v>227</v>
      </c>
      <c r="Q900">
        <v>208.5</v>
      </c>
      <c r="R900" t="s">
        <v>2941</v>
      </c>
      <c r="S900">
        <v>2007</v>
      </c>
      <c r="T900">
        <v>35285</v>
      </c>
      <c r="U900" t="s">
        <v>37</v>
      </c>
      <c r="V900" t="s">
        <v>36</v>
      </c>
      <c r="W900" t="s">
        <v>35</v>
      </c>
      <c r="X900" t="s">
        <v>34</v>
      </c>
      <c r="Y900" t="s">
        <v>2940</v>
      </c>
      <c r="AB900">
        <v>2</v>
      </c>
      <c r="AC900" t="s">
        <v>298</v>
      </c>
      <c r="AD900">
        <v>-68.033332999999999</v>
      </c>
      <c r="AE900">
        <v>-29.85</v>
      </c>
      <c r="AF900" t="s">
        <v>2955</v>
      </c>
      <c r="AG900" t="s">
        <v>2954</v>
      </c>
      <c r="AJ900" t="s">
        <v>410</v>
      </c>
      <c r="AK900" t="s">
        <v>430</v>
      </c>
      <c r="AM900" t="s">
        <v>280</v>
      </c>
      <c r="AN900" t="s">
        <v>194</v>
      </c>
      <c r="AO900" t="s">
        <v>98</v>
      </c>
      <c r="AP900" t="s">
        <v>2953</v>
      </c>
      <c r="AQ900" t="s">
        <v>23</v>
      </c>
      <c r="AR900">
        <v>291</v>
      </c>
      <c r="AS900" t="s">
        <v>21</v>
      </c>
      <c r="AT900">
        <v>-22.73</v>
      </c>
      <c r="AU900">
        <v>-39.67</v>
      </c>
      <c r="AV900" t="s">
        <v>22</v>
      </c>
      <c r="AW900">
        <v>291</v>
      </c>
      <c r="AX900" t="s">
        <v>21</v>
      </c>
      <c r="AY900">
        <v>-31.4</v>
      </c>
      <c r="AZ900">
        <v>-39.049999999999997</v>
      </c>
      <c r="BA900" t="s">
        <v>20</v>
      </c>
      <c r="BB900" t="s">
        <v>19</v>
      </c>
      <c r="BF900" t="s">
        <v>410</v>
      </c>
      <c r="BH900" t="s">
        <v>427</v>
      </c>
      <c r="BI900" t="s">
        <v>426</v>
      </c>
      <c r="BK900" t="s">
        <v>15</v>
      </c>
      <c r="BL900" t="s">
        <v>425</v>
      </c>
      <c r="BU900" t="s">
        <v>2936</v>
      </c>
      <c r="BV900" t="s">
        <v>2935</v>
      </c>
      <c r="BW900" t="s">
        <v>422</v>
      </c>
      <c r="BX900" t="s">
        <v>246</v>
      </c>
      <c r="CA900" t="s">
        <v>52</v>
      </c>
      <c r="CG900" t="s">
        <v>421</v>
      </c>
      <c r="CI900" t="s">
        <v>2934</v>
      </c>
      <c r="CJ900" t="s">
        <v>11</v>
      </c>
      <c r="CK900" t="s">
        <v>124</v>
      </c>
      <c r="CN900" t="s">
        <v>213</v>
      </c>
      <c r="CR900" t="s">
        <v>10</v>
      </c>
      <c r="CU900" t="s">
        <v>72</v>
      </c>
      <c r="DA900" t="s">
        <v>116</v>
      </c>
      <c r="DE900" t="s">
        <v>9</v>
      </c>
      <c r="DF900" t="s">
        <v>203</v>
      </c>
      <c r="DM900" t="s">
        <v>2933</v>
      </c>
      <c r="DO900" t="s">
        <v>5</v>
      </c>
      <c r="DQ900" t="s">
        <v>4</v>
      </c>
      <c r="DT900" t="s">
        <v>3</v>
      </c>
      <c r="DX900" t="s">
        <v>2</v>
      </c>
      <c r="EB900" t="s">
        <v>1255</v>
      </c>
      <c r="EC900" t="s">
        <v>1255</v>
      </c>
      <c r="EE900" s="1">
        <v>40598.038703703707</v>
      </c>
      <c r="EF900" s="1">
        <v>40597.330370370371</v>
      </c>
    </row>
    <row r="901" spans="1:136" x14ac:dyDescent="0.3">
      <c r="A901">
        <v>923094</v>
      </c>
      <c r="B901" t="s">
        <v>43</v>
      </c>
      <c r="E901">
        <v>101991</v>
      </c>
      <c r="F901" t="s">
        <v>2942</v>
      </c>
      <c r="G901" t="s">
        <v>40</v>
      </c>
      <c r="H901">
        <v>66676</v>
      </c>
      <c r="J901" t="s">
        <v>2942</v>
      </c>
      <c r="L901" t="s">
        <v>40</v>
      </c>
      <c r="M901">
        <v>66676</v>
      </c>
      <c r="N901" t="s">
        <v>39</v>
      </c>
      <c r="P901">
        <v>227</v>
      </c>
      <c r="Q901">
        <v>208.5</v>
      </c>
      <c r="R901" t="s">
        <v>2941</v>
      </c>
      <c r="S901">
        <v>2007</v>
      </c>
      <c r="T901">
        <v>35285</v>
      </c>
      <c r="U901" t="s">
        <v>37</v>
      </c>
      <c r="V901" t="s">
        <v>36</v>
      </c>
      <c r="W901" t="s">
        <v>35</v>
      </c>
      <c r="X901" t="s">
        <v>34</v>
      </c>
      <c r="Y901" t="s">
        <v>2940</v>
      </c>
      <c r="AB901">
        <v>1</v>
      </c>
      <c r="AC901" t="s">
        <v>298</v>
      </c>
      <c r="AD901">
        <v>-68.033332999999999</v>
      </c>
      <c r="AE901">
        <v>-29.85</v>
      </c>
      <c r="AF901" t="s">
        <v>2952</v>
      </c>
      <c r="AG901" t="s">
        <v>2951</v>
      </c>
      <c r="AI901" t="s">
        <v>2950</v>
      </c>
      <c r="AJ901" t="s">
        <v>410</v>
      </c>
      <c r="AK901" t="s">
        <v>430</v>
      </c>
      <c r="AM901" t="s">
        <v>280</v>
      </c>
      <c r="AN901" t="s">
        <v>194</v>
      </c>
      <c r="AO901" t="s">
        <v>429</v>
      </c>
      <c r="AP901" t="s">
        <v>2949</v>
      </c>
      <c r="AQ901" t="s">
        <v>23</v>
      </c>
      <c r="AR901">
        <v>291</v>
      </c>
      <c r="AS901" t="s">
        <v>21</v>
      </c>
      <c r="AT901">
        <v>-22.73</v>
      </c>
      <c r="AU901">
        <v>-39.67</v>
      </c>
      <c r="AV901" t="s">
        <v>22</v>
      </c>
      <c r="AW901">
        <v>291</v>
      </c>
      <c r="AX901" t="s">
        <v>21</v>
      </c>
      <c r="AY901">
        <v>-31.4</v>
      </c>
      <c r="AZ901">
        <v>-39.049999999999997</v>
      </c>
      <c r="BA901" t="s">
        <v>20</v>
      </c>
      <c r="BB901" t="s">
        <v>19</v>
      </c>
      <c r="BF901" t="s">
        <v>410</v>
      </c>
      <c r="BH901" t="s">
        <v>427</v>
      </c>
      <c r="BI901" t="s">
        <v>426</v>
      </c>
      <c r="BK901" t="s">
        <v>129</v>
      </c>
      <c r="BL901" t="s">
        <v>425</v>
      </c>
      <c r="BU901" t="s">
        <v>2936</v>
      </c>
      <c r="BV901" t="s">
        <v>2935</v>
      </c>
      <c r="BW901" t="s">
        <v>422</v>
      </c>
      <c r="BX901" t="s">
        <v>246</v>
      </c>
      <c r="CA901" t="s">
        <v>52</v>
      </c>
      <c r="CG901" t="s">
        <v>421</v>
      </c>
      <c r="CI901" t="s">
        <v>2934</v>
      </c>
      <c r="CJ901" t="s">
        <v>11</v>
      </c>
      <c r="CK901" t="s">
        <v>124</v>
      </c>
      <c r="CN901" t="s">
        <v>1886</v>
      </c>
      <c r="CR901" t="s">
        <v>10</v>
      </c>
      <c r="CS901" t="s">
        <v>584</v>
      </c>
      <c r="CU901" t="s">
        <v>72</v>
      </c>
      <c r="DA901" t="s">
        <v>116</v>
      </c>
      <c r="DE901" t="s">
        <v>9</v>
      </c>
      <c r="DF901" t="s">
        <v>190</v>
      </c>
      <c r="DL901">
        <v>1994</v>
      </c>
      <c r="DO901" t="s">
        <v>5</v>
      </c>
      <c r="DQ901" t="s">
        <v>4</v>
      </c>
      <c r="DT901" t="s">
        <v>3</v>
      </c>
      <c r="DX901" t="s">
        <v>2</v>
      </c>
      <c r="EB901" t="s">
        <v>1255</v>
      </c>
      <c r="EC901" t="s">
        <v>1255</v>
      </c>
      <c r="EE901" s="1">
        <v>40598.039722222224</v>
      </c>
      <c r="EF901" s="1">
        <v>40597.331388888888</v>
      </c>
    </row>
    <row r="902" spans="1:136" x14ac:dyDescent="0.3">
      <c r="A902">
        <v>923095</v>
      </c>
      <c r="B902" t="s">
        <v>43</v>
      </c>
      <c r="E902">
        <v>105696</v>
      </c>
      <c r="F902" t="s">
        <v>2942</v>
      </c>
      <c r="G902" t="s">
        <v>40</v>
      </c>
      <c r="H902">
        <v>66676</v>
      </c>
      <c r="J902" t="s">
        <v>2942</v>
      </c>
      <c r="L902" t="s">
        <v>40</v>
      </c>
      <c r="M902">
        <v>66676</v>
      </c>
      <c r="N902" t="s">
        <v>39</v>
      </c>
      <c r="P902">
        <v>227</v>
      </c>
      <c r="Q902">
        <v>208.5</v>
      </c>
      <c r="R902" t="s">
        <v>2941</v>
      </c>
      <c r="S902">
        <v>2005</v>
      </c>
      <c r="T902">
        <v>35286</v>
      </c>
      <c r="U902" t="s">
        <v>37</v>
      </c>
      <c r="V902" t="s">
        <v>36</v>
      </c>
      <c r="W902" t="s">
        <v>35</v>
      </c>
      <c r="X902" t="s">
        <v>34</v>
      </c>
      <c r="Y902" t="s">
        <v>2940</v>
      </c>
      <c r="AB902">
        <v>1</v>
      </c>
      <c r="AC902" t="s">
        <v>298</v>
      </c>
      <c r="AD902">
        <v>-67.900002000000001</v>
      </c>
      <c r="AE902">
        <v>-29.966667000000001</v>
      </c>
      <c r="AF902" t="s">
        <v>2948</v>
      </c>
      <c r="AG902" t="s">
        <v>2947</v>
      </c>
      <c r="AI902" t="s">
        <v>2946</v>
      </c>
      <c r="AJ902" t="s">
        <v>410</v>
      </c>
      <c r="AK902" t="s">
        <v>430</v>
      </c>
      <c r="AL902" t="s">
        <v>1535</v>
      </c>
      <c r="AM902" t="s">
        <v>280</v>
      </c>
      <c r="AN902" t="s">
        <v>194</v>
      </c>
      <c r="AO902" t="s">
        <v>98</v>
      </c>
      <c r="AP902" t="s">
        <v>2945</v>
      </c>
      <c r="AQ902" t="s">
        <v>23</v>
      </c>
      <c r="AR902">
        <v>291</v>
      </c>
      <c r="AS902" t="s">
        <v>21</v>
      </c>
      <c r="AT902">
        <v>-22.55</v>
      </c>
      <c r="AU902">
        <v>-39.76</v>
      </c>
      <c r="AV902" t="s">
        <v>22</v>
      </c>
      <c r="AW902">
        <v>291</v>
      </c>
      <c r="AX902" t="s">
        <v>21</v>
      </c>
      <c r="AY902">
        <v>-31.22</v>
      </c>
      <c r="AZ902">
        <v>-39.14</v>
      </c>
      <c r="BA902" t="s">
        <v>20</v>
      </c>
      <c r="BB902" t="s">
        <v>19</v>
      </c>
      <c r="BF902" t="s">
        <v>410</v>
      </c>
      <c r="BH902" t="s">
        <v>427</v>
      </c>
      <c r="BI902" t="s">
        <v>426</v>
      </c>
      <c r="BK902" t="s">
        <v>15</v>
      </c>
      <c r="BU902" t="s">
        <v>2944</v>
      </c>
      <c r="BW902" t="s">
        <v>215</v>
      </c>
      <c r="BX902" t="s">
        <v>246</v>
      </c>
      <c r="CA902" t="s">
        <v>52</v>
      </c>
      <c r="CG902" t="s">
        <v>421</v>
      </c>
      <c r="CI902" t="s">
        <v>2934</v>
      </c>
      <c r="CJ902" t="s">
        <v>11</v>
      </c>
      <c r="CN902" t="s">
        <v>226</v>
      </c>
      <c r="CR902" t="s">
        <v>528</v>
      </c>
      <c r="CU902" t="s">
        <v>72</v>
      </c>
      <c r="DA902" t="s">
        <v>116</v>
      </c>
      <c r="DE902" t="s">
        <v>9</v>
      </c>
      <c r="DF902" t="s">
        <v>113</v>
      </c>
      <c r="DK902" t="s">
        <v>418</v>
      </c>
      <c r="DL902">
        <v>1962</v>
      </c>
      <c r="DM902" t="s">
        <v>2943</v>
      </c>
      <c r="DO902" t="s">
        <v>5</v>
      </c>
      <c r="DQ902" t="s">
        <v>4</v>
      </c>
      <c r="DT902" t="s">
        <v>3</v>
      </c>
      <c r="DX902" t="s">
        <v>2</v>
      </c>
      <c r="EB902" t="s">
        <v>1255</v>
      </c>
      <c r="EC902" t="s">
        <v>1255</v>
      </c>
      <c r="EE902" s="1">
        <v>40598.047581018516</v>
      </c>
      <c r="EF902" s="1">
        <v>40597.339247685188</v>
      </c>
    </row>
    <row r="903" spans="1:136" x14ac:dyDescent="0.3">
      <c r="A903">
        <v>923096</v>
      </c>
      <c r="B903" t="s">
        <v>43</v>
      </c>
      <c r="E903">
        <v>105697</v>
      </c>
      <c r="F903" t="s">
        <v>2942</v>
      </c>
      <c r="G903" t="s">
        <v>40</v>
      </c>
      <c r="H903">
        <v>66676</v>
      </c>
      <c r="J903" t="s">
        <v>2942</v>
      </c>
      <c r="L903" t="s">
        <v>40</v>
      </c>
      <c r="M903">
        <v>66676</v>
      </c>
      <c r="N903" t="s">
        <v>39</v>
      </c>
      <c r="P903">
        <v>227</v>
      </c>
      <c r="Q903">
        <v>208.5</v>
      </c>
      <c r="R903" t="s">
        <v>2941</v>
      </c>
      <c r="S903">
        <v>2005</v>
      </c>
      <c r="T903">
        <v>35286</v>
      </c>
      <c r="U903" t="s">
        <v>37</v>
      </c>
      <c r="V903" t="s">
        <v>36</v>
      </c>
      <c r="W903" t="s">
        <v>35</v>
      </c>
      <c r="X903" t="s">
        <v>34</v>
      </c>
      <c r="Y903" t="s">
        <v>2940</v>
      </c>
      <c r="AB903">
        <v>1</v>
      </c>
      <c r="AC903" t="s">
        <v>298</v>
      </c>
      <c r="AD903">
        <v>-67.916663999999997</v>
      </c>
      <c r="AE903">
        <v>-29.966667000000001</v>
      </c>
      <c r="AF903" t="s">
        <v>2939</v>
      </c>
      <c r="AG903" t="s">
        <v>2938</v>
      </c>
      <c r="AJ903" t="s">
        <v>410</v>
      </c>
      <c r="AK903" t="s">
        <v>430</v>
      </c>
      <c r="AM903" t="s">
        <v>280</v>
      </c>
      <c r="AN903" t="s">
        <v>194</v>
      </c>
      <c r="AO903" t="s">
        <v>98</v>
      </c>
      <c r="AP903" t="s">
        <v>2937</v>
      </c>
      <c r="AQ903" t="s">
        <v>23</v>
      </c>
      <c r="AR903">
        <v>291</v>
      </c>
      <c r="AS903" t="s">
        <v>21</v>
      </c>
      <c r="AT903">
        <v>-22.57</v>
      </c>
      <c r="AU903">
        <v>-39.770000000000003</v>
      </c>
      <c r="AV903" t="s">
        <v>22</v>
      </c>
      <c r="AW903">
        <v>291</v>
      </c>
      <c r="AX903" t="s">
        <v>21</v>
      </c>
      <c r="AY903">
        <v>-31.24</v>
      </c>
      <c r="AZ903">
        <v>-39.14</v>
      </c>
      <c r="BA903" t="s">
        <v>20</v>
      </c>
      <c r="BB903" t="s">
        <v>19</v>
      </c>
      <c r="BF903" t="s">
        <v>410</v>
      </c>
      <c r="BH903" t="s">
        <v>427</v>
      </c>
      <c r="BI903" t="s">
        <v>426</v>
      </c>
      <c r="BK903" t="s">
        <v>15</v>
      </c>
      <c r="BL903" t="s">
        <v>425</v>
      </c>
      <c r="BU903" t="s">
        <v>2936</v>
      </c>
      <c r="BV903" t="s">
        <v>2935</v>
      </c>
      <c r="BW903" t="s">
        <v>422</v>
      </c>
      <c r="BX903" t="s">
        <v>246</v>
      </c>
      <c r="CA903" t="s">
        <v>52</v>
      </c>
      <c r="CG903" t="s">
        <v>421</v>
      </c>
      <c r="CI903" t="s">
        <v>2934</v>
      </c>
      <c r="CJ903" t="s">
        <v>11</v>
      </c>
      <c r="CN903" t="s">
        <v>226</v>
      </c>
      <c r="CR903" t="s">
        <v>10</v>
      </c>
      <c r="CU903" t="s">
        <v>72</v>
      </c>
      <c r="DA903" t="s">
        <v>116</v>
      </c>
      <c r="DE903" t="s">
        <v>9</v>
      </c>
      <c r="DF903" t="s">
        <v>50</v>
      </c>
      <c r="DM903" t="s">
        <v>2933</v>
      </c>
      <c r="DO903" t="s">
        <v>5</v>
      </c>
      <c r="DQ903" t="s">
        <v>4</v>
      </c>
      <c r="DT903" t="s">
        <v>3</v>
      </c>
      <c r="DX903" t="s">
        <v>2</v>
      </c>
      <c r="EB903" t="s">
        <v>1255</v>
      </c>
      <c r="EC903" t="s">
        <v>1255</v>
      </c>
      <c r="EE903" s="1">
        <v>40598.054108796299</v>
      </c>
      <c r="EF903" s="1">
        <v>40597.345775462964</v>
      </c>
    </row>
    <row r="904" spans="1:136" x14ac:dyDescent="0.3">
      <c r="A904">
        <v>923788</v>
      </c>
      <c r="B904" t="s">
        <v>43</v>
      </c>
      <c r="E904">
        <v>105766</v>
      </c>
      <c r="F904" t="s">
        <v>2932</v>
      </c>
      <c r="G904" t="s">
        <v>40</v>
      </c>
      <c r="H904">
        <v>159236</v>
      </c>
      <c r="J904" t="s">
        <v>2931</v>
      </c>
      <c r="L904" t="s">
        <v>40</v>
      </c>
      <c r="M904">
        <v>159236</v>
      </c>
      <c r="N904" t="s">
        <v>105</v>
      </c>
      <c r="O904" t="s">
        <v>39</v>
      </c>
      <c r="P904">
        <v>237</v>
      </c>
      <c r="Q904">
        <v>208.5</v>
      </c>
      <c r="R904" t="s">
        <v>2930</v>
      </c>
      <c r="S904">
        <v>1934</v>
      </c>
      <c r="T904">
        <v>43387</v>
      </c>
      <c r="U904" t="s">
        <v>37</v>
      </c>
      <c r="V904" t="s">
        <v>36</v>
      </c>
      <c r="W904" t="s">
        <v>35</v>
      </c>
      <c r="X904" t="s">
        <v>255</v>
      </c>
      <c r="Y904" t="s">
        <v>2307</v>
      </c>
      <c r="AB904">
        <v>1</v>
      </c>
      <c r="AC904" t="s">
        <v>298</v>
      </c>
      <c r="AD904">
        <v>-102.166664</v>
      </c>
      <c r="AE904">
        <v>35.366669000000002</v>
      </c>
      <c r="AF904" t="s">
        <v>2929</v>
      </c>
      <c r="AG904" t="s">
        <v>2305</v>
      </c>
      <c r="AI904" t="s">
        <v>1213</v>
      </c>
      <c r="AJ904" t="s">
        <v>18</v>
      </c>
      <c r="AK904" t="s">
        <v>29</v>
      </c>
      <c r="AL904" t="s">
        <v>2279</v>
      </c>
      <c r="AM904" t="s">
        <v>60</v>
      </c>
      <c r="AN904" t="s">
        <v>194</v>
      </c>
      <c r="AO904" t="s">
        <v>429</v>
      </c>
      <c r="AP904" t="s">
        <v>2304</v>
      </c>
      <c r="AQ904" t="s">
        <v>23</v>
      </c>
      <c r="AR904">
        <v>101</v>
      </c>
      <c r="AS904" t="s">
        <v>21</v>
      </c>
      <c r="AT904">
        <v>-30.7</v>
      </c>
      <c r="AU904">
        <v>10.57</v>
      </c>
      <c r="AV904" t="s">
        <v>22</v>
      </c>
      <c r="AW904">
        <v>101</v>
      </c>
      <c r="AX904" t="s">
        <v>21</v>
      </c>
      <c r="AY904">
        <v>-41.48</v>
      </c>
      <c r="AZ904">
        <v>8.99</v>
      </c>
      <c r="BA904" t="s">
        <v>20</v>
      </c>
      <c r="BB904" t="s">
        <v>19</v>
      </c>
      <c r="BF904" t="s">
        <v>18</v>
      </c>
      <c r="BH904" t="s">
        <v>1201</v>
      </c>
      <c r="BI904" t="s">
        <v>16</v>
      </c>
      <c r="BK904" t="s">
        <v>129</v>
      </c>
      <c r="BW904" t="s">
        <v>422</v>
      </c>
      <c r="CG904" t="s">
        <v>333</v>
      </c>
      <c r="CI904" t="s">
        <v>2303</v>
      </c>
      <c r="CJ904" t="s">
        <v>11</v>
      </c>
      <c r="CM904" t="s">
        <v>1886</v>
      </c>
      <c r="CN904" t="s">
        <v>143</v>
      </c>
      <c r="CR904" t="s">
        <v>10</v>
      </c>
      <c r="DE904" t="s">
        <v>9</v>
      </c>
      <c r="DF904" t="s">
        <v>50</v>
      </c>
      <c r="DG904" t="s">
        <v>1134</v>
      </c>
      <c r="DK904" t="s">
        <v>2302</v>
      </c>
      <c r="DL904" t="s">
        <v>2301</v>
      </c>
      <c r="DO904" t="s">
        <v>5</v>
      </c>
      <c r="DQ904" t="s">
        <v>4</v>
      </c>
      <c r="DT904" t="s">
        <v>46</v>
      </c>
      <c r="DX904" t="s">
        <v>2</v>
      </c>
      <c r="EB904" t="s">
        <v>1255</v>
      </c>
      <c r="EC904" t="s">
        <v>1255</v>
      </c>
      <c r="ED904" t="s">
        <v>1255</v>
      </c>
      <c r="EE904" s="1">
        <v>40598.874513888892</v>
      </c>
      <c r="EF904" s="1">
        <v>41213.178379629629</v>
      </c>
    </row>
    <row r="905" spans="1:136" x14ac:dyDescent="0.3">
      <c r="A905">
        <v>923793</v>
      </c>
      <c r="B905" t="s">
        <v>43</v>
      </c>
      <c r="C905">
        <v>24342</v>
      </c>
      <c r="E905">
        <v>105766</v>
      </c>
      <c r="F905" t="s">
        <v>2928</v>
      </c>
      <c r="G905" t="s">
        <v>40</v>
      </c>
      <c r="H905">
        <v>163810</v>
      </c>
      <c r="J905" t="s">
        <v>2198</v>
      </c>
      <c r="L905" t="s">
        <v>40</v>
      </c>
      <c r="M905">
        <v>163810</v>
      </c>
      <c r="N905" t="s">
        <v>105</v>
      </c>
      <c r="O905" t="s">
        <v>39</v>
      </c>
      <c r="P905">
        <v>237</v>
      </c>
      <c r="Q905">
        <v>208.5</v>
      </c>
      <c r="R905" t="s">
        <v>2923</v>
      </c>
      <c r="S905">
        <v>2006</v>
      </c>
      <c r="T905">
        <v>35305</v>
      </c>
      <c r="U905" t="s">
        <v>37</v>
      </c>
      <c r="V905" t="s">
        <v>36</v>
      </c>
      <c r="W905" t="s">
        <v>35</v>
      </c>
      <c r="X905" t="s">
        <v>34</v>
      </c>
      <c r="Y905" t="s">
        <v>2177</v>
      </c>
      <c r="AB905">
        <v>1</v>
      </c>
      <c r="AC905" t="s">
        <v>32</v>
      </c>
      <c r="AD905">
        <v>-102.166664</v>
      </c>
      <c r="AE905">
        <v>35.366669000000002</v>
      </c>
      <c r="AF905" t="s">
        <v>2927</v>
      </c>
      <c r="AG905" t="s">
        <v>2305</v>
      </c>
      <c r="AI905" t="s">
        <v>1213</v>
      </c>
      <c r="AJ905" t="s">
        <v>18</v>
      </c>
      <c r="AK905" t="s">
        <v>29</v>
      </c>
      <c r="AL905" t="s">
        <v>2279</v>
      </c>
      <c r="AM905" t="s">
        <v>60</v>
      </c>
      <c r="AN905" t="s">
        <v>194</v>
      </c>
      <c r="AO905" t="s">
        <v>429</v>
      </c>
      <c r="AP905" t="s">
        <v>2304</v>
      </c>
      <c r="AQ905" t="s">
        <v>23</v>
      </c>
      <c r="AR905">
        <v>101</v>
      </c>
      <c r="AS905" t="s">
        <v>21</v>
      </c>
      <c r="AT905">
        <v>-30.7</v>
      </c>
      <c r="AU905">
        <v>10.57</v>
      </c>
      <c r="AV905" t="s">
        <v>22</v>
      </c>
      <c r="AW905">
        <v>101</v>
      </c>
      <c r="AX905" t="s">
        <v>21</v>
      </c>
      <c r="AY905">
        <v>-41.48</v>
      </c>
      <c r="AZ905">
        <v>8.99</v>
      </c>
      <c r="BA905" t="s">
        <v>20</v>
      </c>
      <c r="BB905" t="s">
        <v>19</v>
      </c>
      <c r="BF905" t="s">
        <v>18</v>
      </c>
      <c r="BH905" t="s">
        <v>1201</v>
      </c>
      <c r="BI905" t="s">
        <v>16</v>
      </c>
      <c r="BK905" t="s">
        <v>129</v>
      </c>
      <c r="BW905" t="s">
        <v>422</v>
      </c>
      <c r="CG905" t="s">
        <v>333</v>
      </c>
      <c r="CI905" t="s">
        <v>2303</v>
      </c>
      <c r="CJ905" t="s">
        <v>11</v>
      </c>
      <c r="CM905" t="s">
        <v>1886</v>
      </c>
      <c r="CN905" t="s">
        <v>143</v>
      </c>
      <c r="CR905" t="s">
        <v>10</v>
      </c>
      <c r="DE905" t="s">
        <v>9</v>
      </c>
      <c r="DF905" t="s">
        <v>50</v>
      </c>
      <c r="DG905" t="s">
        <v>1134</v>
      </c>
      <c r="DK905" t="s">
        <v>2302</v>
      </c>
      <c r="DL905" t="s">
        <v>2301</v>
      </c>
      <c r="DO905" t="s">
        <v>5</v>
      </c>
      <c r="DQ905" t="s">
        <v>4</v>
      </c>
      <c r="DT905" t="s">
        <v>3</v>
      </c>
      <c r="DX905" t="s">
        <v>2</v>
      </c>
      <c r="EB905" t="s">
        <v>1255</v>
      </c>
      <c r="EC905" t="s">
        <v>1255</v>
      </c>
      <c r="EE905" s="1">
        <v>40598.988738425927</v>
      </c>
      <c r="EF905" s="1">
        <v>40598.280405092592</v>
      </c>
    </row>
    <row r="906" spans="1:136" x14ac:dyDescent="0.3">
      <c r="A906">
        <v>923794</v>
      </c>
      <c r="B906" t="s">
        <v>43</v>
      </c>
      <c r="C906">
        <v>24344</v>
      </c>
      <c r="E906">
        <v>105769</v>
      </c>
      <c r="F906" t="s">
        <v>2198</v>
      </c>
      <c r="G906" t="s">
        <v>40</v>
      </c>
      <c r="H906">
        <v>163810</v>
      </c>
      <c r="J906" t="s">
        <v>2198</v>
      </c>
      <c r="L906" t="s">
        <v>40</v>
      </c>
      <c r="M906">
        <v>163810</v>
      </c>
      <c r="N906" t="s">
        <v>105</v>
      </c>
      <c r="O906" t="s">
        <v>39</v>
      </c>
      <c r="P906">
        <v>237</v>
      </c>
      <c r="Q906">
        <v>208.5</v>
      </c>
      <c r="R906" t="s">
        <v>2923</v>
      </c>
      <c r="S906">
        <v>2006</v>
      </c>
      <c r="T906">
        <v>35305</v>
      </c>
      <c r="U906" t="s">
        <v>37</v>
      </c>
      <c r="V906" t="s">
        <v>36</v>
      </c>
      <c r="W906" t="s">
        <v>35</v>
      </c>
      <c r="X906" t="s">
        <v>34</v>
      </c>
      <c r="Y906" t="s">
        <v>2177</v>
      </c>
      <c r="AB906">
        <v>1</v>
      </c>
      <c r="AC906" t="s">
        <v>32</v>
      </c>
      <c r="AD906">
        <v>-101.066666</v>
      </c>
      <c r="AE906">
        <v>33.5</v>
      </c>
      <c r="AF906" t="s">
        <v>2926</v>
      </c>
      <c r="AG906" t="s">
        <v>2921</v>
      </c>
      <c r="AI906" t="s">
        <v>2920</v>
      </c>
      <c r="AJ906" t="s">
        <v>18</v>
      </c>
      <c r="AK906" t="s">
        <v>29</v>
      </c>
      <c r="AL906" t="s">
        <v>980</v>
      </c>
      <c r="AM906" t="s">
        <v>280</v>
      </c>
      <c r="AN906" t="s">
        <v>194</v>
      </c>
      <c r="AO906" t="s">
        <v>429</v>
      </c>
      <c r="AP906" t="s">
        <v>2919</v>
      </c>
      <c r="AQ906" t="s">
        <v>23</v>
      </c>
      <c r="AR906">
        <v>101</v>
      </c>
      <c r="AS906" t="s">
        <v>21</v>
      </c>
      <c r="AT906">
        <v>-30.13</v>
      </c>
      <c r="AU906">
        <v>8.57</v>
      </c>
      <c r="AV906" t="s">
        <v>22</v>
      </c>
      <c r="AW906">
        <v>101</v>
      </c>
      <c r="AX906" t="s">
        <v>21</v>
      </c>
      <c r="AY906">
        <v>-40.840000000000003</v>
      </c>
      <c r="AZ906">
        <v>7.02</v>
      </c>
      <c r="BA906" t="s">
        <v>20</v>
      </c>
      <c r="BB906" t="s">
        <v>19</v>
      </c>
      <c r="BF906" t="s">
        <v>18</v>
      </c>
      <c r="BH906" t="s">
        <v>1201</v>
      </c>
      <c r="BI906" t="s">
        <v>16</v>
      </c>
      <c r="BK906" t="s">
        <v>129</v>
      </c>
      <c r="BW906" t="s">
        <v>14</v>
      </c>
      <c r="CG906" t="s">
        <v>333</v>
      </c>
      <c r="CI906" t="s">
        <v>2303</v>
      </c>
      <c r="CJ906" t="s">
        <v>11</v>
      </c>
      <c r="CN906" t="s">
        <v>143</v>
      </c>
      <c r="CR906" t="s">
        <v>10</v>
      </c>
      <c r="DE906" t="s">
        <v>9</v>
      </c>
      <c r="DF906" t="s">
        <v>50</v>
      </c>
      <c r="DL906">
        <v>1984</v>
      </c>
      <c r="DM906" t="s">
        <v>2918</v>
      </c>
      <c r="DO906" t="s">
        <v>5</v>
      </c>
      <c r="DQ906" t="s">
        <v>4</v>
      </c>
      <c r="DT906" t="s">
        <v>3</v>
      </c>
      <c r="DX906" t="s">
        <v>2</v>
      </c>
      <c r="EB906" t="s">
        <v>1255</v>
      </c>
      <c r="EC906" t="s">
        <v>1255</v>
      </c>
      <c r="EE906" s="1">
        <v>40599.000960648147</v>
      </c>
      <c r="EF906" s="1">
        <v>40598.292627314811</v>
      </c>
    </row>
    <row r="907" spans="1:136" x14ac:dyDescent="0.3">
      <c r="A907">
        <v>923795</v>
      </c>
      <c r="B907" t="s">
        <v>43</v>
      </c>
      <c r="E907">
        <v>105769</v>
      </c>
      <c r="F907" t="s">
        <v>1431</v>
      </c>
      <c r="G907" t="s">
        <v>40</v>
      </c>
      <c r="H907">
        <v>69076</v>
      </c>
      <c r="J907" t="s">
        <v>1431</v>
      </c>
      <c r="L907" t="s">
        <v>40</v>
      </c>
      <c r="M907">
        <v>69076</v>
      </c>
      <c r="N907" t="s">
        <v>105</v>
      </c>
      <c r="O907" t="s">
        <v>39</v>
      </c>
      <c r="P907">
        <v>237</v>
      </c>
      <c r="Q907">
        <v>208.5</v>
      </c>
      <c r="R907" t="s">
        <v>2208</v>
      </c>
      <c r="S907">
        <v>1995</v>
      </c>
      <c r="T907">
        <v>14122</v>
      </c>
      <c r="U907" t="s">
        <v>37</v>
      </c>
      <c r="V907" t="s">
        <v>36</v>
      </c>
      <c r="W907" t="s">
        <v>35</v>
      </c>
      <c r="X907" t="s">
        <v>135</v>
      </c>
      <c r="Y907" t="s">
        <v>1429</v>
      </c>
      <c r="AB907">
        <v>1</v>
      </c>
      <c r="AC907" t="s">
        <v>32</v>
      </c>
      <c r="AD907">
        <v>-101.066666</v>
      </c>
      <c r="AE907">
        <v>33.5</v>
      </c>
      <c r="AF907" t="s">
        <v>2925</v>
      </c>
      <c r="AG907" t="s">
        <v>2921</v>
      </c>
      <c r="AI907" t="s">
        <v>2920</v>
      </c>
      <c r="AJ907" t="s">
        <v>18</v>
      </c>
      <c r="AK907" t="s">
        <v>29</v>
      </c>
      <c r="AL907" t="s">
        <v>980</v>
      </c>
      <c r="AM907" t="s">
        <v>280</v>
      </c>
      <c r="AN907" t="s">
        <v>194</v>
      </c>
      <c r="AO907" t="s">
        <v>429</v>
      </c>
      <c r="AP907" t="s">
        <v>2919</v>
      </c>
      <c r="AQ907" t="s">
        <v>23</v>
      </c>
      <c r="AR907">
        <v>101</v>
      </c>
      <c r="AS907" t="s">
        <v>21</v>
      </c>
      <c r="AT907">
        <v>-30.13</v>
      </c>
      <c r="AU907">
        <v>8.57</v>
      </c>
      <c r="AV907" t="s">
        <v>22</v>
      </c>
      <c r="AW907">
        <v>101</v>
      </c>
      <c r="AX907" t="s">
        <v>21</v>
      </c>
      <c r="AY907">
        <v>-40.840000000000003</v>
      </c>
      <c r="AZ907">
        <v>7.02</v>
      </c>
      <c r="BA907" t="s">
        <v>20</v>
      </c>
      <c r="BB907" t="s">
        <v>19</v>
      </c>
      <c r="BF907" t="s">
        <v>18</v>
      </c>
      <c r="BH907" t="s">
        <v>1201</v>
      </c>
      <c r="BI907" t="s">
        <v>16</v>
      </c>
      <c r="BK907" t="s">
        <v>129</v>
      </c>
      <c r="BW907" t="s">
        <v>14</v>
      </c>
      <c r="CG907" t="s">
        <v>333</v>
      </c>
      <c r="CI907" t="s">
        <v>2303</v>
      </c>
      <c r="CJ907" t="s">
        <v>11</v>
      </c>
      <c r="CN907" t="s">
        <v>143</v>
      </c>
      <c r="CR907" t="s">
        <v>10</v>
      </c>
      <c r="DE907" t="s">
        <v>9</v>
      </c>
      <c r="DF907" t="s">
        <v>50</v>
      </c>
      <c r="DL907">
        <v>1984</v>
      </c>
      <c r="DM907" t="s">
        <v>2918</v>
      </c>
      <c r="DO907" t="s">
        <v>5</v>
      </c>
      <c r="DQ907" t="s">
        <v>4</v>
      </c>
      <c r="DT907" t="s">
        <v>46</v>
      </c>
      <c r="DX907" t="s">
        <v>2</v>
      </c>
      <c r="EB907" t="s">
        <v>1255</v>
      </c>
      <c r="EC907" t="s">
        <v>1255</v>
      </c>
      <c r="EE907" s="1">
        <v>40599.000567129631</v>
      </c>
      <c r="EF907" s="1">
        <v>40598.292233796295</v>
      </c>
    </row>
    <row r="908" spans="1:136" x14ac:dyDescent="0.3">
      <c r="A908">
        <v>923796</v>
      </c>
      <c r="B908" t="s">
        <v>43</v>
      </c>
      <c r="E908">
        <v>105769</v>
      </c>
      <c r="F908" t="s">
        <v>2924</v>
      </c>
      <c r="G908" t="s">
        <v>201</v>
      </c>
      <c r="H908">
        <v>163809</v>
      </c>
      <c r="J908" t="s">
        <v>2177</v>
      </c>
      <c r="L908" t="s">
        <v>201</v>
      </c>
      <c r="M908">
        <v>163809</v>
      </c>
      <c r="N908" t="s">
        <v>105</v>
      </c>
      <c r="O908" t="s">
        <v>39</v>
      </c>
      <c r="P908">
        <v>237</v>
      </c>
      <c r="Q908">
        <v>208.5</v>
      </c>
      <c r="R908" t="s">
        <v>2923</v>
      </c>
      <c r="S908">
        <v>2006</v>
      </c>
      <c r="T908">
        <v>35305</v>
      </c>
      <c r="U908" t="s">
        <v>37</v>
      </c>
      <c r="V908" t="s">
        <v>36</v>
      </c>
      <c r="W908" t="s">
        <v>35</v>
      </c>
      <c r="X908" t="s">
        <v>34</v>
      </c>
      <c r="Y908" t="s">
        <v>2177</v>
      </c>
      <c r="AB908">
        <v>1</v>
      </c>
      <c r="AC908" t="s">
        <v>298</v>
      </c>
      <c r="AD908">
        <v>-101.066666</v>
      </c>
      <c r="AE908">
        <v>33.5</v>
      </c>
      <c r="AF908" t="s">
        <v>2922</v>
      </c>
      <c r="AG908" t="s">
        <v>2921</v>
      </c>
      <c r="AI908" t="s">
        <v>2920</v>
      </c>
      <c r="AJ908" t="s">
        <v>18</v>
      </c>
      <c r="AK908" t="s">
        <v>29</v>
      </c>
      <c r="AL908" t="s">
        <v>980</v>
      </c>
      <c r="AM908" t="s">
        <v>280</v>
      </c>
      <c r="AN908" t="s">
        <v>194</v>
      </c>
      <c r="AO908" t="s">
        <v>429</v>
      </c>
      <c r="AP908" t="s">
        <v>2919</v>
      </c>
      <c r="AQ908" t="s">
        <v>23</v>
      </c>
      <c r="AR908">
        <v>101</v>
      </c>
      <c r="AS908" t="s">
        <v>21</v>
      </c>
      <c r="AT908">
        <v>-30.13</v>
      </c>
      <c r="AU908">
        <v>8.57</v>
      </c>
      <c r="AV908" t="s">
        <v>22</v>
      </c>
      <c r="AW908">
        <v>101</v>
      </c>
      <c r="AX908" t="s">
        <v>21</v>
      </c>
      <c r="AY908">
        <v>-40.840000000000003</v>
      </c>
      <c r="AZ908">
        <v>7.02</v>
      </c>
      <c r="BA908" t="s">
        <v>20</v>
      </c>
      <c r="BB908" t="s">
        <v>19</v>
      </c>
      <c r="BF908" t="s">
        <v>18</v>
      </c>
      <c r="BH908" t="s">
        <v>1201</v>
      </c>
      <c r="BI908" t="s">
        <v>16</v>
      </c>
      <c r="BK908" t="s">
        <v>129</v>
      </c>
      <c r="BW908" t="s">
        <v>14</v>
      </c>
      <c r="CG908" t="s">
        <v>333</v>
      </c>
      <c r="CI908" t="s">
        <v>2303</v>
      </c>
      <c r="CJ908" t="s">
        <v>11</v>
      </c>
      <c r="CN908" t="s">
        <v>143</v>
      </c>
      <c r="CR908" t="s">
        <v>10</v>
      </c>
      <c r="DE908" t="s">
        <v>9</v>
      </c>
      <c r="DF908" t="s">
        <v>50</v>
      </c>
      <c r="DL908">
        <v>1984</v>
      </c>
      <c r="DM908" t="s">
        <v>2918</v>
      </c>
      <c r="DO908" t="s">
        <v>5</v>
      </c>
      <c r="DQ908" t="s">
        <v>4</v>
      </c>
      <c r="DT908" t="s">
        <v>3</v>
      </c>
      <c r="DX908" t="s">
        <v>2</v>
      </c>
      <c r="EB908" t="s">
        <v>1255</v>
      </c>
      <c r="EC908" t="s">
        <v>1255</v>
      </c>
      <c r="EE908" s="1">
        <v>40599.00335648148</v>
      </c>
      <c r="EF908" s="1">
        <v>40598.295023148145</v>
      </c>
    </row>
    <row r="909" spans="1:136" x14ac:dyDescent="0.3">
      <c r="A909">
        <v>924732</v>
      </c>
      <c r="B909" t="s">
        <v>43</v>
      </c>
      <c r="E909">
        <v>99665</v>
      </c>
      <c r="F909" t="s">
        <v>664</v>
      </c>
      <c r="G909" t="s">
        <v>158</v>
      </c>
      <c r="H909">
        <v>38293</v>
      </c>
      <c r="I909" t="s">
        <v>663</v>
      </c>
      <c r="J909" t="s">
        <v>662</v>
      </c>
      <c r="L909" t="s">
        <v>661</v>
      </c>
      <c r="M909">
        <v>159225</v>
      </c>
      <c r="N909" t="s">
        <v>39</v>
      </c>
      <c r="P909">
        <v>227</v>
      </c>
      <c r="Q909">
        <v>208.5</v>
      </c>
      <c r="R909" t="s">
        <v>2917</v>
      </c>
      <c r="S909">
        <v>2003</v>
      </c>
      <c r="T909">
        <v>35322</v>
      </c>
      <c r="U909" t="s">
        <v>37</v>
      </c>
      <c r="V909" t="s">
        <v>36</v>
      </c>
      <c r="W909" t="s">
        <v>35</v>
      </c>
      <c r="X909" t="s">
        <v>255</v>
      </c>
      <c r="AB909">
        <v>1</v>
      </c>
      <c r="AC909" t="s">
        <v>298</v>
      </c>
      <c r="AD909">
        <v>-52.84111</v>
      </c>
      <c r="AE909">
        <v>-29.681388999999999</v>
      </c>
      <c r="AF909" t="s">
        <v>2916</v>
      </c>
      <c r="AG909" t="s">
        <v>2915</v>
      </c>
      <c r="AI909" t="s">
        <v>2914</v>
      </c>
      <c r="AJ909" t="s">
        <v>96</v>
      </c>
      <c r="AK909" t="s">
        <v>99</v>
      </c>
      <c r="AM909" t="s">
        <v>27</v>
      </c>
      <c r="AN909" t="s">
        <v>26</v>
      </c>
      <c r="AO909" t="s">
        <v>59</v>
      </c>
      <c r="AP909" t="s">
        <v>2913</v>
      </c>
      <c r="AQ909" t="s">
        <v>23</v>
      </c>
      <c r="AR909">
        <v>201</v>
      </c>
      <c r="AS909" t="s">
        <v>21</v>
      </c>
      <c r="AT909">
        <v>-6.17</v>
      </c>
      <c r="AU909">
        <v>-38.549999999999997</v>
      </c>
      <c r="AV909" t="s">
        <v>22</v>
      </c>
      <c r="AW909">
        <v>202</v>
      </c>
      <c r="AX909" t="s">
        <v>21</v>
      </c>
      <c r="AY909">
        <v>-14.94</v>
      </c>
      <c r="AZ909">
        <v>-36.96</v>
      </c>
      <c r="BA909" t="s">
        <v>20</v>
      </c>
      <c r="BB909" t="s">
        <v>19</v>
      </c>
      <c r="BF909" t="s">
        <v>96</v>
      </c>
      <c r="BH909" t="s">
        <v>391</v>
      </c>
      <c r="BI909" t="s">
        <v>390</v>
      </c>
      <c r="BK909" t="s">
        <v>129</v>
      </c>
      <c r="BL909" t="s">
        <v>2912</v>
      </c>
      <c r="BU909" t="s">
        <v>2911</v>
      </c>
      <c r="BV909" t="s">
        <v>2910</v>
      </c>
      <c r="BW909" t="s">
        <v>215</v>
      </c>
      <c r="BX909" t="s">
        <v>2909</v>
      </c>
      <c r="CA909" t="s">
        <v>52</v>
      </c>
      <c r="CB909" t="s">
        <v>145</v>
      </c>
      <c r="CC909" t="s">
        <v>1405</v>
      </c>
      <c r="CG909" t="s">
        <v>668</v>
      </c>
      <c r="CJ909" t="s">
        <v>11</v>
      </c>
      <c r="CK909" t="s">
        <v>115</v>
      </c>
      <c r="CL909" t="s">
        <v>115</v>
      </c>
      <c r="CN909" t="s">
        <v>213</v>
      </c>
      <c r="CO909" t="s">
        <v>2908</v>
      </c>
      <c r="CR909" t="s">
        <v>10</v>
      </c>
      <c r="CS909" t="s">
        <v>141</v>
      </c>
      <c r="DA909" t="s">
        <v>330</v>
      </c>
      <c r="DE909" t="s">
        <v>9</v>
      </c>
      <c r="DF909" t="s">
        <v>419</v>
      </c>
      <c r="DL909" t="s">
        <v>2907</v>
      </c>
      <c r="DO909" t="s">
        <v>5</v>
      </c>
      <c r="DQ909" t="s">
        <v>4</v>
      </c>
      <c r="DT909" t="s">
        <v>46</v>
      </c>
      <c r="DX909" t="s">
        <v>2</v>
      </c>
      <c r="EB909" t="s">
        <v>1255</v>
      </c>
      <c r="EC909" t="s">
        <v>1255</v>
      </c>
      <c r="ED909" t="s">
        <v>1255</v>
      </c>
      <c r="EE909" s="1">
        <v>40599.906365740739</v>
      </c>
      <c r="EF909" s="1">
        <v>40599.20140046296</v>
      </c>
    </row>
    <row r="910" spans="1:136" x14ac:dyDescent="0.3">
      <c r="A910">
        <v>924734</v>
      </c>
      <c r="B910" t="s">
        <v>43</v>
      </c>
      <c r="E910">
        <v>105831</v>
      </c>
      <c r="F910" t="s">
        <v>2906</v>
      </c>
      <c r="G910" t="s">
        <v>40</v>
      </c>
      <c r="H910">
        <v>178425</v>
      </c>
      <c r="J910" t="s">
        <v>2901</v>
      </c>
      <c r="L910" t="s">
        <v>40</v>
      </c>
      <c r="M910">
        <v>178425</v>
      </c>
      <c r="N910" t="s">
        <v>39</v>
      </c>
      <c r="P910">
        <v>227</v>
      </c>
      <c r="Q910">
        <v>208.5</v>
      </c>
      <c r="R910" t="s">
        <v>1936</v>
      </c>
      <c r="S910">
        <v>2002</v>
      </c>
      <c r="T910">
        <v>35323</v>
      </c>
      <c r="U910" t="s">
        <v>37</v>
      </c>
      <c r="V910" t="s">
        <v>36</v>
      </c>
      <c r="W910" t="s">
        <v>35</v>
      </c>
      <c r="X910" t="s">
        <v>255</v>
      </c>
      <c r="Y910" t="s">
        <v>1910</v>
      </c>
      <c r="AB910">
        <v>1</v>
      </c>
      <c r="AC910" t="s">
        <v>32</v>
      </c>
      <c r="AD910">
        <v>8.6361109999999996</v>
      </c>
      <c r="AE910">
        <v>48.075001</v>
      </c>
      <c r="AF910" t="s">
        <v>2905</v>
      </c>
      <c r="AG910" t="s">
        <v>2904</v>
      </c>
      <c r="AJ910" t="s">
        <v>149</v>
      </c>
      <c r="AK910" t="s">
        <v>1042</v>
      </c>
      <c r="AL910" t="s">
        <v>2894</v>
      </c>
      <c r="AM910" t="s">
        <v>60</v>
      </c>
      <c r="AN910" t="s">
        <v>26</v>
      </c>
      <c r="AO910" t="s">
        <v>59</v>
      </c>
      <c r="AP910" t="s">
        <v>2903</v>
      </c>
      <c r="AQ910" t="s">
        <v>23</v>
      </c>
      <c r="AR910">
        <v>305</v>
      </c>
      <c r="AS910" t="s">
        <v>21</v>
      </c>
      <c r="AT910">
        <v>21.22</v>
      </c>
      <c r="AU910">
        <v>29.3</v>
      </c>
      <c r="AV910" t="s">
        <v>22</v>
      </c>
      <c r="AW910">
        <v>305</v>
      </c>
      <c r="AX910" t="s">
        <v>21</v>
      </c>
      <c r="AY910">
        <v>10.11</v>
      </c>
      <c r="AZ910">
        <v>31.21</v>
      </c>
      <c r="BA910" t="s">
        <v>20</v>
      </c>
      <c r="BB910" t="s">
        <v>19</v>
      </c>
      <c r="BF910" t="s">
        <v>149</v>
      </c>
      <c r="BH910" t="s">
        <v>1098</v>
      </c>
      <c r="BI910" t="s">
        <v>1040</v>
      </c>
      <c r="BJ910" t="s">
        <v>2892</v>
      </c>
      <c r="BK910" t="s">
        <v>129</v>
      </c>
      <c r="BU910" t="s">
        <v>2891</v>
      </c>
      <c r="BW910" t="s">
        <v>215</v>
      </c>
      <c r="BX910" t="s">
        <v>1953</v>
      </c>
      <c r="CA910" t="s">
        <v>52</v>
      </c>
      <c r="CG910" t="s">
        <v>620</v>
      </c>
      <c r="CI910" t="s">
        <v>1952</v>
      </c>
      <c r="CJ910" t="s">
        <v>11</v>
      </c>
      <c r="CK910" t="s">
        <v>124</v>
      </c>
      <c r="CN910" t="s">
        <v>1886</v>
      </c>
      <c r="CR910" t="s">
        <v>10</v>
      </c>
      <c r="DE910" t="s">
        <v>9</v>
      </c>
      <c r="DF910" t="s">
        <v>224</v>
      </c>
      <c r="DL910">
        <v>1905</v>
      </c>
      <c r="DM910" t="s">
        <v>2890</v>
      </c>
      <c r="DO910" t="s">
        <v>5</v>
      </c>
      <c r="DQ910" t="s">
        <v>4</v>
      </c>
      <c r="DT910" t="s">
        <v>46</v>
      </c>
      <c r="DX910" t="s">
        <v>2</v>
      </c>
      <c r="EB910" t="s">
        <v>1255</v>
      </c>
      <c r="EC910" t="s">
        <v>1255</v>
      </c>
      <c r="EE910" s="1">
        <v>40599.995092592595</v>
      </c>
      <c r="EF910" s="1">
        <v>40599.286759259259</v>
      </c>
    </row>
    <row r="911" spans="1:136" x14ac:dyDescent="0.3">
      <c r="A911">
        <v>924735</v>
      </c>
      <c r="B911" t="s">
        <v>43</v>
      </c>
      <c r="E911">
        <v>105832</v>
      </c>
      <c r="F911" t="s">
        <v>2901</v>
      </c>
      <c r="G911" t="s">
        <v>40</v>
      </c>
      <c r="H911">
        <v>178425</v>
      </c>
      <c r="J911" t="s">
        <v>2901</v>
      </c>
      <c r="L911" t="s">
        <v>40</v>
      </c>
      <c r="M911">
        <v>178425</v>
      </c>
      <c r="N911" t="s">
        <v>39</v>
      </c>
      <c r="P911">
        <v>227</v>
      </c>
      <c r="Q911">
        <v>208.5</v>
      </c>
      <c r="R911" t="s">
        <v>1936</v>
      </c>
      <c r="S911">
        <v>2002</v>
      </c>
      <c r="T911">
        <v>35323</v>
      </c>
      <c r="U911" t="s">
        <v>37</v>
      </c>
      <c r="V911" t="s">
        <v>36</v>
      </c>
      <c r="W911" t="s">
        <v>35</v>
      </c>
      <c r="X911" t="s">
        <v>255</v>
      </c>
      <c r="Y911" t="s">
        <v>1910</v>
      </c>
      <c r="AB911">
        <v>2</v>
      </c>
      <c r="AC911" t="s">
        <v>32</v>
      </c>
      <c r="AD911">
        <v>8.6944440000000007</v>
      </c>
      <c r="AE911">
        <v>48.112220999999998</v>
      </c>
      <c r="AF911" t="s">
        <v>2902</v>
      </c>
      <c r="AG911" t="s">
        <v>2895</v>
      </c>
      <c r="AJ911" t="s">
        <v>149</v>
      </c>
      <c r="AK911" t="s">
        <v>1042</v>
      </c>
      <c r="AL911" t="s">
        <v>2894</v>
      </c>
      <c r="AM911" t="s">
        <v>60</v>
      </c>
      <c r="AN911" t="s">
        <v>26</v>
      </c>
      <c r="AO911" t="s">
        <v>59</v>
      </c>
      <c r="AP911" t="s">
        <v>2893</v>
      </c>
      <c r="AQ911" t="s">
        <v>23</v>
      </c>
      <c r="AR911">
        <v>305</v>
      </c>
      <c r="AS911" t="s">
        <v>21</v>
      </c>
      <c r="AT911">
        <v>21.25</v>
      </c>
      <c r="AU911">
        <v>29.35</v>
      </c>
      <c r="AV911" t="s">
        <v>22</v>
      </c>
      <c r="AW911">
        <v>305</v>
      </c>
      <c r="AX911" t="s">
        <v>21</v>
      </c>
      <c r="AY911">
        <v>10.130000000000001</v>
      </c>
      <c r="AZ911">
        <v>31.26</v>
      </c>
      <c r="BA911" t="s">
        <v>20</v>
      </c>
      <c r="BB911" t="s">
        <v>19</v>
      </c>
      <c r="BF911" t="s">
        <v>149</v>
      </c>
      <c r="BH911" t="s">
        <v>1098</v>
      </c>
      <c r="BI911" t="s">
        <v>1040</v>
      </c>
      <c r="BJ911" t="s">
        <v>2892</v>
      </c>
      <c r="BK911" t="s">
        <v>15</v>
      </c>
      <c r="BU911" t="s">
        <v>2891</v>
      </c>
      <c r="BW911" t="s">
        <v>215</v>
      </c>
      <c r="BX911" t="s">
        <v>1953</v>
      </c>
      <c r="CA911" t="s">
        <v>52</v>
      </c>
      <c r="CG911" t="s">
        <v>620</v>
      </c>
      <c r="CI911" t="s">
        <v>1952</v>
      </c>
      <c r="CJ911" t="s">
        <v>11</v>
      </c>
      <c r="CK911" t="s">
        <v>124</v>
      </c>
      <c r="CN911" t="s">
        <v>213</v>
      </c>
      <c r="CR911" t="s">
        <v>10</v>
      </c>
      <c r="DE911" t="s">
        <v>9</v>
      </c>
      <c r="DF911" t="s">
        <v>2417</v>
      </c>
      <c r="DM911" t="s">
        <v>2890</v>
      </c>
      <c r="DO911" t="s">
        <v>5</v>
      </c>
      <c r="DQ911" t="s">
        <v>4</v>
      </c>
      <c r="DT911" t="s">
        <v>46</v>
      </c>
      <c r="DX911" t="s">
        <v>2</v>
      </c>
      <c r="EB911" t="s">
        <v>1255</v>
      </c>
      <c r="EC911" t="s">
        <v>1255</v>
      </c>
      <c r="EE911" s="1">
        <v>40599.998912037037</v>
      </c>
      <c r="EF911" s="1">
        <v>40599.290578703702</v>
      </c>
    </row>
    <row r="912" spans="1:136" x14ac:dyDescent="0.3">
      <c r="A912">
        <v>924736</v>
      </c>
      <c r="B912" t="s">
        <v>43</v>
      </c>
      <c r="E912">
        <v>105833</v>
      </c>
      <c r="F912" t="s">
        <v>2901</v>
      </c>
      <c r="G912" t="s">
        <v>40</v>
      </c>
      <c r="H912">
        <v>178425</v>
      </c>
      <c r="J912" t="s">
        <v>2901</v>
      </c>
      <c r="L912" t="s">
        <v>40</v>
      </c>
      <c r="M912">
        <v>178425</v>
      </c>
      <c r="N912" t="s">
        <v>39</v>
      </c>
      <c r="P912">
        <v>227</v>
      </c>
      <c r="Q912">
        <v>208.5</v>
      </c>
      <c r="R912" t="s">
        <v>1936</v>
      </c>
      <c r="S912">
        <v>2002</v>
      </c>
      <c r="T912">
        <v>35323</v>
      </c>
      <c r="U912" t="s">
        <v>37</v>
      </c>
      <c r="V912" t="s">
        <v>36</v>
      </c>
      <c r="W912" t="s">
        <v>35</v>
      </c>
      <c r="X912" t="s">
        <v>255</v>
      </c>
      <c r="Y912" t="s">
        <v>1910</v>
      </c>
      <c r="AB912">
        <v>2</v>
      </c>
      <c r="AC912" t="s">
        <v>32</v>
      </c>
      <c r="AD912">
        <v>8.65</v>
      </c>
      <c r="AE912">
        <v>48.083331999999999</v>
      </c>
      <c r="AF912" t="s">
        <v>2900</v>
      </c>
      <c r="AG912" t="s">
        <v>2899</v>
      </c>
      <c r="AJ912" t="s">
        <v>149</v>
      </c>
      <c r="AK912" t="s">
        <v>1042</v>
      </c>
      <c r="AL912" t="s">
        <v>2894</v>
      </c>
      <c r="AM912" t="s">
        <v>60</v>
      </c>
      <c r="AN912" t="s">
        <v>194</v>
      </c>
      <c r="AO912" t="s">
        <v>429</v>
      </c>
      <c r="AP912" t="s">
        <v>2898</v>
      </c>
      <c r="AQ912" t="s">
        <v>23</v>
      </c>
      <c r="AR912">
        <v>305</v>
      </c>
      <c r="AS912" t="s">
        <v>21</v>
      </c>
      <c r="AT912">
        <v>21.23</v>
      </c>
      <c r="AU912">
        <v>29.31</v>
      </c>
      <c r="AV912" t="s">
        <v>22</v>
      </c>
      <c r="AW912">
        <v>305</v>
      </c>
      <c r="AX912" t="s">
        <v>21</v>
      </c>
      <c r="AY912">
        <v>10.11</v>
      </c>
      <c r="AZ912">
        <v>31.22</v>
      </c>
      <c r="BA912" t="s">
        <v>20</v>
      </c>
      <c r="BB912" t="s">
        <v>19</v>
      </c>
      <c r="BF912" t="s">
        <v>149</v>
      </c>
      <c r="BH912" t="s">
        <v>1098</v>
      </c>
      <c r="BI912" t="s">
        <v>1040</v>
      </c>
      <c r="BJ912" t="s">
        <v>1985</v>
      </c>
      <c r="BK912" t="s">
        <v>15</v>
      </c>
      <c r="BU912" t="s">
        <v>2891</v>
      </c>
      <c r="BW912" t="s">
        <v>215</v>
      </c>
      <c r="BX912" t="s">
        <v>1953</v>
      </c>
      <c r="CA912" t="s">
        <v>52</v>
      </c>
      <c r="CG912" t="s">
        <v>620</v>
      </c>
      <c r="CI912" t="s">
        <v>1952</v>
      </c>
      <c r="CJ912" t="s">
        <v>11</v>
      </c>
      <c r="CN912" t="s">
        <v>213</v>
      </c>
      <c r="CR912" t="s">
        <v>10</v>
      </c>
      <c r="DE912" t="s">
        <v>9</v>
      </c>
      <c r="DF912" t="s">
        <v>50</v>
      </c>
      <c r="DM912" t="s">
        <v>2890</v>
      </c>
      <c r="DO912" t="s">
        <v>5</v>
      </c>
      <c r="DQ912" t="s">
        <v>4</v>
      </c>
      <c r="DT912" t="s">
        <v>46</v>
      </c>
      <c r="DX912" t="s">
        <v>2</v>
      </c>
      <c r="EB912" t="s">
        <v>1255</v>
      </c>
      <c r="EC912" t="s">
        <v>1255</v>
      </c>
      <c r="EE912" s="1">
        <v>40600.000833333332</v>
      </c>
      <c r="EF912" s="1">
        <v>40599.292500000003</v>
      </c>
    </row>
    <row r="913" spans="1:136" x14ac:dyDescent="0.3">
      <c r="A913">
        <v>924737</v>
      </c>
      <c r="B913" t="s">
        <v>43</v>
      </c>
      <c r="E913">
        <v>105832</v>
      </c>
      <c r="F913" t="s">
        <v>2897</v>
      </c>
      <c r="G913" t="s">
        <v>40</v>
      </c>
      <c r="H913">
        <v>64944</v>
      </c>
      <c r="I913" t="s">
        <v>549</v>
      </c>
      <c r="J913" t="s">
        <v>2821</v>
      </c>
      <c r="L913" t="s">
        <v>40</v>
      </c>
      <c r="M913">
        <v>64944</v>
      </c>
      <c r="N913" t="s">
        <v>39</v>
      </c>
      <c r="P913">
        <v>227</v>
      </c>
      <c r="Q913">
        <v>208.5</v>
      </c>
      <c r="R913" t="s">
        <v>1936</v>
      </c>
      <c r="S913">
        <v>2002</v>
      </c>
      <c r="T913">
        <v>35323</v>
      </c>
      <c r="U913" t="s">
        <v>37</v>
      </c>
      <c r="V913" t="s">
        <v>36</v>
      </c>
      <c r="W913" t="s">
        <v>35</v>
      </c>
      <c r="X913" t="s">
        <v>255</v>
      </c>
      <c r="Y913" t="s">
        <v>1910</v>
      </c>
      <c r="AD913">
        <v>8.6944440000000007</v>
      </c>
      <c r="AE913">
        <v>48.112220999999998</v>
      </c>
      <c r="AF913" t="s">
        <v>2896</v>
      </c>
      <c r="AG913" t="s">
        <v>2895</v>
      </c>
      <c r="AJ913" t="s">
        <v>149</v>
      </c>
      <c r="AK913" t="s">
        <v>1042</v>
      </c>
      <c r="AL913" t="s">
        <v>2894</v>
      </c>
      <c r="AM913" t="s">
        <v>60</v>
      </c>
      <c r="AN913" t="s">
        <v>26</v>
      </c>
      <c r="AO913" t="s">
        <v>59</v>
      </c>
      <c r="AP913" t="s">
        <v>2893</v>
      </c>
      <c r="AQ913" t="s">
        <v>23</v>
      </c>
      <c r="AR913">
        <v>305</v>
      </c>
      <c r="AS913" t="s">
        <v>21</v>
      </c>
      <c r="AT913">
        <v>21.25</v>
      </c>
      <c r="AU913">
        <v>29.35</v>
      </c>
      <c r="AV913" t="s">
        <v>22</v>
      </c>
      <c r="AW913">
        <v>305</v>
      </c>
      <c r="AX913" t="s">
        <v>21</v>
      </c>
      <c r="AY913">
        <v>10.130000000000001</v>
      </c>
      <c r="AZ913">
        <v>31.26</v>
      </c>
      <c r="BA913" t="s">
        <v>20</v>
      </c>
      <c r="BB913" t="s">
        <v>19</v>
      </c>
      <c r="BF913" t="s">
        <v>149</v>
      </c>
      <c r="BH913" t="s">
        <v>1098</v>
      </c>
      <c r="BI913" t="s">
        <v>1040</v>
      </c>
      <c r="BJ913" t="s">
        <v>2892</v>
      </c>
      <c r="BK913" t="s">
        <v>15</v>
      </c>
      <c r="BU913" t="s">
        <v>2891</v>
      </c>
      <c r="BW913" t="s">
        <v>215</v>
      </c>
      <c r="BX913" t="s">
        <v>1953</v>
      </c>
      <c r="CA913" t="s">
        <v>52</v>
      </c>
      <c r="CG913" t="s">
        <v>620</v>
      </c>
      <c r="CI913" t="s">
        <v>1952</v>
      </c>
      <c r="CJ913" t="s">
        <v>11</v>
      </c>
      <c r="CK913" t="s">
        <v>124</v>
      </c>
      <c r="CN913" t="s">
        <v>213</v>
      </c>
      <c r="CR913" t="s">
        <v>10</v>
      </c>
      <c r="DE913" t="s">
        <v>9</v>
      </c>
      <c r="DF913" t="s">
        <v>2417</v>
      </c>
      <c r="DM913" t="s">
        <v>2890</v>
      </c>
      <c r="DO913" t="s">
        <v>5</v>
      </c>
      <c r="DQ913" t="s">
        <v>4</v>
      </c>
      <c r="DT913" t="s">
        <v>46</v>
      </c>
      <c r="DX913" t="s">
        <v>2</v>
      </c>
      <c r="EB913" t="s">
        <v>1255</v>
      </c>
      <c r="EC913" t="s">
        <v>1255</v>
      </c>
      <c r="ED913" t="s">
        <v>1255</v>
      </c>
      <c r="EE913" s="1">
        <v>40600.006249999999</v>
      </c>
      <c r="EF913" s="1">
        <v>40625.211365740739</v>
      </c>
    </row>
    <row r="914" spans="1:136" x14ac:dyDescent="0.3">
      <c r="A914">
        <v>924738</v>
      </c>
      <c r="B914" t="s">
        <v>43</v>
      </c>
      <c r="E914">
        <v>105834</v>
      </c>
      <c r="F914" t="s">
        <v>2889</v>
      </c>
      <c r="G914" t="s">
        <v>40</v>
      </c>
      <c r="H914">
        <v>64942</v>
      </c>
      <c r="I914" t="s">
        <v>761</v>
      </c>
      <c r="J914" t="s">
        <v>159</v>
      </c>
      <c r="L914" t="s">
        <v>158</v>
      </c>
      <c r="M914">
        <v>38292</v>
      </c>
      <c r="N914" t="s">
        <v>39</v>
      </c>
      <c r="P914">
        <v>227</v>
      </c>
      <c r="Q914">
        <v>208.5</v>
      </c>
      <c r="R914" t="s">
        <v>1930</v>
      </c>
      <c r="S914">
        <v>2000</v>
      </c>
      <c r="T914">
        <v>35324</v>
      </c>
      <c r="U914" t="s">
        <v>37</v>
      </c>
      <c r="V914" t="s">
        <v>36</v>
      </c>
      <c r="AB914">
        <v>2</v>
      </c>
      <c r="AC914" t="s">
        <v>32</v>
      </c>
      <c r="AD914">
        <v>9.3772219999999997</v>
      </c>
      <c r="AE914">
        <v>49.096668000000001</v>
      </c>
      <c r="AF914" t="s">
        <v>2888</v>
      </c>
      <c r="AG914" t="s">
        <v>1958</v>
      </c>
      <c r="AI914" t="s">
        <v>1957</v>
      </c>
      <c r="AJ914" t="s">
        <v>149</v>
      </c>
      <c r="AK914" t="s">
        <v>1042</v>
      </c>
      <c r="AL914" t="s">
        <v>1956</v>
      </c>
      <c r="AM914" t="s">
        <v>60</v>
      </c>
      <c r="AN914" t="s">
        <v>26</v>
      </c>
      <c r="AO914" t="s">
        <v>429</v>
      </c>
      <c r="AP914" t="s">
        <v>1955</v>
      </c>
      <c r="AQ914" t="s">
        <v>23</v>
      </c>
      <c r="AR914">
        <v>305</v>
      </c>
      <c r="AS914" t="s">
        <v>21</v>
      </c>
      <c r="AT914">
        <v>21.26</v>
      </c>
      <c r="AU914">
        <v>30.43</v>
      </c>
      <c r="AV914" t="s">
        <v>22</v>
      </c>
      <c r="AW914">
        <v>305</v>
      </c>
      <c r="AX914" t="s">
        <v>21</v>
      </c>
      <c r="AY914">
        <v>10.11</v>
      </c>
      <c r="AZ914">
        <v>32.340000000000003</v>
      </c>
      <c r="BA914" t="s">
        <v>20</v>
      </c>
      <c r="BB914" t="s">
        <v>19</v>
      </c>
      <c r="BF914" t="s">
        <v>149</v>
      </c>
      <c r="BH914" t="s">
        <v>1098</v>
      </c>
      <c r="BI914" t="s">
        <v>1040</v>
      </c>
      <c r="BK914" t="s">
        <v>55</v>
      </c>
      <c r="BU914" t="s">
        <v>1954</v>
      </c>
      <c r="BW914" t="s">
        <v>215</v>
      </c>
      <c r="BX914" t="s">
        <v>1953</v>
      </c>
      <c r="CA914" t="s">
        <v>52</v>
      </c>
      <c r="CG914" t="s">
        <v>1700</v>
      </c>
      <c r="CI914" t="s">
        <v>1952</v>
      </c>
      <c r="CJ914" t="s">
        <v>11</v>
      </c>
      <c r="CK914" t="s">
        <v>115</v>
      </c>
      <c r="CL914" t="s">
        <v>115</v>
      </c>
      <c r="CM914" t="s">
        <v>1951</v>
      </c>
      <c r="CR914" t="s">
        <v>10</v>
      </c>
      <c r="DE914" t="s">
        <v>9</v>
      </c>
      <c r="DF914" t="s">
        <v>50</v>
      </c>
      <c r="DG914" t="s">
        <v>1093</v>
      </c>
      <c r="DK914" t="s">
        <v>1950</v>
      </c>
      <c r="DL914">
        <v>1850</v>
      </c>
      <c r="DM914" t="s">
        <v>1949</v>
      </c>
      <c r="DO914" t="s">
        <v>5</v>
      </c>
      <c r="DQ914" t="s">
        <v>4</v>
      </c>
      <c r="DT914" t="s">
        <v>46</v>
      </c>
      <c r="DX914" t="s">
        <v>2</v>
      </c>
      <c r="EB914" t="s">
        <v>1255</v>
      </c>
      <c r="EC914" t="s">
        <v>1255</v>
      </c>
      <c r="EE914" s="1">
        <v>40600.018900462965</v>
      </c>
      <c r="EF914" s="1">
        <v>40599.310567129629</v>
      </c>
    </row>
    <row r="915" spans="1:136" x14ac:dyDescent="0.3">
      <c r="A915">
        <v>924739</v>
      </c>
      <c r="B915" t="s">
        <v>43</v>
      </c>
      <c r="E915">
        <v>47785</v>
      </c>
      <c r="F915" t="s">
        <v>2887</v>
      </c>
      <c r="G915" t="s">
        <v>40</v>
      </c>
      <c r="H915">
        <v>64943</v>
      </c>
      <c r="I915" t="s">
        <v>549</v>
      </c>
      <c r="J915" t="s">
        <v>1937</v>
      </c>
      <c r="L915" t="s">
        <v>40</v>
      </c>
      <c r="M915">
        <v>64943</v>
      </c>
      <c r="N915" t="s">
        <v>39</v>
      </c>
      <c r="P915">
        <v>227</v>
      </c>
      <c r="Q915">
        <v>208.5</v>
      </c>
      <c r="R915" t="s">
        <v>1936</v>
      </c>
      <c r="S915">
        <v>1998</v>
      </c>
      <c r="T915">
        <v>44546</v>
      </c>
      <c r="U915" t="s">
        <v>37</v>
      </c>
      <c r="V915" t="s">
        <v>36</v>
      </c>
      <c r="W915" t="s">
        <v>35</v>
      </c>
      <c r="X915" t="s">
        <v>255</v>
      </c>
      <c r="Y915" t="s">
        <v>688</v>
      </c>
      <c r="AB915">
        <v>16</v>
      </c>
      <c r="AC915" t="s">
        <v>32</v>
      </c>
      <c r="AD915">
        <v>9.1427779999999998</v>
      </c>
      <c r="AE915">
        <v>48.760554999999997</v>
      </c>
      <c r="AF915" t="s">
        <v>2886</v>
      </c>
      <c r="AG915" t="s">
        <v>1987</v>
      </c>
      <c r="AJ915" t="s">
        <v>149</v>
      </c>
      <c r="AK915" t="s">
        <v>1939</v>
      </c>
      <c r="AL915" t="s">
        <v>1892</v>
      </c>
      <c r="AM915" t="s">
        <v>60</v>
      </c>
      <c r="AN915" t="s">
        <v>26</v>
      </c>
      <c r="AO915" t="s">
        <v>59</v>
      </c>
      <c r="AP915" t="s">
        <v>1986</v>
      </c>
      <c r="AQ915" t="s">
        <v>23</v>
      </c>
      <c r="AR915">
        <v>305</v>
      </c>
      <c r="AS915" t="s">
        <v>21</v>
      </c>
      <c r="AT915">
        <v>21.26</v>
      </c>
      <c r="AU915">
        <v>30.06</v>
      </c>
      <c r="AV915" t="s">
        <v>22</v>
      </c>
      <c r="AW915">
        <v>305</v>
      </c>
      <c r="AX915" t="s">
        <v>21</v>
      </c>
      <c r="AY915">
        <v>10.119999999999999</v>
      </c>
      <c r="AZ915">
        <v>31.98</v>
      </c>
      <c r="BA915" t="s">
        <v>20</v>
      </c>
      <c r="BB915" t="s">
        <v>19</v>
      </c>
      <c r="BF915" t="s">
        <v>149</v>
      </c>
      <c r="BH915" t="s">
        <v>1098</v>
      </c>
      <c r="BI915" t="s">
        <v>1040</v>
      </c>
      <c r="BJ915" t="s">
        <v>1985</v>
      </c>
      <c r="BK915" t="s">
        <v>15</v>
      </c>
      <c r="BU915" t="s">
        <v>1984</v>
      </c>
      <c r="BW915" t="s">
        <v>215</v>
      </c>
      <c r="CA915" t="s">
        <v>52</v>
      </c>
      <c r="CG915" t="s">
        <v>421</v>
      </c>
      <c r="CJ915" t="s">
        <v>11</v>
      </c>
      <c r="CR915" t="s">
        <v>10</v>
      </c>
      <c r="CS915" t="s">
        <v>141</v>
      </c>
      <c r="CU915" t="s">
        <v>72</v>
      </c>
      <c r="CW915" t="s">
        <v>225</v>
      </c>
      <c r="DA915" t="s">
        <v>115</v>
      </c>
      <c r="DC915" t="s">
        <v>115</v>
      </c>
      <c r="DE915" t="s">
        <v>9</v>
      </c>
      <c r="DF915" t="s">
        <v>224</v>
      </c>
      <c r="DG915" t="s">
        <v>1983</v>
      </c>
      <c r="DK915" t="s">
        <v>1982</v>
      </c>
      <c r="DL915" t="s">
        <v>1981</v>
      </c>
      <c r="DM915" t="s">
        <v>1926</v>
      </c>
      <c r="DO915" t="s">
        <v>5</v>
      </c>
      <c r="DQ915" t="s">
        <v>4</v>
      </c>
      <c r="DT915" t="s">
        <v>46</v>
      </c>
      <c r="DX915" t="s">
        <v>2</v>
      </c>
      <c r="EB915" t="s">
        <v>1255</v>
      </c>
      <c r="EC915" t="s">
        <v>1255</v>
      </c>
      <c r="ED915" t="s">
        <v>1255</v>
      </c>
      <c r="EE915" s="1">
        <v>40600.02071759259</v>
      </c>
      <c r="EF915" s="1">
        <v>41304.250405092593</v>
      </c>
    </row>
    <row r="916" spans="1:136" x14ac:dyDescent="0.3">
      <c r="A916">
        <v>924740</v>
      </c>
      <c r="B916" t="s">
        <v>43</v>
      </c>
      <c r="C916">
        <v>28118</v>
      </c>
      <c r="E916">
        <v>47785</v>
      </c>
      <c r="F916" t="s">
        <v>1931</v>
      </c>
      <c r="G916" t="s">
        <v>40</v>
      </c>
      <c r="H916">
        <v>178436</v>
      </c>
      <c r="J916" t="s">
        <v>1931</v>
      </c>
      <c r="L916" t="s">
        <v>40</v>
      </c>
      <c r="M916">
        <v>178436</v>
      </c>
      <c r="N916" t="s">
        <v>39</v>
      </c>
      <c r="P916">
        <v>227</v>
      </c>
      <c r="Q916">
        <v>208.5</v>
      </c>
      <c r="R916" t="s">
        <v>1930</v>
      </c>
      <c r="S916">
        <v>2000</v>
      </c>
      <c r="T916">
        <v>35324</v>
      </c>
      <c r="U916" t="s">
        <v>37</v>
      </c>
      <c r="V916" t="s">
        <v>36</v>
      </c>
      <c r="W916" t="s">
        <v>35</v>
      </c>
      <c r="X916" t="s">
        <v>255</v>
      </c>
      <c r="Y916" t="s">
        <v>688</v>
      </c>
      <c r="AB916">
        <v>6</v>
      </c>
      <c r="AC916" t="s">
        <v>32</v>
      </c>
      <c r="AD916">
        <v>9.1427779999999998</v>
      </c>
      <c r="AE916">
        <v>48.760554999999997</v>
      </c>
      <c r="AF916" t="s">
        <v>2885</v>
      </c>
      <c r="AG916" t="s">
        <v>1987</v>
      </c>
      <c r="AJ916" t="s">
        <v>149</v>
      </c>
      <c r="AK916" t="s">
        <v>1939</v>
      </c>
      <c r="AL916" t="s">
        <v>1892</v>
      </c>
      <c r="AM916" t="s">
        <v>60</v>
      </c>
      <c r="AN916" t="s">
        <v>26</v>
      </c>
      <c r="AO916" t="s">
        <v>59</v>
      </c>
      <c r="AP916" t="s">
        <v>1986</v>
      </c>
      <c r="AQ916" t="s">
        <v>23</v>
      </c>
      <c r="AR916">
        <v>305</v>
      </c>
      <c r="AS916" t="s">
        <v>21</v>
      </c>
      <c r="AT916">
        <v>21.26</v>
      </c>
      <c r="AU916">
        <v>30.06</v>
      </c>
      <c r="AV916" t="s">
        <v>22</v>
      </c>
      <c r="AW916">
        <v>305</v>
      </c>
      <c r="AX916" t="s">
        <v>21</v>
      </c>
      <c r="AY916">
        <v>10.119999999999999</v>
      </c>
      <c r="AZ916">
        <v>31.98</v>
      </c>
      <c r="BA916" t="s">
        <v>20</v>
      </c>
      <c r="BB916" t="s">
        <v>19</v>
      </c>
      <c r="BF916" t="s">
        <v>149</v>
      </c>
      <c r="BH916" t="s">
        <v>1098</v>
      </c>
      <c r="BI916" t="s">
        <v>1040</v>
      </c>
      <c r="BJ916" t="s">
        <v>1985</v>
      </c>
      <c r="BK916" t="s">
        <v>15</v>
      </c>
      <c r="BU916" t="s">
        <v>1984</v>
      </c>
      <c r="BW916" t="s">
        <v>215</v>
      </c>
      <c r="CA916" t="s">
        <v>52</v>
      </c>
      <c r="CG916" t="s">
        <v>421</v>
      </c>
      <c r="CJ916" t="s">
        <v>11</v>
      </c>
      <c r="CR916" t="s">
        <v>10</v>
      </c>
      <c r="CS916" t="s">
        <v>141</v>
      </c>
      <c r="CU916" t="s">
        <v>72</v>
      </c>
      <c r="CW916" t="s">
        <v>225</v>
      </c>
      <c r="DA916" t="s">
        <v>115</v>
      </c>
      <c r="DC916" t="s">
        <v>115</v>
      </c>
      <c r="DE916" t="s">
        <v>9</v>
      </c>
      <c r="DF916" t="s">
        <v>224</v>
      </c>
      <c r="DG916" t="s">
        <v>1983</v>
      </c>
      <c r="DK916" t="s">
        <v>1982</v>
      </c>
      <c r="DL916" t="s">
        <v>1981</v>
      </c>
      <c r="DM916" t="s">
        <v>1926</v>
      </c>
      <c r="DO916" t="s">
        <v>5</v>
      </c>
      <c r="DQ916" t="s">
        <v>4</v>
      </c>
      <c r="DT916" t="s">
        <v>46</v>
      </c>
      <c r="DX916" t="s">
        <v>2</v>
      </c>
      <c r="EB916" t="s">
        <v>1255</v>
      </c>
      <c r="EC916" t="s">
        <v>1255</v>
      </c>
      <c r="EE916" s="1">
        <v>41304.962881944448</v>
      </c>
      <c r="EF916" s="1">
        <v>41304.254548611112</v>
      </c>
    </row>
    <row r="917" spans="1:136" x14ac:dyDescent="0.3">
      <c r="A917">
        <v>924741</v>
      </c>
      <c r="B917" t="s">
        <v>43</v>
      </c>
      <c r="E917">
        <v>92087</v>
      </c>
      <c r="F917" t="s">
        <v>160</v>
      </c>
      <c r="G917" t="s">
        <v>158</v>
      </c>
      <c r="H917">
        <v>178426</v>
      </c>
      <c r="J917" t="s">
        <v>159</v>
      </c>
      <c r="L917" t="s">
        <v>158</v>
      </c>
      <c r="M917">
        <v>38292</v>
      </c>
      <c r="N917" t="s">
        <v>39</v>
      </c>
      <c r="P917">
        <v>227</v>
      </c>
      <c r="Q917">
        <v>208.5</v>
      </c>
      <c r="R917" t="s">
        <v>1936</v>
      </c>
      <c r="S917">
        <v>1998</v>
      </c>
      <c r="T917">
        <v>44546</v>
      </c>
      <c r="U917" t="s">
        <v>37</v>
      </c>
      <c r="V917" t="s">
        <v>36</v>
      </c>
      <c r="AD917">
        <v>9.1319440000000007</v>
      </c>
      <c r="AE917">
        <v>48.744446000000003</v>
      </c>
      <c r="AG917" t="s">
        <v>2884</v>
      </c>
      <c r="AI917" t="s">
        <v>2883</v>
      </c>
      <c r="AJ917" t="s">
        <v>149</v>
      </c>
      <c r="AK917" t="s">
        <v>1486</v>
      </c>
      <c r="AL917" t="s">
        <v>1892</v>
      </c>
      <c r="AM917" t="s">
        <v>60</v>
      </c>
      <c r="AN917" t="s">
        <v>26</v>
      </c>
      <c r="AO917" t="s">
        <v>98</v>
      </c>
      <c r="AP917" t="s">
        <v>2882</v>
      </c>
      <c r="AQ917" t="s">
        <v>23</v>
      </c>
      <c r="AR917">
        <v>305</v>
      </c>
      <c r="AS917" t="s">
        <v>21</v>
      </c>
      <c r="AT917">
        <v>21.26</v>
      </c>
      <c r="AU917">
        <v>30.04</v>
      </c>
      <c r="AV917" t="s">
        <v>22</v>
      </c>
      <c r="AW917">
        <v>305</v>
      </c>
      <c r="AX917" t="s">
        <v>21</v>
      </c>
      <c r="AY917">
        <v>10.119999999999999</v>
      </c>
      <c r="AZ917">
        <v>31.96</v>
      </c>
      <c r="BA917" t="s">
        <v>20</v>
      </c>
      <c r="BB917" t="s">
        <v>19</v>
      </c>
      <c r="BF917" t="s">
        <v>149</v>
      </c>
      <c r="BH917" t="s">
        <v>1098</v>
      </c>
      <c r="BI917" t="s">
        <v>1040</v>
      </c>
      <c r="BJ917" t="s">
        <v>1932</v>
      </c>
      <c r="BK917" t="s">
        <v>129</v>
      </c>
      <c r="BU917" t="s">
        <v>2881</v>
      </c>
      <c r="BW917" t="s">
        <v>215</v>
      </c>
      <c r="BX917" t="s">
        <v>2880</v>
      </c>
      <c r="CA917" t="s">
        <v>52</v>
      </c>
      <c r="CG917" t="s">
        <v>13</v>
      </c>
      <c r="CJ917" t="s">
        <v>11</v>
      </c>
      <c r="CK917" t="s">
        <v>123</v>
      </c>
      <c r="CM917" t="s">
        <v>2113</v>
      </c>
      <c r="CR917" t="s">
        <v>10</v>
      </c>
      <c r="CS917" t="s">
        <v>141</v>
      </c>
      <c r="CT917" t="s">
        <v>73</v>
      </c>
      <c r="CU917" t="s">
        <v>72</v>
      </c>
      <c r="CX917" t="s">
        <v>782</v>
      </c>
      <c r="CY917" t="s">
        <v>781</v>
      </c>
      <c r="DE917" t="s">
        <v>9</v>
      </c>
      <c r="DG917" t="s">
        <v>1093</v>
      </c>
      <c r="DO917" t="s">
        <v>5</v>
      </c>
      <c r="DQ917" t="s">
        <v>4</v>
      </c>
      <c r="DT917" t="s">
        <v>46</v>
      </c>
      <c r="DX917" t="s">
        <v>2</v>
      </c>
      <c r="EB917" t="s">
        <v>1255</v>
      </c>
      <c r="EC917" t="s">
        <v>1255</v>
      </c>
      <c r="ED917" t="s">
        <v>1255</v>
      </c>
      <c r="EE917" s="1">
        <v>40600.032962962963</v>
      </c>
      <c r="EF917" s="1">
        <v>41306.369143518517</v>
      </c>
    </row>
    <row r="918" spans="1:136" x14ac:dyDescent="0.3">
      <c r="A918">
        <v>924743</v>
      </c>
      <c r="B918" t="s">
        <v>43</v>
      </c>
      <c r="E918">
        <v>105836</v>
      </c>
      <c r="F918" t="s">
        <v>1771</v>
      </c>
      <c r="G918" t="s">
        <v>40</v>
      </c>
      <c r="H918">
        <v>64947</v>
      </c>
      <c r="J918" t="s">
        <v>1771</v>
      </c>
      <c r="L918" t="s">
        <v>40</v>
      </c>
      <c r="M918">
        <v>64947</v>
      </c>
      <c r="N918" t="s">
        <v>39</v>
      </c>
      <c r="P918">
        <v>227</v>
      </c>
      <c r="Q918">
        <v>208.5</v>
      </c>
      <c r="R918" t="s">
        <v>2878</v>
      </c>
      <c r="S918">
        <v>1995</v>
      </c>
      <c r="T918">
        <v>35325</v>
      </c>
      <c r="U918" t="s">
        <v>37</v>
      </c>
      <c r="V918" t="s">
        <v>36</v>
      </c>
      <c r="W918" t="s">
        <v>35</v>
      </c>
      <c r="X918" t="s">
        <v>255</v>
      </c>
      <c r="Y918" t="s">
        <v>254</v>
      </c>
      <c r="AB918">
        <v>1</v>
      </c>
      <c r="AC918" t="s">
        <v>298</v>
      </c>
      <c r="AD918">
        <v>-76.768058999999994</v>
      </c>
      <c r="AE918">
        <v>40.052776000000001</v>
      </c>
      <c r="AF918" t="s">
        <v>2879</v>
      </c>
      <c r="AG918" t="s">
        <v>2876</v>
      </c>
      <c r="AJ918" t="s">
        <v>18</v>
      </c>
      <c r="AK918" t="s">
        <v>251</v>
      </c>
      <c r="AL918" t="s">
        <v>1763</v>
      </c>
      <c r="AM918" t="s">
        <v>60</v>
      </c>
      <c r="AN918" t="s">
        <v>26</v>
      </c>
      <c r="AO918" t="s">
        <v>59</v>
      </c>
      <c r="AP918" t="s">
        <v>2875</v>
      </c>
      <c r="AQ918" t="s">
        <v>23</v>
      </c>
      <c r="AR918">
        <v>101</v>
      </c>
      <c r="AS918" t="s">
        <v>21</v>
      </c>
      <c r="AT918">
        <v>-10.65</v>
      </c>
      <c r="AU918">
        <v>13.45</v>
      </c>
      <c r="AV918" t="s">
        <v>22</v>
      </c>
      <c r="AW918">
        <v>101</v>
      </c>
      <c r="AX918" t="s">
        <v>21</v>
      </c>
      <c r="AY918">
        <v>-21.58</v>
      </c>
      <c r="AZ918">
        <v>14.46</v>
      </c>
      <c r="BA918" t="s">
        <v>20</v>
      </c>
      <c r="BB918" t="s">
        <v>19</v>
      </c>
      <c r="BF918" t="s">
        <v>18</v>
      </c>
      <c r="BH918" t="s">
        <v>1761</v>
      </c>
      <c r="BI918" t="s">
        <v>359</v>
      </c>
      <c r="BK918" t="s">
        <v>129</v>
      </c>
      <c r="BU918" t="s">
        <v>2874</v>
      </c>
      <c r="BW918" t="s">
        <v>14</v>
      </c>
      <c r="CG918" t="s">
        <v>13</v>
      </c>
      <c r="CJ918" t="s">
        <v>345</v>
      </c>
      <c r="CK918" t="s">
        <v>124</v>
      </c>
      <c r="CN918" t="s">
        <v>2873</v>
      </c>
      <c r="CR918" t="s">
        <v>10</v>
      </c>
      <c r="CS918" t="s">
        <v>141</v>
      </c>
      <c r="CU918" t="s">
        <v>72</v>
      </c>
      <c r="DE918" t="s">
        <v>9</v>
      </c>
      <c r="DF918" t="s">
        <v>140</v>
      </c>
      <c r="DK918" t="s">
        <v>2872</v>
      </c>
      <c r="DL918" t="s">
        <v>2871</v>
      </c>
      <c r="DM918" t="s">
        <v>2870</v>
      </c>
      <c r="DO918" t="s">
        <v>5</v>
      </c>
      <c r="DQ918" t="s">
        <v>4</v>
      </c>
      <c r="DT918" t="s">
        <v>46</v>
      </c>
      <c r="DX918" t="s">
        <v>2</v>
      </c>
      <c r="EB918" t="s">
        <v>1255</v>
      </c>
      <c r="EC918" t="s">
        <v>1255</v>
      </c>
      <c r="ED918" t="s">
        <v>161</v>
      </c>
      <c r="EE918" s="1">
        <v>40600.067303240743</v>
      </c>
      <c r="EF918" s="1">
        <v>44250.853483796294</v>
      </c>
    </row>
    <row r="919" spans="1:136" x14ac:dyDescent="0.3">
      <c r="A919">
        <v>924746</v>
      </c>
      <c r="B919" t="s">
        <v>43</v>
      </c>
      <c r="C919">
        <v>24356</v>
      </c>
      <c r="E919">
        <v>105836</v>
      </c>
      <c r="F919" t="s">
        <v>160</v>
      </c>
      <c r="G919" t="s">
        <v>158</v>
      </c>
      <c r="H919">
        <v>178426</v>
      </c>
      <c r="J919" t="s">
        <v>159</v>
      </c>
      <c r="L919" t="s">
        <v>158</v>
      </c>
      <c r="M919">
        <v>38292</v>
      </c>
      <c r="N919" t="s">
        <v>39</v>
      </c>
      <c r="P919">
        <v>227</v>
      </c>
      <c r="Q919">
        <v>208.5</v>
      </c>
      <c r="R919" t="s">
        <v>2878</v>
      </c>
      <c r="S919">
        <v>1995</v>
      </c>
      <c r="T919">
        <v>35325</v>
      </c>
      <c r="U919" t="s">
        <v>37</v>
      </c>
      <c r="V919" t="s">
        <v>36</v>
      </c>
      <c r="AD919">
        <v>-76.768058999999994</v>
      </c>
      <c r="AE919">
        <v>40.052776000000001</v>
      </c>
      <c r="AF919" t="s">
        <v>2877</v>
      </c>
      <c r="AG919" t="s">
        <v>2876</v>
      </c>
      <c r="AJ919" t="s">
        <v>18</v>
      </c>
      <c r="AK919" t="s">
        <v>251</v>
      </c>
      <c r="AL919" t="s">
        <v>1763</v>
      </c>
      <c r="AM919" t="s">
        <v>60</v>
      </c>
      <c r="AN919" t="s">
        <v>26</v>
      </c>
      <c r="AO919" t="s">
        <v>59</v>
      </c>
      <c r="AP919" t="s">
        <v>2875</v>
      </c>
      <c r="AQ919" t="s">
        <v>23</v>
      </c>
      <c r="AR919">
        <v>101</v>
      </c>
      <c r="AS919" t="s">
        <v>21</v>
      </c>
      <c r="AT919">
        <v>-10.65</v>
      </c>
      <c r="AU919">
        <v>13.45</v>
      </c>
      <c r="AV919" t="s">
        <v>22</v>
      </c>
      <c r="AW919">
        <v>101</v>
      </c>
      <c r="AX919" t="s">
        <v>21</v>
      </c>
      <c r="AY919">
        <v>-21.58</v>
      </c>
      <c r="AZ919">
        <v>14.46</v>
      </c>
      <c r="BA919" t="s">
        <v>20</v>
      </c>
      <c r="BB919" t="s">
        <v>19</v>
      </c>
      <c r="BF919" t="s">
        <v>18</v>
      </c>
      <c r="BH919" t="s">
        <v>1761</v>
      </c>
      <c r="BI919" t="s">
        <v>359</v>
      </c>
      <c r="BK919" t="s">
        <v>129</v>
      </c>
      <c r="BU919" t="s">
        <v>2874</v>
      </c>
      <c r="BW919" t="s">
        <v>14</v>
      </c>
      <c r="CG919" t="s">
        <v>13</v>
      </c>
      <c r="CJ919" t="s">
        <v>345</v>
      </c>
      <c r="CK919" t="s">
        <v>124</v>
      </c>
      <c r="CN919" t="s">
        <v>2873</v>
      </c>
      <c r="CR919" t="s">
        <v>10</v>
      </c>
      <c r="CS919" t="s">
        <v>141</v>
      </c>
      <c r="CU919" t="s">
        <v>72</v>
      </c>
      <c r="DE919" t="s">
        <v>9</v>
      </c>
      <c r="DF919" t="s">
        <v>140</v>
      </c>
      <c r="DK919" t="s">
        <v>2872</v>
      </c>
      <c r="DL919" t="s">
        <v>2871</v>
      </c>
      <c r="DM919" t="s">
        <v>2870</v>
      </c>
      <c r="DO919" t="s">
        <v>5</v>
      </c>
      <c r="DQ919" t="s">
        <v>4</v>
      </c>
      <c r="DT919" t="s">
        <v>46</v>
      </c>
      <c r="DX919" t="s">
        <v>2</v>
      </c>
      <c r="EB919" t="s">
        <v>1255</v>
      </c>
      <c r="EC919" t="s">
        <v>1255</v>
      </c>
      <c r="ED919" t="s">
        <v>1255</v>
      </c>
      <c r="EE919" s="1">
        <v>40600.072754629633</v>
      </c>
      <c r="EF919" s="1">
        <v>40599.365787037037</v>
      </c>
    </row>
    <row r="920" spans="1:136" x14ac:dyDescent="0.3">
      <c r="A920">
        <v>924747</v>
      </c>
      <c r="B920" t="s">
        <v>43</v>
      </c>
      <c r="E920">
        <v>47785</v>
      </c>
      <c r="F920" t="s">
        <v>2869</v>
      </c>
      <c r="G920" t="s">
        <v>40</v>
      </c>
      <c r="H920">
        <v>159297</v>
      </c>
      <c r="I920" t="s">
        <v>2868</v>
      </c>
      <c r="J920" t="s">
        <v>2855</v>
      </c>
      <c r="L920" t="s">
        <v>40</v>
      </c>
      <c r="M920">
        <v>159297</v>
      </c>
      <c r="N920" t="s">
        <v>39</v>
      </c>
      <c r="P920">
        <v>227</v>
      </c>
      <c r="Q920">
        <v>208.5</v>
      </c>
      <c r="R920" t="s">
        <v>1596</v>
      </c>
      <c r="S920">
        <v>1992</v>
      </c>
      <c r="T920">
        <v>35327</v>
      </c>
      <c r="U920" t="s">
        <v>37</v>
      </c>
      <c r="V920" t="s">
        <v>36</v>
      </c>
      <c r="W920" t="s">
        <v>35</v>
      </c>
      <c r="X920" t="s">
        <v>34</v>
      </c>
      <c r="Y920" t="s">
        <v>455</v>
      </c>
      <c r="AB920">
        <v>9</v>
      </c>
      <c r="AC920" t="s">
        <v>32</v>
      </c>
      <c r="AD920">
        <v>9.1427779999999998</v>
      </c>
      <c r="AE920">
        <v>48.760554999999997</v>
      </c>
      <c r="AF920" t="s">
        <v>2867</v>
      </c>
      <c r="AG920" t="s">
        <v>1987</v>
      </c>
      <c r="AJ920" t="s">
        <v>149</v>
      </c>
      <c r="AK920" t="s">
        <v>1939</v>
      </c>
      <c r="AL920" t="s">
        <v>1892</v>
      </c>
      <c r="AM920" t="s">
        <v>60</v>
      </c>
      <c r="AN920" t="s">
        <v>26</v>
      </c>
      <c r="AO920" t="s">
        <v>59</v>
      </c>
      <c r="AP920" t="s">
        <v>1986</v>
      </c>
      <c r="AQ920" t="s">
        <v>23</v>
      </c>
      <c r="AR920">
        <v>305</v>
      </c>
      <c r="AS920" t="s">
        <v>21</v>
      </c>
      <c r="AT920">
        <v>21.26</v>
      </c>
      <c r="AU920">
        <v>30.06</v>
      </c>
      <c r="AV920" t="s">
        <v>22</v>
      </c>
      <c r="AW920">
        <v>305</v>
      </c>
      <c r="AX920" t="s">
        <v>21</v>
      </c>
      <c r="AY920">
        <v>10.119999999999999</v>
      </c>
      <c r="AZ920">
        <v>31.98</v>
      </c>
      <c r="BA920" t="s">
        <v>20</v>
      </c>
      <c r="BB920" t="s">
        <v>19</v>
      </c>
      <c r="BF920" t="s">
        <v>149</v>
      </c>
      <c r="BH920" t="s">
        <v>1098</v>
      </c>
      <c r="BI920" t="s">
        <v>1040</v>
      </c>
      <c r="BJ920" t="s">
        <v>1985</v>
      </c>
      <c r="BK920" t="s">
        <v>15</v>
      </c>
      <c r="BU920" t="s">
        <v>1984</v>
      </c>
      <c r="BW920" t="s">
        <v>215</v>
      </c>
      <c r="CA920" t="s">
        <v>52</v>
      </c>
      <c r="CG920" t="s">
        <v>421</v>
      </c>
      <c r="CJ920" t="s">
        <v>11</v>
      </c>
      <c r="CR920" t="s">
        <v>10</v>
      </c>
      <c r="CS920" t="s">
        <v>141</v>
      </c>
      <c r="CU920" t="s">
        <v>72</v>
      </c>
      <c r="CW920" t="s">
        <v>225</v>
      </c>
      <c r="DA920" t="s">
        <v>115</v>
      </c>
      <c r="DC920" t="s">
        <v>115</v>
      </c>
      <c r="DE920" t="s">
        <v>9</v>
      </c>
      <c r="DF920" t="s">
        <v>224</v>
      </c>
      <c r="DG920" t="s">
        <v>1983</v>
      </c>
      <c r="DK920" t="s">
        <v>1982</v>
      </c>
      <c r="DL920" t="s">
        <v>1981</v>
      </c>
      <c r="DM920" t="s">
        <v>1926</v>
      </c>
      <c r="DO920" t="s">
        <v>5</v>
      </c>
      <c r="DQ920" t="s">
        <v>4</v>
      </c>
      <c r="DT920" t="s">
        <v>3</v>
      </c>
      <c r="DX920" t="s">
        <v>2</v>
      </c>
      <c r="EB920" t="s">
        <v>1255</v>
      </c>
      <c r="EC920" t="s">
        <v>1255</v>
      </c>
      <c r="ED920" t="s">
        <v>1255</v>
      </c>
      <c r="EE920" s="1">
        <v>40600.091354166667</v>
      </c>
      <c r="EF920" s="1">
        <v>41304.264108796298</v>
      </c>
    </row>
    <row r="921" spans="1:136" x14ac:dyDescent="0.3">
      <c r="A921">
        <v>929549</v>
      </c>
      <c r="B921" t="s">
        <v>43</v>
      </c>
      <c r="E921">
        <v>89149</v>
      </c>
      <c r="F921" t="s">
        <v>2866</v>
      </c>
      <c r="G921" t="s">
        <v>201</v>
      </c>
      <c r="H921">
        <v>38276</v>
      </c>
      <c r="J921" t="s">
        <v>2865</v>
      </c>
      <c r="L921" t="s">
        <v>201</v>
      </c>
      <c r="M921">
        <v>38276</v>
      </c>
      <c r="N921" t="s">
        <v>105</v>
      </c>
      <c r="O921" t="s">
        <v>39</v>
      </c>
      <c r="P921">
        <v>237</v>
      </c>
      <c r="Q921">
        <v>208.5</v>
      </c>
      <c r="R921" t="s">
        <v>767</v>
      </c>
      <c r="S921">
        <v>1966</v>
      </c>
      <c r="T921">
        <v>35457</v>
      </c>
      <c r="U921" t="s">
        <v>37</v>
      </c>
      <c r="V921" t="s">
        <v>36</v>
      </c>
      <c r="W921" t="s">
        <v>35</v>
      </c>
      <c r="X921" t="s">
        <v>34</v>
      </c>
      <c r="Y921" t="s">
        <v>2865</v>
      </c>
      <c r="AB921">
        <v>1</v>
      </c>
      <c r="AC921" t="s">
        <v>32</v>
      </c>
      <c r="AD921">
        <v>-78.901947000000007</v>
      </c>
      <c r="AE921">
        <v>35.869166999999997</v>
      </c>
      <c r="AF921" t="s">
        <v>2857</v>
      </c>
      <c r="AG921" t="s">
        <v>2864</v>
      </c>
      <c r="AJ921" t="s">
        <v>18</v>
      </c>
      <c r="AK921" t="s">
        <v>350</v>
      </c>
      <c r="AL921" t="s">
        <v>1383</v>
      </c>
      <c r="AM921" t="s">
        <v>27</v>
      </c>
      <c r="AN921" t="s">
        <v>26</v>
      </c>
      <c r="AO921" t="s">
        <v>59</v>
      </c>
      <c r="AP921" t="s">
        <v>2863</v>
      </c>
      <c r="AQ921" t="s">
        <v>23</v>
      </c>
      <c r="AR921">
        <v>109</v>
      </c>
      <c r="AS921" t="s">
        <v>21</v>
      </c>
      <c r="AT921">
        <v>-11.58</v>
      </c>
      <c r="AU921">
        <v>9.31</v>
      </c>
      <c r="AV921" t="s">
        <v>22</v>
      </c>
      <c r="AW921">
        <v>109</v>
      </c>
      <c r="AX921" t="s">
        <v>21</v>
      </c>
      <c r="AY921">
        <v>-22.39</v>
      </c>
      <c r="AZ921">
        <v>8.5399999999999991</v>
      </c>
      <c r="BA921" t="s">
        <v>20</v>
      </c>
      <c r="BB921" t="s">
        <v>19</v>
      </c>
      <c r="BF921" t="s">
        <v>18</v>
      </c>
      <c r="BH921" t="s">
        <v>2862</v>
      </c>
      <c r="BI921" t="s">
        <v>359</v>
      </c>
      <c r="BK921" t="s">
        <v>129</v>
      </c>
      <c r="BU921" t="s">
        <v>2861</v>
      </c>
      <c r="BV921" t="s">
        <v>2860</v>
      </c>
      <c r="BW921" t="s">
        <v>74</v>
      </c>
      <c r="BX921" t="s">
        <v>2859</v>
      </c>
      <c r="CA921" t="s">
        <v>52</v>
      </c>
      <c r="CB921" t="s">
        <v>215</v>
      </c>
      <c r="CC921" t="s">
        <v>670</v>
      </c>
      <c r="CF921" t="s">
        <v>52</v>
      </c>
      <c r="CG921" t="s">
        <v>421</v>
      </c>
      <c r="CH921" t="s">
        <v>1378</v>
      </c>
      <c r="CI921" t="s">
        <v>2858</v>
      </c>
      <c r="CJ921" t="s">
        <v>345</v>
      </c>
      <c r="CK921" t="s">
        <v>124</v>
      </c>
      <c r="CL921" t="s">
        <v>124</v>
      </c>
      <c r="CR921" t="s">
        <v>886</v>
      </c>
      <c r="DE921" t="s">
        <v>9</v>
      </c>
      <c r="DF921" t="s">
        <v>2417</v>
      </c>
      <c r="DG921" t="s">
        <v>2857</v>
      </c>
      <c r="DL921">
        <v>-1965</v>
      </c>
      <c r="DM921" t="s">
        <v>2856</v>
      </c>
      <c r="DO921" t="s">
        <v>5</v>
      </c>
      <c r="DQ921" t="s">
        <v>4</v>
      </c>
      <c r="DT921" t="s">
        <v>3</v>
      </c>
      <c r="DX921" t="s">
        <v>2</v>
      </c>
      <c r="EB921" t="s">
        <v>161</v>
      </c>
      <c r="EC921" t="s">
        <v>161</v>
      </c>
      <c r="EE921" s="1">
        <v>40610.364722222221</v>
      </c>
      <c r="EF921" s="1">
        <v>40609.656388888892</v>
      </c>
    </row>
    <row r="922" spans="1:136" x14ac:dyDescent="0.3">
      <c r="A922">
        <v>929818</v>
      </c>
      <c r="B922" t="s">
        <v>43</v>
      </c>
      <c r="E922">
        <v>106363</v>
      </c>
      <c r="F922" t="s">
        <v>2855</v>
      </c>
      <c r="G922" t="s">
        <v>40</v>
      </c>
      <c r="H922">
        <v>281435</v>
      </c>
      <c r="J922" t="s">
        <v>2855</v>
      </c>
      <c r="L922" t="s">
        <v>40</v>
      </c>
      <c r="M922">
        <v>159297</v>
      </c>
      <c r="N922" t="s">
        <v>39</v>
      </c>
      <c r="P922">
        <v>227</v>
      </c>
      <c r="Q922">
        <v>208.5</v>
      </c>
      <c r="R922" t="s">
        <v>2653</v>
      </c>
      <c r="S922">
        <v>2000</v>
      </c>
      <c r="T922">
        <v>35499</v>
      </c>
      <c r="U922" t="s">
        <v>37</v>
      </c>
      <c r="V922" t="s">
        <v>36</v>
      </c>
      <c r="W922" t="s">
        <v>35</v>
      </c>
      <c r="X922" t="s">
        <v>34</v>
      </c>
      <c r="Y922" t="s">
        <v>455</v>
      </c>
      <c r="AB922">
        <v>1</v>
      </c>
      <c r="AC922" t="s">
        <v>32</v>
      </c>
      <c r="AD922">
        <v>9.2125000000000004</v>
      </c>
      <c r="AE922">
        <v>48.758330999999998</v>
      </c>
      <c r="AF922" t="s">
        <v>2854</v>
      </c>
      <c r="AG922" t="s">
        <v>1947</v>
      </c>
      <c r="AI922" t="s">
        <v>1946</v>
      </c>
      <c r="AJ922" t="s">
        <v>149</v>
      </c>
      <c r="AK922" t="s">
        <v>1042</v>
      </c>
      <c r="AL922" t="s">
        <v>1892</v>
      </c>
      <c r="AM922" t="s">
        <v>27</v>
      </c>
      <c r="AN922" t="s">
        <v>26</v>
      </c>
      <c r="AO922" t="s">
        <v>59</v>
      </c>
      <c r="AP922" t="s">
        <v>1945</v>
      </c>
      <c r="AQ922" t="s">
        <v>23</v>
      </c>
      <c r="AR922">
        <v>305</v>
      </c>
      <c r="AS922" t="s">
        <v>21</v>
      </c>
      <c r="AT922">
        <v>21.31</v>
      </c>
      <c r="AU922">
        <v>30.08</v>
      </c>
      <c r="AV922" t="s">
        <v>22</v>
      </c>
      <c r="AW922">
        <v>305</v>
      </c>
      <c r="AX922" t="s">
        <v>21</v>
      </c>
      <c r="AY922">
        <v>10.17</v>
      </c>
      <c r="AZ922">
        <v>31.99</v>
      </c>
      <c r="BA922" t="s">
        <v>20</v>
      </c>
      <c r="BB922" t="s">
        <v>19</v>
      </c>
      <c r="BF922" t="s">
        <v>149</v>
      </c>
      <c r="BH922" t="s">
        <v>1098</v>
      </c>
      <c r="BI922" t="s">
        <v>1040</v>
      </c>
      <c r="BJ922" t="s">
        <v>1932</v>
      </c>
      <c r="BK922" t="s">
        <v>129</v>
      </c>
      <c r="BW922" t="s">
        <v>215</v>
      </c>
      <c r="CG922" t="s">
        <v>1700</v>
      </c>
      <c r="CI922" t="s">
        <v>1944</v>
      </c>
      <c r="CJ922" t="s">
        <v>11</v>
      </c>
      <c r="CK922" t="s">
        <v>115</v>
      </c>
      <c r="CN922" t="s">
        <v>143</v>
      </c>
      <c r="CR922" t="s">
        <v>10</v>
      </c>
      <c r="CS922" t="s">
        <v>584</v>
      </c>
      <c r="DE922" t="s">
        <v>1002</v>
      </c>
      <c r="DF922" t="s">
        <v>50</v>
      </c>
      <c r="DG922" t="s">
        <v>1093</v>
      </c>
      <c r="DK922" t="s">
        <v>1943</v>
      </c>
      <c r="DL922">
        <v>1911</v>
      </c>
      <c r="DO922" t="s">
        <v>5</v>
      </c>
      <c r="DQ922" t="s">
        <v>4</v>
      </c>
      <c r="DT922" t="s">
        <v>3</v>
      </c>
      <c r="DX922" t="s">
        <v>2</v>
      </c>
      <c r="EB922" t="s">
        <v>1255</v>
      </c>
      <c r="EC922" t="s">
        <v>1255</v>
      </c>
      <c r="EE922" s="1">
        <v>40613.370717592596</v>
      </c>
      <c r="EF922" s="1">
        <v>40612.66238425926</v>
      </c>
    </row>
    <row r="923" spans="1:136" x14ac:dyDescent="0.3">
      <c r="A923">
        <v>930836</v>
      </c>
      <c r="B923" t="s">
        <v>43</v>
      </c>
      <c r="E923">
        <v>106511</v>
      </c>
      <c r="F923" t="s">
        <v>2821</v>
      </c>
      <c r="G923" t="s">
        <v>40</v>
      </c>
      <c r="H923">
        <v>64945</v>
      </c>
      <c r="J923" t="s">
        <v>2821</v>
      </c>
      <c r="L923" t="s">
        <v>40</v>
      </c>
      <c r="M923">
        <v>64944</v>
      </c>
      <c r="N923" t="s">
        <v>39</v>
      </c>
      <c r="P923">
        <v>227</v>
      </c>
      <c r="Q923">
        <v>208.5</v>
      </c>
      <c r="R923" t="s">
        <v>2841</v>
      </c>
      <c r="S923">
        <v>2010</v>
      </c>
      <c r="T923">
        <v>35603</v>
      </c>
      <c r="U923" t="s">
        <v>37</v>
      </c>
      <c r="V923" t="s">
        <v>36</v>
      </c>
      <c r="W923" t="s">
        <v>35</v>
      </c>
      <c r="X923" t="s">
        <v>255</v>
      </c>
      <c r="Y923" t="s">
        <v>1910</v>
      </c>
      <c r="AB923">
        <v>9</v>
      </c>
      <c r="AC923" t="s">
        <v>155</v>
      </c>
      <c r="AD923">
        <v>9.8666669999999996</v>
      </c>
      <c r="AE923">
        <v>51.455554999999997</v>
      </c>
      <c r="AF923" t="s">
        <v>2853</v>
      </c>
      <c r="AG923" t="s">
        <v>2851</v>
      </c>
      <c r="AJ923" t="s">
        <v>149</v>
      </c>
      <c r="AK923" t="s">
        <v>2839</v>
      </c>
      <c r="AL923" t="s">
        <v>2850</v>
      </c>
      <c r="AM923" t="s">
        <v>280</v>
      </c>
      <c r="AN923" t="s">
        <v>26</v>
      </c>
      <c r="AO923" t="s">
        <v>59</v>
      </c>
      <c r="AP923" t="s">
        <v>2849</v>
      </c>
      <c r="AQ923" t="s">
        <v>23</v>
      </c>
      <c r="AR923">
        <v>315</v>
      </c>
      <c r="AS923" t="s">
        <v>21</v>
      </c>
      <c r="AT923">
        <v>20.440000000000001</v>
      </c>
      <c r="AU923">
        <v>32.71</v>
      </c>
      <c r="AV923" t="s">
        <v>22</v>
      </c>
      <c r="AW923">
        <v>315</v>
      </c>
      <c r="AX923" t="s">
        <v>21</v>
      </c>
      <c r="AY923">
        <v>9.2100000000000009</v>
      </c>
      <c r="AZ923">
        <v>34.6</v>
      </c>
      <c r="BA923" t="s">
        <v>20</v>
      </c>
      <c r="BB923" t="s">
        <v>19</v>
      </c>
      <c r="BF923" t="s">
        <v>149</v>
      </c>
      <c r="BH923" t="s">
        <v>2837</v>
      </c>
      <c r="BI923" t="s">
        <v>2836</v>
      </c>
      <c r="BJ923" t="s">
        <v>2848</v>
      </c>
      <c r="BK923" t="s">
        <v>129</v>
      </c>
      <c r="BU923" t="s">
        <v>2847</v>
      </c>
      <c r="BW923" t="s">
        <v>1653</v>
      </c>
      <c r="BX923" t="s">
        <v>2846</v>
      </c>
      <c r="CA923" t="s">
        <v>52</v>
      </c>
      <c r="CB923" t="s">
        <v>53</v>
      </c>
      <c r="CC923" t="s">
        <v>2845</v>
      </c>
      <c r="CF923" t="s">
        <v>52</v>
      </c>
      <c r="CG923" t="s">
        <v>1244</v>
      </c>
      <c r="CI923" t="s">
        <v>2844</v>
      </c>
      <c r="CJ923" t="s">
        <v>11</v>
      </c>
      <c r="CK923" t="s">
        <v>115</v>
      </c>
      <c r="CL923" t="s">
        <v>115</v>
      </c>
      <c r="CM923" t="s">
        <v>352</v>
      </c>
      <c r="CN923" t="s">
        <v>143</v>
      </c>
      <c r="CR923" t="s">
        <v>10</v>
      </c>
      <c r="CS923" t="s">
        <v>584</v>
      </c>
      <c r="CT923" t="s">
        <v>1831</v>
      </c>
      <c r="CW923" t="s">
        <v>225</v>
      </c>
      <c r="CY923" t="s">
        <v>2033</v>
      </c>
      <c r="DE923" t="s">
        <v>9</v>
      </c>
      <c r="DF923" t="s">
        <v>140</v>
      </c>
      <c r="DL923">
        <v>2002</v>
      </c>
      <c r="DM923" t="s">
        <v>2843</v>
      </c>
      <c r="DO923" t="s">
        <v>5</v>
      </c>
      <c r="DQ923" t="s">
        <v>4</v>
      </c>
      <c r="DT923" t="s">
        <v>46</v>
      </c>
      <c r="DX923" t="s">
        <v>2</v>
      </c>
      <c r="EB923" t="s">
        <v>1255</v>
      </c>
      <c r="EC923" t="s">
        <v>1255</v>
      </c>
      <c r="EE923" s="1">
        <v>40625.794120370374</v>
      </c>
      <c r="EF923" s="1">
        <v>40625.127453703702</v>
      </c>
    </row>
    <row r="924" spans="1:136" x14ac:dyDescent="0.3">
      <c r="A924">
        <v>930837</v>
      </c>
      <c r="B924" t="s">
        <v>43</v>
      </c>
      <c r="E924">
        <v>106511</v>
      </c>
      <c r="F924" t="s">
        <v>2842</v>
      </c>
      <c r="G924" t="s">
        <v>201</v>
      </c>
      <c r="H924">
        <v>38297</v>
      </c>
      <c r="J924" t="s">
        <v>688</v>
      </c>
      <c r="L924" t="s">
        <v>201</v>
      </c>
      <c r="M924">
        <v>38297</v>
      </c>
      <c r="N924" t="s">
        <v>39</v>
      </c>
      <c r="P924">
        <v>227</v>
      </c>
      <c r="Q924">
        <v>208.5</v>
      </c>
      <c r="R924" t="s">
        <v>2841</v>
      </c>
      <c r="S924">
        <v>2010</v>
      </c>
      <c r="T924">
        <v>35603</v>
      </c>
      <c r="U924" t="s">
        <v>37</v>
      </c>
      <c r="V924" t="s">
        <v>36</v>
      </c>
      <c r="W924" t="s">
        <v>35</v>
      </c>
      <c r="X924" t="s">
        <v>255</v>
      </c>
      <c r="Y924" t="s">
        <v>688</v>
      </c>
      <c r="AB924">
        <v>1</v>
      </c>
      <c r="AC924" t="s">
        <v>155</v>
      </c>
      <c r="AD924">
        <v>9.8666669999999996</v>
      </c>
      <c r="AE924">
        <v>51.455554999999997</v>
      </c>
      <c r="AF924" t="s">
        <v>2852</v>
      </c>
      <c r="AG924" t="s">
        <v>2851</v>
      </c>
      <c r="AJ924" t="s">
        <v>149</v>
      </c>
      <c r="AK924" t="s">
        <v>2839</v>
      </c>
      <c r="AL924" t="s">
        <v>2850</v>
      </c>
      <c r="AM924" t="s">
        <v>280</v>
      </c>
      <c r="AN924" t="s">
        <v>26</v>
      </c>
      <c r="AO924" t="s">
        <v>59</v>
      </c>
      <c r="AP924" t="s">
        <v>2849</v>
      </c>
      <c r="AQ924" t="s">
        <v>23</v>
      </c>
      <c r="AR924">
        <v>315</v>
      </c>
      <c r="AS924" t="s">
        <v>21</v>
      </c>
      <c r="AT924">
        <v>20.440000000000001</v>
      </c>
      <c r="AU924">
        <v>32.71</v>
      </c>
      <c r="AV924" t="s">
        <v>22</v>
      </c>
      <c r="AW924">
        <v>315</v>
      </c>
      <c r="AX924" t="s">
        <v>21</v>
      </c>
      <c r="AY924">
        <v>9.2100000000000009</v>
      </c>
      <c r="AZ924">
        <v>34.6</v>
      </c>
      <c r="BA924" t="s">
        <v>20</v>
      </c>
      <c r="BB924" t="s">
        <v>19</v>
      </c>
      <c r="BF924" t="s">
        <v>149</v>
      </c>
      <c r="BH924" t="s">
        <v>2837</v>
      </c>
      <c r="BI924" t="s">
        <v>2836</v>
      </c>
      <c r="BJ924" t="s">
        <v>2848</v>
      </c>
      <c r="BK924" t="s">
        <v>129</v>
      </c>
      <c r="BU924" t="s">
        <v>2847</v>
      </c>
      <c r="BW924" t="s">
        <v>1653</v>
      </c>
      <c r="BX924" t="s">
        <v>2846</v>
      </c>
      <c r="CA924" t="s">
        <v>52</v>
      </c>
      <c r="CB924" t="s">
        <v>53</v>
      </c>
      <c r="CC924" t="s">
        <v>2845</v>
      </c>
      <c r="CF924" t="s">
        <v>52</v>
      </c>
      <c r="CG924" t="s">
        <v>1244</v>
      </c>
      <c r="CI924" t="s">
        <v>2844</v>
      </c>
      <c r="CJ924" t="s">
        <v>11</v>
      </c>
      <c r="CK924" t="s">
        <v>115</v>
      </c>
      <c r="CL924" t="s">
        <v>115</v>
      </c>
      <c r="CM924" t="s">
        <v>352</v>
      </c>
      <c r="CN924" t="s">
        <v>143</v>
      </c>
      <c r="CR924" t="s">
        <v>10</v>
      </c>
      <c r="CS924" t="s">
        <v>584</v>
      </c>
      <c r="CT924" t="s">
        <v>1831</v>
      </c>
      <c r="CW924" t="s">
        <v>225</v>
      </c>
      <c r="CY924" t="s">
        <v>2033</v>
      </c>
      <c r="DE924" t="s">
        <v>9</v>
      </c>
      <c r="DF924" t="s">
        <v>140</v>
      </c>
      <c r="DL924">
        <v>2002</v>
      </c>
      <c r="DM924" t="s">
        <v>2843</v>
      </c>
      <c r="DO924" t="s">
        <v>5</v>
      </c>
      <c r="DQ924" t="s">
        <v>4</v>
      </c>
      <c r="DT924" t="s">
        <v>46</v>
      </c>
      <c r="DX924" t="s">
        <v>2</v>
      </c>
      <c r="EB924" t="s">
        <v>1255</v>
      </c>
      <c r="EC924" t="s">
        <v>1255</v>
      </c>
      <c r="EE924" s="1">
        <v>40625.794120370374</v>
      </c>
      <c r="EF924" s="1">
        <v>40625.127453703702</v>
      </c>
    </row>
    <row r="925" spans="1:136" x14ac:dyDescent="0.3">
      <c r="A925">
        <v>930878</v>
      </c>
      <c r="B925" t="s">
        <v>43</v>
      </c>
      <c r="C925">
        <v>24470</v>
      </c>
      <c r="E925">
        <v>106517</v>
      </c>
      <c r="F925" t="s">
        <v>2842</v>
      </c>
      <c r="G925" t="s">
        <v>201</v>
      </c>
      <c r="H925">
        <v>38297</v>
      </c>
      <c r="J925" t="s">
        <v>688</v>
      </c>
      <c r="L925" t="s">
        <v>201</v>
      </c>
      <c r="M925">
        <v>38297</v>
      </c>
      <c r="N925" t="s">
        <v>39</v>
      </c>
      <c r="O925" t="s">
        <v>157</v>
      </c>
      <c r="P925">
        <v>227</v>
      </c>
      <c r="Q925">
        <v>201.4</v>
      </c>
      <c r="R925" t="s">
        <v>2841</v>
      </c>
      <c r="S925">
        <v>2010</v>
      </c>
      <c r="T925">
        <v>35603</v>
      </c>
      <c r="U925" t="s">
        <v>37</v>
      </c>
      <c r="V925" t="s">
        <v>36</v>
      </c>
      <c r="W925" t="s">
        <v>35</v>
      </c>
      <c r="X925" t="s">
        <v>255</v>
      </c>
      <c r="Y925" t="s">
        <v>688</v>
      </c>
      <c r="AD925">
        <v>10.330556</v>
      </c>
      <c r="AE925">
        <v>52.075001</v>
      </c>
      <c r="AF925" t="s">
        <v>1346</v>
      </c>
      <c r="AG925" t="s">
        <v>2840</v>
      </c>
      <c r="AJ925" t="s">
        <v>149</v>
      </c>
      <c r="AK925" t="s">
        <v>2839</v>
      </c>
      <c r="AM925" t="s">
        <v>60</v>
      </c>
      <c r="AN925" t="s">
        <v>26</v>
      </c>
      <c r="AO925" t="s">
        <v>59</v>
      </c>
      <c r="AP925" t="s">
        <v>2838</v>
      </c>
      <c r="AQ925" t="s">
        <v>23</v>
      </c>
      <c r="AR925">
        <v>315</v>
      </c>
      <c r="AS925" t="s">
        <v>21</v>
      </c>
      <c r="AT925">
        <v>19.579999999999998</v>
      </c>
      <c r="AU925">
        <v>34.130000000000003</v>
      </c>
      <c r="AV925" t="s">
        <v>22</v>
      </c>
      <c r="AW925">
        <v>315</v>
      </c>
      <c r="AX925" t="s">
        <v>21</v>
      </c>
      <c r="AY925">
        <v>8.7799999999999994</v>
      </c>
      <c r="AZ925">
        <v>36.6</v>
      </c>
      <c r="BA925" t="s">
        <v>20</v>
      </c>
      <c r="BB925" t="s">
        <v>19</v>
      </c>
      <c r="BF925" t="s">
        <v>149</v>
      </c>
      <c r="BH925" t="s">
        <v>2837</v>
      </c>
      <c r="BI925" t="s">
        <v>2836</v>
      </c>
      <c r="BK925" t="s">
        <v>129</v>
      </c>
      <c r="BU925" t="s">
        <v>2835</v>
      </c>
      <c r="BV925" t="s">
        <v>2834</v>
      </c>
      <c r="BW925" t="s">
        <v>1004</v>
      </c>
      <c r="BX925" t="s">
        <v>2833</v>
      </c>
      <c r="CA925" t="s">
        <v>52</v>
      </c>
      <c r="CG925" t="s">
        <v>13</v>
      </c>
      <c r="CJ925" t="s">
        <v>11</v>
      </c>
      <c r="CK925" t="s">
        <v>115</v>
      </c>
      <c r="CL925" t="s">
        <v>124</v>
      </c>
      <c r="CM925" t="s">
        <v>2832</v>
      </c>
      <c r="CN925" t="s">
        <v>213</v>
      </c>
      <c r="CR925" t="s">
        <v>10</v>
      </c>
      <c r="CS925" t="s">
        <v>584</v>
      </c>
      <c r="DE925" t="s">
        <v>9</v>
      </c>
      <c r="DF925" t="s">
        <v>224</v>
      </c>
      <c r="DL925">
        <v>1874</v>
      </c>
      <c r="DO925" t="s">
        <v>5</v>
      </c>
      <c r="DQ925" t="s">
        <v>4</v>
      </c>
      <c r="DT925" t="s">
        <v>46</v>
      </c>
      <c r="DX925" t="s">
        <v>2</v>
      </c>
      <c r="EB925" t="s">
        <v>1255</v>
      </c>
      <c r="EC925" t="s">
        <v>1255</v>
      </c>
      <c r="EE925" s="1">
        <v>40625.895925925928</v>
      </c>
      <c r="EF925" s="1">
        <v>40625.229259259257</v>
      </c>
    </row>
    <row r="926" spans="1:136" x14ac:dyDescent="0.3">
      <c r="A926">
        <v>930879</v>
      </c>
      <c r="B926" t="s">
        <v>43</v>
      </c>
      <c r="E926">
        <v>106518</v>
      </c>
      <c r="F926" t="s">
        <v>2831</v>
      </c>
      <c r="G926" t="s">
        <v>201</v>
      </c>
      <c r="H926">
        <v>38296</v>
      </c>
      <c r="J926" t="s">
        <v>1910</v>
      </c>
      <c r="L926" t="s">
        <v>201</v>
      </c>
      <c r="M926">
        <v>38296</v>
      </c>
      <c r="N926" t="s">
        <v>2830</v>
      </c>
      <c r="P926">
        <v>213.2</v>
      </c>
      <c r="Q926">
        <v>208.5</v>
      </c>
      <c r="R926" t="s">
        <v>2829</v>
      </c>
      <c r="S926">
        <v>2008</v>
      </c>
      <c r="T926">
        <v>35607</v>
      </c>
      <c r="U926" t="s">
        <v>37</v>
      </c>
      <c r="V926" t="s">
        <v>36</v>
      </c>
      <c r="W926" t="s">
        <v>35</v>
      </c>
      <c r="X926" t="s">
        <v>255</v>
      </c>
      <c r="Y926" t="s">
        <v>1910</v>
      </c>
      <c r="AB926">
        <v>1</v>
      </c>
      <c r="AC926" t="s">
        <v>298</v>
      </c>
      <c r="AD926">
        <v>9.5583329999999993</v>
      </c>
      <c r="AE926">
        <v>45.797221999999998</v>
      </c>
      <c r="AF926" t="s">
        <v>2828</v>
      </c>
      <c r="AG926" t="s">
        <v>2827</v>
      </c>
      <c r="AJ926" t="s">
        <v>1007</v>
      </c>
      <c r="AK926" t="s">
        <v>2814</v>
      </c>
      <c r="AL926" t="s">
        <v>2826</v>
      </c>
      <c r="AM926" t="s">
        <v>60</v>
      </c>
      <c r="AN926" t="s">
        <v>26</v>
      </c>
      <c r="AO926" t="s">
        <v>98</v>
      </c>
      <c r="AP926" t="s">
        <v>2825</v>
      </c>
      <c r="AQ926" t="s">
        <v>23</v>
      </c>
      <c r="AR926">
        <v>307</v>
      </c>
      <c r="AS926" t="s">
        <v>21</v>
      </c>
      <c r="AT926">
        <v>27.34</v>
      </c>
      <c r="AU926">
        <v>25.32</v>
      </c>
      <c r="AV926" t="s">
        <v>22</v>
      </c>
      <c r="AW926">
        <v>307</v>
      </c>
      <c r="AX926" t="s">
        <v>21</v>
      </c>
      <c r="AY926">
        <v>12.35</v>
      </c>
      <c r="AZ926">
        <v>30.28</v>
      </c>
      <c r="BA926" t="s">
        <v>20</v>
      </c>
      <c r="BB926" t="s">
        <v>19</v>
      </c>
      <c r="BF926" t="s">
        <v>1007</v>
      </c>
      <c r="BH926" t="s">
        <v>2824</v>
      </c>
      <c r="BK926" t="s">
        <v>15</v>
      </c>
      <c r="BU926" t="s">
        <v>2823</v>
      </c>
      <c r="BW926" t="s">
        <v>247</v>
      </c>
      <c r="CA926" t="s">
        <v>52</v>
      </c>
      <c r="CG926" t="s">
        <v>1053</v>
      </c>
      <c r="CJ926" t="s">
        <v>11</v>
      </c>
      <c r="CK926" t="s">
        <v>124</v>
      </c>
      <c r="CN926" t="s">
        <v>403</v>
      </c>
      <c r="CR926" t="s">
        <v>344</v>
      </c>
      <c r="CS926" t="s">
        <v>141</v>
      </c>
      <c r="CT926" t="s">
        <v>73</v>
      </c>
      <c r="CU926" t="s">
        <v>72</v>
      </c>
      <c r="DE926" t="s">
        <v>9</v>
      </c>
      <c r="DF926" t="s">
        <v>384</v>
      </c>
      <c r="DL926">
        <v>1996</v>
      </c>
      <c r="DM926" t="s">
        <v>2822</v>
      </c>
      <c r="DO926" t="s">
        <v>5</v>
      </c>
      <c r="DQ926" t="s">
        <v>4</v>
      </c>
      <c r="DT926" t="s">
        <v>46</v>
      </c>
      <c r="DX926" t="s">
        <v>2</v>
      </c>
      <c r="EB926" t="s">
        <v>1255</v>
      </c>
      <c r="EC926" t="s">
        <v>1255</v>
      </c>
      <c r="EE926" s="1">
        <v>40625.967974537038</v>
      </c>
      <c r="EF926" s="1">
        <v>40625.301307870373</v>
      </c>
    </row>
    <row r="927" spans="1:136" x14ac:dyDescent="0.3">
      <c r="A927">
        <v>930888</v>
      </c>
      <c r="B927" t="s">
        <v>43</v>
      </c>
      <c r="E927">
        <v>36377</v>
      </c>
      <c r="F927" t="s">
        <v>2821</v>
      </c>
      <c r="G927" t="s">
        <v>40</v>
      </c>
      <c r="H927">
        <v>64945</v>
      </c>
      <c r="J927" t="s">
        <v>2821</v>
      </c>
      <c r="L927" t="s">
        <v>40</v>
      </c>
      <c r="M927">
        <v>64944</v>
      </c>
      <c r="N927" t="s">
        <v>1105</v>
      </c>
      <c r="P927">
        <v>216.7</v>
      </c>
      <c r="Q927">
        <v>213.2</v>
      </c>
      <c r="R927" t="s">
        <v>2820</v>
      </c>
      <c r="S927">
        <v>1998</v>
      </c>
      <c r="T927">
        <v>35608</v>
      </c>
      <c r="U927" t="s">
        <v>37</v>
      </c>
      <c r="V927" t="s">
        <v>36</v>
      </c>
      <c r="W927" t="s">
        <v>35</v>
      </c>
      <c r="X927" t="s">
        <v>255</v>
      </c>
      <c r="Y927" t="s">
        <v>1910</v>
      </c>
      <c r="AB927">
        <v>1</v>
      </c>
      <c r="AC927" t="s">
        <v>298</v>
      </c>
      <c r="AD927">
        <v>9.7170000000000005</v>
      </c>
      <c r="AE927">
        <v>45.682999000000002</v>
      </c>
      <c r="AF927" t="s">
        <v>2819</v>
      </c>
      <c r="AG927" t="s">
        <v>2815</v>
      </c>
      <c r="AJ927" t="s">
        <v>1007</v>
      </c>
      <c r="AK927" t="s">
        <v>2814</v>
      </c>
      <c r="AM927" t="s">
        <v>60</v>
      </c>
      <c r="AN927">
        <v>3</v>
      </c>
      <c r="AO927" t="s">
        <v>98</v>
      </c>
      <c r="AP927" t="s">
        <v>2813</v>
      </c>
      <c r="AQ927" t="s">
        <v>23</v>
      </c>
      <c r="AR927">
        <v>307</v>
      </c>
      <c r="AS927" t="s">
        <v>21</v>
      </c>
      <c r="AT927">
        <v>27.89</v>
      </c>
      <c r="AU927">
        <v>22.45</v>
      </c>
      <c r="AV927" t="s">
        <v>22</v>
      </c>
      <c r="AW927">
        <v>307</v>
      </c>
      <c r="AX927" t="s">
        <v>21</v>
      </c>
      <c r="AY927">
        <v>12.98</v>
      </c>
      <c r="AZ927">
        <v>27.65</v>
      </c>
      <c r="BA927" t="s">
        <v>20</v>
      </c>
      <c r="BB927" t="s">
        <v>19</v>
      </c>
      <c r="BF927" t="s">
        <v>1007</v>
      </c>
      <c r="BH927" t="s">
        <v>2812</v>
      </c>
      <c r="BK927" t="s">
        <v>55</v>
      </c>
      <c r="BU927" t="s">
        <v>2811</v>
      </c>
      <c r="BV927" t="s">
        <v>2810</v>
      </c>
      <c r="BW927" t="s">
        <v>85</v>
      </c>
      <c r="BX927" t="s">
        <v>2809</v>
      </c>
      <c r="BZ927" t="s">
        <v>2808</v>
      </c>
      <c r="CA927" t="s">
        <v>52</v>
      </c>
      <c r="CB927" t="s">
        <v>989</v>
      </c>
      <c r="CG927" t="s">
        <v>2807</v>
      </c>
      <c r="CI927" t="s">
        <v>2806</v>
      </c>
      <c r="CJ927" t="s">
        <v>345</v>
      </c>
      <c r="CK927" t="s">
        <v>124</v>
      </c>
      <c r="CL927" t="s">
        <v>124</v>
      </c>
      <c r="CM927" t="s">
        <v>646</v>
      </c>
      <c r="CN927" t="s">
        <v>2113</v>
      </c>
      <c r="CR927" t="s">
        <v>2805</v>
      </c>
      <c r="CS927" t="s">
        <v>120</v>
      </c>
      <c r="CT927" t="s">
        <v>1831</v>
      </c>
      <c r="CU927" t="s">
        <v>72</v>
      </c>
      <c r="CV927" t="s">
        <v>2411</v>
      </c>
      <c r="CY927" t="s">
        <v>117</v>
      </c>
      <c r="DE927" t="s">
        <v>9</v>
      </c>
      <c r="DF927" t="s">
        <v>384</v>
      </c>
      <c r="DL927" t="s">
        <v>2804</v>
      </c>
      <c r="DM927" t="s">
        <v>2803</v>
      </c>
      <c r="DO927" t="s">
        <v>5</v>
      </c>
      <c r="DQ927" t="s">
        <v>4</v>
      </c>
      <c r="DT927" t="s">
        <v>46</v>
      </c>
      <c r="DX927" t="s">
        <v>2</v>
      </c>
      <c r="EB927" t="s">
        <v>1255</v>
      </c>
      <c r="EC927" t="s">
        <v>1255</v>
      </c>
      <c r="EE927" s="1">
        <v>40625.970810185187</v>
      </c>
      <c r="EF927" s="1">
        <v>40625.304143518515</v>
      </c>
    </row>
    <row r="928" spans="1:136" x14ac:dyDescent="0.3">
      <c r="A928">
        <v>930889</v>
      </c>
      <c r="B928" t="s">
        <v>43</v>
      </c>
      <c r="E928">
        <v>36377</v>
      </c>
      <c r="F928" t="s">
        <v>2818</v>
      </c>
      <c r="G928" t="s">
        <v>201</v>
      </c>
      <c r="H928">
        <v>38296</v>
      </c>
      <c r="J928" t="s">
        <v>1910</v>
      </c>
      <c r="L928" t="s">
        <v>201</v>
      </c>
      <c r="M928">
        <v>38296</v>
      </c>
      <c r="N928" t="s">
        <v>1105</v>
      </c>
      <c r="P928">
        <v>216.7</v>
      </c>
      <c r="Q928">
        <v>213.2</v>
      </c>
      <c r="R928" t="s">
        <v>2817</v>
      </c>
      <c r="S928">
        <v>1999</v>
      </c>
      <c r="T928">
        <v>35609</v>
      </c>
      <c r="U928" t="s">
        <v>37</v>
      </c>
      <c r="V928" t="s">
        <v>36</v>
      </c>
      <c r="W928" t="s">
        <v>35</v>
      </c>
      <c r="X928" t="s">
        <v>255</v>
      </c>
      <c r="Y928" t="s">
        <v>1910</v>
      </c>
      <c r="AB928">
        <v>1</v>
      </c>
      <c r="AC928" t="s">
        <v>298</v>
      </c>
      <c r="AD928">
        <v>9.7170000000000005</v>
      </c>
      <c r="AE928">
        <v>45.682999000000002</v>
      </c>
      <c r="AF928" t="s">
        <v>2816</v>
      </c>
      <c r="AG928" t="s">
        <v>2815</v>
      </c>
      <c r="AJ928" t="s">
        <v>1007</v>
      </c>
      <c r="AK928" t="s">
        <v>2814</v>
      </c>
      <c r="AM928" t="s">
        <v>60</v>
      </c>
      <c r="AN928">
        <v>3</v>
      </c>
      <c r="AO928" t="s">
        <v>98</v>
      </c>
      <c r="AP928" t="s">
        <v>2813</v>
      </c>
      <c r="AQ928" t="s">
        <v>23</v>
      </c>
      <c r="AR928">
        <v>307</v>
      </c>
      <c r="AS928" t="s">
        <v>21</v>
      </c>
      <c r="AT928">
        <v>27.89</v>
      </c>
      <c r="AU928">
        <v>22.45</v>
      </c>
      <c r="AV928" t="s">
        <v>22</v>
      </c>
      <c r="AW928">
        <v>307</v>
      </c>
      <c r="AX928" t="s">
        <v>21</v>
      </c>
      <c r="AY928">
        <v>12.98</v>
      </c>
      <c r="AZ928">
        <v>27.65</v>
      </c>
      <c r="BA928" t="s">
        <v>20</v>
      </c>
      <c r="BB928" t="s">
        <v>19</v>
      </c>
      <c r="BF928" t="s">
        <v>1007</v>
      </c>
      <c r="BH928" t="s">
        <v>2812</v>
      </c>
      <c r="BK928" t="s">
        <v>55</v>
      </c>
      <c r="BU928" t="s">
        <v>2811</v>
      </c>
      <c r="BV928" t="s">
        <v>2810</v>
      </c>
      <c r="BW928" t="s">
        <v>85</v>
      </c>
      <c r="BX928" t="s">
        <v>2809</v>
      </c>
      <c r="BZ928" t="s">
        <v>2808</v>
      </c>
      <c r="CA928" t="s">
        <v>52</v>
      </c>
      <c r="CB928" t="s">
        <v>989</v>
      </c>
      <c r="CG928" t="s">
        <v>2807</v>
      </c>
      <c r="CI928" t="s">
        <v>2806</v>
      </c>
      <c r="CJ928" t="s">
        <v>345</v>
      </c>
      <c r="CK928" t="s">
        <v>124</v>
      </c>
      <c r="CL928" t="s">
        <v>124</v>
      </c>
      <c r="CM928" t="s">
        <v>646</v>
      </c>
      <c r="CN928" t="s">
        <v>2113</v>
      </c>
      <c r="CR928" t="s">
        <v>2805</v>
      </c>
      <c r="CS928" t="s">
        <v>120</v>
      </c>
      <c r="CT928" t="s">
        <v>1831</v>
      </c>
      <c r="CU928" t="s">
        <v>72</v>
      </c>
      <c r="CV928" t="s">
        <v>2411</v>
      </c>
      <c r="CY928" t="s">
        <v>117</v>
      </c>
      <c r="DE928" t="s">
        <v>9</v>
      </c>
      <c r="DF928" t="s">
        <v>384</v>
      </c>
      <c r="DL928" t="s">
        <v>2804</v>
      </c>
      <c r="DM928" t="s">
        <v>2803</v>
      </c>
      <c r="DO928" t="s">
        <v>5</v>
      </c>
      <c r="DQ928" t="s">
        <v>4</v>
      </c>
      <c r="DT928" t="s">
        <v>46</v>
      </c>
      <c r="DX928" t="s">
        <v>2</v>
      </c>
      <c r="EB928" t="s">
        <v>1255</v>
      </c>
      <c r="EC928" t="s">
        <v>1255</v>
      </c>
      <c r="EE928" s="1">
        <v>40625.975034722222</v>
      </c>
      <c r="EF928" s="1">
        <v>40625.308368055557</v>
      </c>
    </row>
    <row r="929" spans="1:136" x14ac:dyDescent="0.3">
      <c r="A929">
        <v>930891</v>
      </c>
      <c r="B929" t="s">
        <v>43</v>
      </c>
      <c r="E929">
        <v>106521</v>
      </c>
      <c r="F929" t="s">
        <v>2802</v>
      </c>
      <c r="G929" t="s">
        <v>40</v>
      </c>
      <c r="H929">
        <v>159217</v>
      </c>
      <c r="J929" t="s">
        <v>978</v>
      </c>
      <c r="L929" t="s">
        <v>40</v>
      </c>
      <c r="M929">
        <v>159217</v>
      </c>
      <c r="N929" t="s">
        <v>105</v>
      </c>
      <c r="O929" t="s">
        <v>39</v>
      </c>
      <c r="P929">
        <v>237</v>
      </c>
      <c r="Q929">
        <v>208.5</v>
      </c>
      <c r="R929" t="s">
        <v>2789</v>
      </c>
      <c r="S929">
        <v>1978</v>
      </c>
      <c r="T929">
        <v>28926</v>
      </c>
      <c r="U929" t="s">
        <v>37</v>
      </c>
      <c r="V929" t="s">
        <v>36</v>
      </c>
      <c r="W929" t="s">
        <v>35</v>
      </c>
      <c r="X929" t="s">
        <v>255</v>
      </c>
      <c r="Y929" t="s">
        <v>894</v>
      </c>
      <c r="AB929">
        <v>2</v>
      </c>
      <c r="AC929" t="s">
        <v>298</v>
      </c>
      <c r="AD929">
        <v>79.666663999999997</v>
      </c>
      <c r="AE929">
        <v>19.133333</v>
      </c>
      <c r="AF929" t="s">
        <v>2801</v>
      </c>
      <c r="AG929" t="s">
        <v>2800</v>
      </c>
      <c r="AI929" t="s">
        <v>2799</v>
      </c>
      <c r="AJ929" t="s">
        <v>230</v>
      </c>
      <c r="AK929" t="s">
        <v>2153</v>
      </c>
      <c r="AM929" t="s">
        <v>27</v>
      </c>
      <c r="AN929" t="s">
        <v>194</v>
      </c>
      <c r="AO929" t="s">
        <v>98</v>
      </c>
      <c r="AP929" t="s">
        <v>2798</v>
      </c>
      <c r="AQ929" t="s">
        <v>23</v>
      </c>
      <c r="AR929">
        <v>501</v>
      </c>
      <c r="AS929" t="s">
        <v>21</v>
      </c>
      <c r="AT929">
        <v>45.02</v>
      </c>
      <c r="AU929">
        <v>-37.590000000000003</v>
      </c>
      <c r="AV929" t="s">
        <v>22</v>
      </c>
      <c r="AW929">
        <v>501</v>
      </c>
      <c r="AX929" t="s">
        <v>21</v>
      </c>
      <c r="AY929">
        <v>36.979999999999997</v>
      </c>
      <c r="AZ929">
        <v>-35.42</v>
      </c>
      <c r="BA929" t="s">
        <v>20</v>
      </c>
      <c r="BB929" t="s">
        <v>19</v>
      </c>
      <c r="BF929" t="s">
        <v>230</v>
      </c>
      <c r="BH929" t="s">
        <v>2151</v>
      </c>
      <c r="BI929" t="s">
        <v>228</v>
      </c>
      <c r="BK929" t="s">
        <v>15</v>
      </c>
      <c r="BU929" t="s">
        <v>2150</v>
      </c>
      <c r="BW929" t="s">
        <v>53</v>
      </c>
      <c r="BX929" t="s">
        <v>246</v>
      </c>
      <c r="CA929" t="s">
        <v>52</v>
      </c>
      <c r="CG929" t="s">
        <v>13</v>
      </c>
      <c r="CJ929" t="s">
        <v>11</v>
      </c>
      <c r="CK929" t="s">
        <v>124</v>
      </c>
      <c r="CN929" t="s">
        <v>2113</v>
      </c>
      <c r="CR929" t="s">
        <v>10</v>
      </c>
      <c r="CS929" t="s">
        <v>141</v>
      </c>
      <c r="CT929" t="s">
        <v>73</v>
      </c>
      <c r="CU929" t="s">
        <v>72</v>
      </c>
      <c r="DE929" t="s">
        <v>9</v>
      </c>
      <c r="DF929" t="s">
        <v>2797</v>
      </c>
      <c r="DK929" t="s">
        <v>616</v>
      </c>
      <c r="DL929" t="s">
        <v>2796</v>
      </c>
      <c r="DM929" t="s">
        <v>2795</v>
      </c>
      <c r="DO929" t="s">
        <v>5</v>
      </c>
      <c r="DQ929" t="s">
        <v>4</v>
      </c>
      <c r="DT929" t="s">
        <v>46</v>
      </c>
      <c r="DX929" t="s">
        <v>2</v>
      </c>
      <c r="EB929" t="s">
        <v>1255</v>
      </c>
      <c r="EC929" t="s">
        <v>1255</v>
      </c>
      <c r="ED929" t="s">
        <v>1255</v>
      </c>
      <c r="EE929" s="1">
        <v>40626.010266203702</v>
      </c>
      <c r="EF929" s="1">
        <v>41247.255127314813</v>
      </c>
    </row>
    <row r="930" spans="1:136" x14ac:dyDescent="0.3">
      <c r="A930">
        <v>930893</v>
      </c>
      <c r="B930" t="s">
        <v>43</v>
      </c>
      <c r="C930">
        <v>36896</v>
      </c>
      <c r="E930">
        <v>106523</v>
      </c>
      <c r="F930" t="s">
        <v>2794</v>
      </c>
      <c r="G930" t="s">
        <v>40</v>
      </c>
      <c r="H930">
        <v>416835</v>
      </c>
      <c r="J930" t="s">
        <v>2793</v>
      </c>
      <c r="L930" t="s">
        <v>40</v>
      </c>
      <c r="M930">
        <v>416835</v>
      </c>
      <c r="N930" t="s">
        <v>105</v>
      </c>
      <c r="P930">
        <v>237</v>
      </c>
      <c r="Q930">
        <v>227</v>
      </c>
      <c r="R930" t="s">
        <v>2580</v>
      </c>
      <c r="S930">
        <v>2019</v>
      </c>
      <c r="T930">
        <v>72214</v>
      </c>
      <c r="U930" t="s">
        <v>37</v>
      </c>
      <c r="V930" t="s">
        <v>36</v>
      </c>
      <c r="W930" t="s">
        <v>35</v>
      </c>
      <c r="X930" t="s">
        <v>255</v>
      </c>
      <c r="Y930" t="s">
        <v>2792</v>
      </c>
      <c r="AB930">
        <v>1</v>
      </c>
      <c r="AC930" t="s">
        <v>298</v>
      </c>
      <c r="AD930">
        <v>81.366669000000002</v>
      </c>
      <c r="AE930">
        <v>23.933332</v>
      </c>
      <c r="AF930" t="s">
        <v>2791</v>
      </c>
      <c r="AG930" t="s">
        <v>2790</v>
      </c>
      <c r="AJ930" t="s">
        <v>230</v>
      </c>
      <c r="AK930" t="s">
        <v>791</v>
      </c>
      <c r="AL930" t="s">
        <v>2164</v>
      </c>
      <c r="AM930" t="s">
        <v>27</v>
      </c>
      <c r="AN930" t="s">
        <v>194</v>
      </c>
      <c r="AO930" t="s">
        <v>98</v>
      </c>
      <c r="AQ930" t="s">
        <v>23</v>
      </c>
      <c r="AR930">
        <v>501</v>
      </c>
      <c r="AS930" t="s">
        <v>21</v>
      </c>
      <c r="AT930">
        <v>49.13</v>
      </c>
      <c r="AU930">
        <v>-39.65</v>
      </c>
      <c r="AV930" t="s">
        <v>22</v>
      </c>
      <c r="AW930">
        <v>501</v>
      </c>
      <c r="AX930" t="s">
        <v>21</v>
      </c>
      <c r="AY930">
        <v>50.75</v>
      </c>
      <c r="AZ930">
        <v>-42.02</v>
      </c>
      <c r="BA930" t="s">
        <v>20</v>
      </c>
      <c r="BB930" t="s">
        <v>19</v>
      </c>
      <c r="BF930" t="s">
        <v>230</v>
      </c>
      <c r="BH930" t="s">
        <v>788</v>
      </c>
      <c r="BI930" t="s">
        <v>228</v>
      </c>
      <c r="BK930" t="s">
        <v>15</v>
      </c>
      <c r="BU930" t="s">
        <v>2162</v>
      </c>
      <c r="BW930" t="s">
        <v>215</v>
      </c>
      <c r="BZ930" t="s">
        <v>443</v>
      </c>
      <c r="CA930" t="s">
        <v>52</v>
      </c>
      <c r="CG930" t="s">
        <v>13</v>
      </c>
      <c r="CJ930" t="s">
        <v>11</v>
      </c>
      <c r="CK930" t="s">
        <v>124</v>
      </c>
      <c r="CN930" t="s">
        <v>1886</v>
      </c>
      <c r="CR930" t="s">
        <v>10</v>
      </c>
      <c r="CS930" t="s">
        <v>141</v>
      </c>
      <c r="CU930" t="s">
        <v>72</v>
      </c>
      <c r="DE930" t="s">
        <v>9</v>
      </c>
      <c r="DF930" t="s">
        <v>1665</v>
      </c>
      <c r="DK930" t="s">
        <v>223</v>
      </c>
      <c r="DL930">
        <v>1964</v>
      </c>
      <c r="DM930" t="s">
        <v>2161</v>
      </c>
      <c r="DO930" t="s">
        <v>5</v>
      </c>
      <c r="DQ930" t="s">
        <v>4</v>
      </c>
      <c r="DT930" t="s">
        <v>46</v>
      </c>
      <c r="DX930" t="s">
        <v>2</v>
      </c>
      <c r="EB930" t="s">
        <v>1075</v>
      </c>
      <c r="EC930" t="s">
        <v>1074</v>
      </c>
      <c r="EE930" s="1">
        <v>43949.158356481479</v>
      </c>
      <c r="EF930" s="1">
        <v>43949.158356481479</v>
      </c>
    </row>
    <row r="931" spans="1:136" x14ac:dyDescent="0.3">
      <c r="A931">
        <v>930894</v>
      </c>
      <c r="B931" t="s">
        <v>43</v>
      </c>
      <c r="E931">
        <v>98628</v>
      </c>
      <c r="F931" t="s">
        <v>978</v>
      </c>
      <c r="G931" t="s">
        <v>40</v>
      </c>
      <c r="H931">
        <v>159217</v>
      </c>
      <c r="J931" t="s">
        <v>978</v>
      </c>
      <c r="L931" t="s">
        <v>40</v>
      </c>
      <c r="M931">
        <v>159217</v>
      </c>
      <c r="N931" t="s">
        <v>105</v>
      </c>
      <c r="O931" t="s">
        <v>39</v>
      </c>
      <c r="P931">
        <v>237</v>
      </c>
      <c r="Q931">
        <v>208.5</v>
      </c>
      <c r="R931" t="s">
        <v>2789</v>
      </c>
      <c r="S931">
        <v>1978</v>
      </c>
      <c r="T931">
        <v>28926</v>
      </c>
      <c r="U931" t="s">
        <v>37</v>
      </c>
      <c r="V931" t="s">
        <v>36</v>
      </c>
      <c r="W931" t="s">
        <v>35</v>
      </c>
      <c r="X931" t="s">
        <v>255</v>
      </c>
      <c r="Y931" t="s">
        <v>894</v>
      </c>
      <c r="AB931">
        <v>2</v>
      </c>
      <c r="AC931" t="s">
        <v>298</v>
      </c>
      <c r="AD931">
        <v>79.666663999999997</v>
      </c>
      <c r="AE931">
        <v>19.166668000000001</v>
      </c>
      <c r="AF931" t="s">
        <v>2788</v>
      </c>
      <c r="AG931" t="s">
        <v>2787</v>
      </c>
      <c r="AJ931" t="s">
        <v>230</v>
      </c>
      <c r="AK931" t="s">
        <v>1693</v>
      </c>
      <c r="AL931" t="s">
        <v>1692</v>
      </c>
      <c r="AM931" t="s">
        <v>280</v>
      </c>
      <c r="AN931" t="s">
        <v>194</v>
      </c>
      <c r="AO931" t="s">
        <v>59</v>
      </c>
      <c r="AP931" t="s">
        <v>2786</v>
      </c>
      <c r="AQ931" t="s">
        <v>23</v>
      </c>
      <c r="AR931">
        <v>501</v>
      </c>
      <c r="AS931" t="s">
        <v>21</v>
      </c>
      <c r="AT931">
        <v>45.06</v>
      </c>
      <c r="AU931">
        <v>-37.57</v>
      </c>
      <c r="AV931" t="s">
        <v>22</v>
      </c>
      <c r="AW931">
        <v>501</v>
      </c>
      <c r="AX931" t="s">
        <v>21</v>
      </c>
      <c r="AY931">
        <v>37.01</v>
      </c>
      <c r="AZ931">
        <v>-35.409999999999997</v>
      </c>
      <c r="BA931" t="s">
        <v>20</v>
      </c>
      <c r="BB931" t="s">
        <v>19</v>
      </c>
      <c r="BF931" t="s">
        <v>230</v>
      </c>
      <c r="BH931" t="s">
        <v>2151</v>
      </c>
      <c r="BI931" t="s">
        <v>228</v>
      </c>
      <c r="BK931" t="s">
        <v>129</v>
      </c>
      <c r="BU931" t="s">
        <v>2150</v>
      </c>
      <c r="BV931" t="s">
        <v>2785</v>
      </c>
      <c r="BW931" t="s">
        <v>53</v>
      </c>
      <c r="BX931" t="s">
        <v>246</v>
      </c>
      <c r="CA931" t="s">
        <v>52</v>
      </c>
      <c r="CG931" t="s">
        <v>13</v>
      </c>
      <c r="CJ931" t="s">
        <v>11</v>
      </c>
      <c r="CK931" t="s">
        <v>124</v>
      </c>
      <c r="CN931" t="s">
        <v>2784</v>
      </c>
      <c r="CR931" t="s">
        <v>10</v>
      </c>
      <c r="CS931" t="s">
        <v>141</v>
      </c>
      <c r="CU931" t="s">
        <v>72</v>
      </c>
      <c r="DE931" t="s">
        <v>9</v>
      </c>
      <c r="DF931" t="s">
        <v>1813</v>
      </c>
      <c r="DL931">
        <v>1974</v>
      </c>
      <c r="DM931" t="s">
        <v>2161</v>
      </c>
      <c r="DO931" t="s">
        <v>5</v>
      </c>
      <c r="DQ931" t="s">
        <v>4</v>
      </c>
      <c r="DT931" t="s">
        <v>46</v>
      </c>
      <c r="DX931" t="s">
        <v>2</v>
      </c>
      <c r="EB931" t="s">
        <v>1255</v>
      </c>
      <c r="EC931" t="s">
        <v>1255</v>
      </c>
      <c r="ED931" t="s">
        <v>1255</v>
      </c>
      <c r="EE931" s="1">
        <v>40626.025868055556</v>
      </c>
      <c r="EF931" s="1">
        <v>41243.293645833335</v>
      </c>
    </row>
    <row r="932" spans="1:136" x14ac:dyDescent="0.3">
      <c r="A932">
        <v>930983</v>
      </c>
      <c r="B932" t="s">
        <v>43</v>
      </c>
      <c r="E932">
        <v>106539</v>
      </c>
      <c r="F932" t="s">
        <v>160</v>
      </c>
      <c r="G932" t="s">
        <v>158</v>
      </c>
      <c r="H932">
        <v>178426</v>
      </c>
      <c r="J932" t="s">
        <v>159</v>
      </c>
      <c r="L932" t="s">
        <v>158</v>
      </c>
      <c r="M932">
        <v>38292</v>
      </c>
      <c r="N932" t="s">
        <v>257</v>
      </c>
      <c r="P932">
        <v>237</v>
      </c>
      <c r="Q932">
        <v>201.4</v>
      </c>
      <c r="R932" t="s">
        <v>1077</v>
      </c>
      <c r="S932">
        <v>1978</v>
      </c>
      <c r="T932">
        <v>35623</v>
      </c>
      <c r="U932" t="s">
        <v>37</v>
      </c>
      <c r="V932" t="s">
        <v>36</v>
      </c>
      <c r="AB932">
        <v>2</v>
      </c>
      <c r="AC932" t="s">
        <v>32</v>
      </c>
      <c r="AD932">
        <v>44.925831000000002</v>
      </c>
      <c r="AE932">
        <v>-18.182590000000001</v>
      </c>
      <c r="AF932" t="s">
        <v>2783</v>
      </c>
      <c r="AG932" t="s">
        <v>2782</v>
      </c>
      <c r="AJ932" t="s">
        <v>2508</v>
      </c>
      <c r="AK932" t="s">
        <v>2781</v>
      </c>
      <c r="AM932" t="s">
        <v>280</v>
      </c>
      <c r="AN932">
        <v>5</v>
      </c>
      <c r="AO932" t="s">
        <v>429</v>
      </c>
      <c r="AP932" t="s">
        <v>2780</v>
      </c>
      <c r="AQ932" t="s">
        <v>23</v>
      </c>
      <c r="AR932">
        <v>702</v>
      </c>
      <c r="AS932" t="s">
        <v>21</v>
      </c>
      <c r="AT932">
        <v>35.869999999999997</v>
      </c>
      <c r="AU932">
        <v>-29.2</v>
      </c>
      <c r="AV932" t="s">
        <v>22</v>
      </c>
      <c r="AW932">
        <v>702</v>
      </c>
      <c r="AX932" t="s">
        <v>21</v>
      </c>
      <c r="AY932">
        <v>26.58</v>
      </c>
      <c r="AZ932">
        <v>-27.03</v>
      </c>
      <c r="BA932" t="s">
        <v>20</v>
      </c>
      <c r="BB932" t="s">
        <v>19</v>
      </c>
      <c r="BF932" t="s">
        <v>2508</v>
      </c>
      <c r="BH932" t="s">
        <v>2779</v>
      </c>
      <c r="BI932" t="s">
        <v>2778</v>
      </c>
      <c r="BK932" t="s">
        <v>55</v>
      </c>
      <c r="BU932" t="s">
        <v>2777</v>
      </c>
      <c r="BW932" t="s">
        <v>14</v>
      </c>
      <c r="CG932" t="s">
        <v>13</v>
      </c>
      <c r="CJ932" t="s">
        <v>11</v>
      </c>
      <c r="CK932" t="s">
        <v>115</v>
      </c>
      <c r="CL932" t="s">
        <v>115</v>
      </c>
      <c r="CR932" t="s">
        <v>10</v>
      </c>
      <c r="DA932" t="s">
        <v>330</v>
      </c>
      <c r="DE932" t="s">
        <v>9</v>
      </c>
      <c r="DF932" t="s">
        <v>2718</v>
      </c>
      <c r="DG932" t="s">
        <v>527</v>
      </c>
      <c r="DK932" t="s">
        <v>2776</v>
      </c>
      <c r="DL932" t="s">
        <v>2775</v>
      </c>
      <c r="DM932" t="s">
        <v>2774</v>
      </c>
      <c r="DO932" t="s">
        <v>5</v>
      </c>
      <c r="DQ932" t="s">
        <v>4</v>
      </c>
      <c r="DT932" t="s">
        <v>46</v>
      </c>
      <c r="DX932" t="s">
        <v>2</v>
      </c>
      <c r="EB932" t="s">
        <v>1255</v>
      </c>
      <c r="EC932" t="s">
        <v>1255</v>
      </c>
      <c r="ED932" t="s">
        <v>1255</v>
      </c>
      <c r="EE932" s="1">
        <v>40627.122974537036</v>
      </c>
      <c r="EF932" s="1">
        <v>40626.459409722222</v>
      </c>
    </row>
    <row r="933" spans="1:136" x14ac:dyDescent="0.3">
      <c r="A933">
        <v>930992</v>
      </c>
      <c r="B933" t="s">
        <v>43</v>
      </c>
      <c r="E933">
        <v>106542</v>
      </c>
      <c r="F933" t="s">
        <v>160</v>
      </c>
      <c r="G933" t="s">
        <v>158</v>
      </c>
      <c r="H933">
        <v>178426</v>
      </c>
      <c r="J933" t="s">
        <v>159</v>
      </c>
      <c r="L933" t="s">
        <v>158</v>
      </c>
      <c r="M933">
        <v>38292</v>
      </c>
      <c r="N933" t="s">
        <v>39</v>
      </c>
      <c r="P933">
        <v>227</v>
      </c>
      <c r="Q933">
        <v>208.5</v>
      </c>
      <c r="R933" t="s">
        <v>2773</v>
      </c>
      <c r="S933">
        <v>1982</v>
      </c>
      <c r="T933">
        <v>35627</v>
      </c>
      <c r="U933" t="s">
        <v>37</v>
      </c>
      <c r="V933" t="s">
        <v>36</v>
      </c>
      <c r="AD933">
        <v>101.616669</v>
      </c>
      <c r="AE933">
        <v>16.766666000000001</v>
      </c>
      <c r="AF933" t="s">
        <v>1980</v>
      </c>
      <c r="AG933" t="s">
        <v>2772</v>
      </c>
      <c r="AJ933" t="s">
        <v>307</v>
      </c>
      <c r="AK933" t="s">
        <v>2771</v>
      </c>
      <c r="AL933" t="s">
        <v>2770</v>
      </c>
      <c r="AM933" t="s">
        <v>1877</v>
      </c>
      <c r="AN933" t="s">
        <v>194</v>
      </c>
      <c r="AO933" t="s">
        <v>98</v>
      </c>
      <c r="AP933" t="s">
        <v>2769</v>
      </c>
      <c r="AQ933" t="s">
        <v>23</v>
      </c>
      <c r="AR933">
        <v>615</v>
      </c>
      <c r="AS933" t="s">
        <v>21</v>
      </c>
      <c r="AT933">
        <v>110.3</v>
      </c>
      <c r="AU933">
        <v>16.3</v>
      </c>
      <c r="AV933" t="s">
        <v>22</v>
      </c>
      <c r="AW933">
        <v>615</v>
      </c>
      <c r="AX933" t="s">
        <v>21</v>
      </c>
      <c r="AY933">
        <v>90.38</v>
      </c>
      <c r="AZ933">
        <v>21.58</v>
      </c>
      <c r="BA933" t="s">
        <v>20</v>
      </c>
      <c r="BB933" t="s">
        <v>19</v>
      </c>
      <c r="BF933" t="s">
        <v>307</v>
      </c>
      <c r="BH933" t="s">
        <v>306</v>
      </c>
      <c r="BK933" t="s">
        <v>15</v>
      </c>
      <c r="BU933" t="s">
        <v>2768</v>
      </c>
      <c r="BV933" t="s">
        <v>2767</v>
      </c>
      <c r="BW933" t="s">
        <v>85</v>
      </c>
      <c r="BY933" t="s">
        <v>84</v>
      </c>
      <c r="CA933" t="s">
        <v>52</v>
      </c>
      <c r="CG933" t="s">
        <v>13</v>
      </c>
      <c r="CJ933" t="s">
        <v>11</v>
      </c>
      <c r="CK933" t="s">
        <v>115</v>
      </c>
      <c r="CM933" t="s">
        <v>352</v>
      </c>
      <c r="CN933" t="s">
        <v>226</v>
      </c>
      <c r="CR933" t="s">
        <v>10</v>
      </c>
      <c r="CS933" t="s">
        <v>584</v>
      </c>
      <c r="DA933" t="s">
        <v>330</v>
      </c>
      <c r="DE933" t="s">
        <v>9</v>
      </c>
      <c r="DF933" t="s">
        <v>2766</v>
      </c>
      <c r="DL933">
        <v>1980</v>
      </c>
      <c r="DM933" t="s">
        <v>2765</v>
      </c>
      <c r="DO933" t="s">
        <v>5</v>
      </c>
      <c r="DQ933" t="s">
        <v>4</v>
      </c>
      <c r="DT933" t="s">
        <v>46</v>
      </c>
      <c r="DX933" t="s">
        <v>2</v>
      </c>
      <c r="EB933" t="s">
        <v>1255</v>
      </c>
      <c r="EC933" t="s">
        <v>1255</v>
      </c>
      <c r="ED933" t="s">
        <v>1255</v>
      </c>
      <c r="EE933" s="1">
        <v>40627.195439814815</v>
      </c>
      <c r="EF933" s="1">
        <v>40626.528877314813</v>
      </c>
    </row>
    <row r="934" spans="1:136" x14ac:dyDescent="0.3">
      <c r="A934">
        <v>932980</v>
      </c>
      <c r="B934" t="s">
        <v>43</v>
      </c>
      <c r="E934">
        <v>107145</v>
      </c>
      <c r="F934" t="s">
        <v>2754</v>
      </c>
      <c r="G934" t="s">
        <v>158</v>
      </c>
      <c r="H934">
        <v>38249</v>
      </c>
      <c r="J934" t="s">
        <v>898</v>
      </c>
      <c r="L934" t="s">
        <v>158</v>
      </c>
      <c r="M934">
        <v>38249</v>
      </c>
      <c r="N934" t="s">
        <v>39</v>
      </c>
      <c r="O934" t="s">
        <v>157</v>
      </c>
      <c r="P934">
        <v>227</v>
      </c>
      <c r="Q934">
        <v>201.4</v>
      </c>
      <c r="R934" t="s">
        <v>200</v>
      </c>
      <c r="S934">
        <v>1984</v>
      </c>
      <c r="T934">
        <v>25375</v>
      </c>
      <c r="U934" t="s">
        <v>37</v>
      </c>
      <c r="V934" t="s">
        <v>36</v>
      </c>
      <c r="X934" t="s">
        <v>898</v>
      </c>
      <c r="AD934">
        <v>28.25</v>
      </c>
      <c r="AE934">
        <v>-28.666668000000001</v>
      </c>
      <c r="AF934" t="s">
        <v>2764</v>
      </c>
      <c r="AG934" t="s">
        <v>2763</v>
      </c>
      <c r="AJ934" t="s">
        <v>167</v>
      </c>
      <c r="AK934" t="s">
        <v>196</v>
      </c>
      <c r="AL934" t="s">
        <v>208</v>
      </c>
      <c r="AM934" t="s">
        <v>27</v>
      </c>
      <c r="AN934" t="s">
        <v>194</v>
      </c>
      <c r="AO934" t="s">
        <v>98</v>
      </c>
      <c r="AQ934" t="s">
        <v>23</v>
      </c>
      <c r="AR934">
        <v>701</v>
      </c>
      <c r="AS934" t="s">
        <v>21</v>
      </c>
      <c r="AT934">
        <v>11.26</v>
      </c>
      <c r="AU934">
        <v>-50.77</v>
      </c>
      <c r="AV934" t="s">
        <v>22</v>
      </c>
      <c r="AW934">
        <v>701</v>
      </c>
      <c r="AX934" t="s">
        <v>21</v>
      </c>
      <c r="AY934">
        <v>1.58</v>
      </c>
      <c r="AZ934">
        <v>-48.37</v>
      </c>
      <c r="BA934" t="s">
        <v>20</v>
      </c>
      <c r="BB934" t="s">
        <v>19</v>
      </c>
      <c r="BF934" t="s">
        <v>167</v>
      </c>
      <c r="BH934" t="s">
        <v>166</v>
      </c>
      <c r="BI934" t="s">
        <v>165</v>
      </c>
      <c r="BJ934" t="s">
        <v>164</v>
      </c>
      <c r="BK934" t="s">
        <v>129</v>
      </c>
      <c r="BW934" t="s">
        <v>14</v>
      </c>
      <c r="CG934" t="s">
        <v>13</v>
      </c>
      <c r="CJ934" t="s">
        <v>11</v>
      </c>
      <c r="CR934" t="s">
        <v>10</v>
      </c>
      <c r="DE934" t="s">
        <v>191</v>
      </c>
      <c r="DF934" t="s">
        <v>203</v>
      </c>
      <c r="DG934" t="s">
        <v>189</v>
      </c>
      <c r="DK934" t="s">
        <v>2762</v>
      </c>
      <c r="DL934">
        <v>1978</v>
      </c>
      <c r="DO934" t="s">
        <v>5</v>
      </c>
      <c r="DQ934" t="s">
        <v>4</v>
      </c>
      <c r="DT934" t="s">
        <v>46</v>
      </c>
      <c r="DX934" t="s">
        <v>2</v>
      </c>
      <c r="EB934" t="s">
        <v>1255</v>
      </c>
      <c r="EC934" t="s">
        <v>1255</v>
      </c>
      <c r="ED934" t="s">
        <v>161</v>
      </c>
      <c r="EE934" s="1">
        <v>40634.870717592596</v>
      </c>
      <c r="EF934" s="1">
        <v>45238.379178240742</v>
      </c>
    </row>
    <row r="935" spans="1:136" x14ac:dyDescent="0.3">
      <c r="A935">
        <v>932982</v>
      </c>
      <c r="B935" t="s">
        <v>43</v>
      </c>
      <c r="E935">
        <v>107146</v>
      </c>
      <c r="F935" t="s">
        <v>2754</v>
      </c>
      <c r="G935" t="s">
        <v>158</v>
      </c>
      <c r="H935">
        <v>38249</v>
      </c>
      <c r="J935" t="s">
        <v>898</v>
      </c>
      <c r="L935" t="s">
        <v>158</v>
      </c>
      <c r="M935">
        <v>38249</v>
      </c>
      <c r="N935" t="s">
        <v>39</v>
      </c>
      <c r="O935" t="s">
        <v>157</v>
      </c>
      <c r="P935">
        <v>227</v>
      </c>
      <c r="Q935">
        <v>201.4</v>
      </c>
      <c r="R935" t="s">
        <v>200</v>
      </c>
      <c r="S935">
        <v>1984</v>
      </c>
      <c r="T935">
        <v>25375</v>
      </c>
      <c r="U935" t="s">
        <v>37</v>
      </c>
      <c r="V935" t="s">
        <v>36</v>
      </c>
      <c r="X935" t="s">
        <v>898</v>
      </c>
      <c r="AD935">
        <v>28.283332999999999</v>
      </c>
      <c r="AE935">
        <v>-28.666668000000001</v>
      </c>
      <c r="AF935" t="s">
        <v>2761</v>
      </c>
      <c r="AG935" t="s">
        <v>2760</v>
      </c>
      <c r="AJ935" t="s">
        <v>167</v>
      </c>
      <c r="AK935" t="s">
        <v>196</v>
      </c>
      <c r="AL935" t="s">
        <v>208</v>
      </c>
      <c r="AM935" t="s">
        <v>27</v>
      </c>
      <c r="AN935" t="s">
        <v>194</v>
      </c>
      <c r="AO935" t="s">
        <v>98</v>
      </c>
      <c r="AQ935" t="s">
        <v>23</v>
      </c>
      <c r="AR935">
        <v>701</v>
      </c>
      <c r="AS935" t="s">
        <v>21</v>
      </c>
      <c r="AT935">
        <v>11.3</v>
      </c>
      <c r="AU935">
        <v>-50.78</v>
      </c>
      <c r="AV935" t="s">
        <v>22</v>
      </c>
      <c r="AW935">
        <v>701</v>
      </c>
      <c r="AX935" t="s">
        <v>21</v>
      </c>
      <c r="AY935">
        <v>1.62</v>
      </c>
      <c r="AZ935">
        <v>-48.38</v>
      </c>
      <c r="BA935" t="s">
        <v>20</v>
      </c>
      <c r="BB935" t="s">
        <v>19</v>
      </c>
      <c r="BF935" t="s">
        <v>167</v>
      </c>
      <c r="BH935" t="s">
        <v>166</v>
      </c>
      <c r="BI935" t="s">
        <v>165</v>
      </c>
      <c r="BJ935" t="s">
        <v>164</v>
      </c>
      <c r="BK935" t="s">
        <v>129</v>
      </c>
      <c r="BW935" t="s">
        <v>14</v>
      </c>
      <c r="CG935" t="s">
        <v>13</v>
      </c>
      <c r="CJ935" t="s">
        <v>11</v>
      </c>
      <c r="CR935" t="s">
        <v>10</v>
      </c>
      <c r="DE935" t="s">
        <v>191</v>
      </c>
      <c r="DF935" t="s">
        <v>203</v>
      </c>
      <c r="DG935" t="s">
        <v>189</v>
      </c>
      <c r="DO935" t="s">
        <v>5</v>
      </c>
      <c r="DQ935" t="s">
        <v>4</v>
      </c>
      <c r="DT935" t="s">
        <v>46</v>
      </c>
      <c r="DX935" t="s">
        <v>2</v>
      </c>
      <c r="EB935" t="s">
        <v>1255</v>
      </c>
      <c r="EC935" t="s">
        <v>1255</v>
      </c>
      <c r="ED935" t="s">
        <v>161</v>
      </c>
      <c r="EE935" s="1">
        <v>40634.923518518517</v>
      </c>
      <c r="EF935" s="1">
        <v>45238.37939814815</v>
      </c>
    </row>
    <row r="936" spans="1:136" x14ac:dyDescent="0.3">
      <c r="A936">
        <v>932998</v>
      </c>
      <c r="B936" t="s">
        <v>43</v>
      </c>
      <c r="E936">
        <v>107152</v>
      </c>
      <c r="F936" t="s">
        <v>2756</v>
      </c>
      <c r="G936" t="s">
        <v>201</v>
      </c>
      <c r="H936">
        <v>56609</v>
      </c>
      <c r="J936" t="s">
        <v>2741</v>
      </c>
      <c r="L936" t="s">
        <v>201</v>
      </c>
      <c r="M936">
        <v>56609</v>
      </c>
      <c r="N936" t="s">
        <v>39</v>
      </c>
      <c r="O936" t="s">
        <v>157</v>
      </c>
      <c r="P936">
        <v>227</v>
      </c>
      <c r="Q936">
        <v>201.4</v>
      </c>
      <c r="R936" t="s">
        <v>200</v>
      </c>
      <c r="S936">
        <v>1984</v>
      </c>
      <c r="T936">
        <v>25375</v>
      </c>
      <c r="U936" t="s">
        <v>37</v>
      </c>
      <c r="V936" t="s">
        <v>36</v>
      </c>
      <c r="W936" t="s">
        <v>35</v>
      </c>
      <c r="X936" t="s">
        <v>135</v>
      </c>
      <c r="Y936" t="s">
        <v>2741</v>
      </c>
      <c r="AD936">
        <v>27.316668</v>
      </c>
      <c r="AE936">
        <v>-28.966667000000001</v>
      </c>
      <c r="AF936" t="s">
        <v>2759</v>
      </c>
      <c r="AG936" t="s">
        <v>2758</v>
      </c>
      <c r="AJ936" t="s">
        <v>167</v>
      </c>
      <c r="AK936" t="s">
        <v>196</v>
      </c>
      <c r="AL936" t="s">
        <v>2757</v>
      </c>
      <c r="AM936" t="s">
        <v>27</v>
      </c>
      <c r="AN936" t="s">
        <v>194</v>
      </c>
      <c r="AO936" t="s">
        <v>98</v>
      </c>
      <c r="AQ936" t="s">
        <v>23</v>
      </c>
      <c r="AR936">
        <v>701</v>
      </c>
      <c r="AS936" t="s">
        <v>21</v>
      </c>
      <c r="AT936">
        <v>9.89</v>
      </c>
      <c r="AU936">
        <v>-50.68</v>
      </c>
      <c r="AV936" t="s">
        <v>22</v>
      </c>
      <c r="AW936">
        <v>701</v>
      </c>
      <c r="AX936" t="s">
        <v>21</v>
      </c>
      <c r="AY936">
        <v>0.27</v>
      </c>
      <c r="AZ936">
        <v>-48.3</v>
      </c>
      <c r="BA936" t="s">
        <v>20</v>
      </c>
      <c r="BB936" t="s">
        <v>19</v>
      </c>
      <c r="BF936" t="s">
        <v>167</v>
      </c>
      <c r="BH936" t="s">
        <v>166</v>
      </c>
      <c r="BI936" t="s">
        <v>165</v>
      </c>
      <c r="BJ936" t="s">
        <v>164</v>
      </c>
      <c r="BK936" t="s">
        <v>129</v>
      </c>
      <c r="BW936" t="s">
        <v>14</v>
      </c>
      <c r="CG936" t="s">
        <v>13</v>
      </c>
      <c r="CJ936" t="s">
        <v>11</v>
      </c>
      <c r="CN936" t="s">
        <v>352</v>
      </c>
      <c r="CR936" t="s">
        <v>10</v>
      </c>
      <c r="DE936" t="s">
        <v>191</v>
      </c>
      <c r="DF936" t="s">
        <v>203</v>
      </c>
      <c r="DG936" t="s">
        <v>189</v>
      </c>
      <c r="DO936" t="s">
        <v>5</v>
      </c>
      <c r="DQ936" t="s">
        <v>4</v>
      </c>
      <c r="DT936" t="s">
        <v>46</v>
      </c>
      <c r="DX936" t="s">
        <v>2</v>
      </c>
      <c r="EB936" t="s">
        <v>1255</v>
      </c>
      <c r="EC936" t="s">
        <v>1255</v>
      </c>
      <c r="EE936" s="1">
        <v>40634.942650462966</v>
      </c>
      <c r="EF936" s="1">
        <v>40634.275983796295</v>
      </c>
    </row>
    <row r="937" spans="1:136" x14ac:dyDescent="0.3">
      <c r="A937">
        <v>933009</v>
      </c>
      <c r="B937" t="s">
        <v>43</v>
      </c>
      <c r="E937">
        <v>107158</v>
      </c>
      <c r="F937" t="s">
        <v>2756</v>
      </c>
      <c r="G937" t="s">
        <v>201</v>
      </c>
      <c r="H937">
        <v>56609</v>
      </c>
      <c r="J937" t="s">
        <v>2741</v>
      </c>
      <c r="L937" t="s">
        <v>201</v>
      </c>
      <c r="M937">
        <v>56609</v>
      </c>
      <c r="N937" t="s">
        <v>39</v>
      </c>
      <c r="O937" t="s">
        <v>157</v>
      </c>
      <c r="P937">
        <v>227</v>
      </c>
      <c r="Q937">
        <v>201.4</v>
      </c>
      <c r="R937" t="s">
        <v>200</v>
      </c>
      <c r="S937">
        <v>1984</v>
      </c>
      <c r="T937">
        <v>25375</v>
      </c>
      <c r="U937" t="s">
        <v>37</v>
      </c>
      <c r="V937" t="s">
        <v>36</v>
      </c>
      <c r="W937" t="s">
        <v>35</v>
      </c>
      <c r="X937" t="s">
        <v>135</v>
      </c>
      <c r="Y937" t="s">
        <v>2741</v>
      </c>
      <c r="AD937">
        <v>27.516666000000001</v>
      </c>
      <c r="AE937">
        <v>-29.049999</v>
      </c>
      <c r="AF937" t="s">
        <v>1980</v>
      </c>
      <c r="AG937" t="s">
        <v>2755</v>
      </c>
      <c r="AJ937" t="s">
        <v>167</v>
      </c>
      <c r="AK937" t="s">
        <v>196</v>
      </c>
      <c r="AL937" t="s">
        <v>195</v>
      </c>
      <c r="AM937" t="s">
        <v>27</v>
      </c>
      <c r="AN937" t="s">
        <v>194</v>
      </c>
      <c r="AO937" t="s">
        <v>98</v>
      </c>
      <c r="AQ937" t="s">
        <v>23</v>
      </c>
      <c r="AR937">
        <v>701</v>
      </c>
      <c r="AS937" t="s">
        <v>21</v>
      </c>
      <c r="AT937">
        <v>10.08</v>
      </c>
      <c r="AU937">
        <v>-50.83</v>
      </c>
      <c r="AV937" t="s">
        <v>22</v>
      </c>
      <c r="AW937">
        <v>701</v>
      </c>
      <c r="AX937" t="s">
        <v>21</v>
      </c>
      <c r="AY937">
        <v>0.45</v>
      </c>
      <c r="AZ937">
        <v>-48.45</v>
      </c>
      <c r="BA937" t="s">
        <v>20</v>
      </c>
      <c r="BB937" t="s">
        <v>19</v>
      </c>
      <c r="BF937" t="s">
        <v>167</v>
      </c>
      <c r="BH937" t="s">
        <v>166</v>
      </c>
      <c r="BI937" t="s">
        <v>165</v>
      </c>
      <c r="BJ937" t="s">
        <v>164</v>
      </c>
      <c r="BK937" t="s">
        <v>15</v>
      </c>
      <c r="BW937" t="s">
        <v>14</v>
      </c>
      <c r="CG937" t="s">
        <v>13</v>
      </c>
      <c r="CJ937" t="s">
        <v>11</v>
      </c>
      <c r="CK937" t="s">
        <v>115</v>
      </c>
      <c r="CL937" t="s">
        <v>115</v>
      </c>
      <c r="CN937" t="s">
        <v>352</v>
      </c>
      <c r="CR937" t="s">
        <v>10</v>
      </c>
      <c r="DE937" t="s">
        <v>191</v>
      </c>
      <c r="DF937" t="s">
        <v>203</v>
      </c>
      <c r="DG937" t="s">
        <v>189</v>
      </c>
      <c r="DO937" t="s">
        <v>5</v>
      </c>
      <c r="DQ937" t="s">
        <v>4</v>
      </c>
      <c r="DT937" t="s">
        <v>46</v>
      </c>
      <c r="DX937" t="s">
        <v>2</v>
      </c>
      <c r="EB937" t="s">
        <v>1255</v>
      </c>
      <c r="EC937" t="s">
        <v>1255</v>
      </c>
      <c r="EE937" s="1">
        <v>40634.950729166667</v>
      </c>
      <c r="EF937" s="1">
        <v>40634.284062500003</v>
      </c>
    </row>
    <row r="938" spans="1:136" x14ac:dyDescent="0.3">
      <c r="A938">
        <v>933021</v>
      </c>
      <c r="B938" t="s">
        <v>43</v>
      </c>
      <c r="E938">
        <v>107161</v>
      </c>
      <c r="F938" t="s">
        <v>2754</v>
      </c>
      <c r="G938" t="s">
        <v>158</v>
      </c>
      <c r="H938">
        <v>38249</v>
      </c>
      <c r="J938" t="s">
        <v>898</v>
      </c>
      <c r="L938" t="s">
        <v>158</v>
      </c>
      <c r="M938">
        <v>38249</v>
      </c>
      <c r="N938" t="s">
        <v>39</v>
      </c>
      <c r="O938" t="s">
        <v>157</v>
      </c>
      <c r="P938">
        <v>227</v>
      </c>
      <c r="Q938">
        <v>201.4</v>
      </c>
      <c r="R938" t="s">
        <v>200</v>
      </c>
      <c r="S938">
        <v>1984</v>
      </c>
      <c r="T938">
        <v>25375</v>
      </c>
      <c r="U938" t="s">
        <v>37</v>
      </c>
      <c r="V938" t="s">
        <v>36</v>
      </c>
      <c r="X938" t="s">
        <v>898</v>
      </c>
      <c r="AD938">
        <v>27.366667</v>
      </c>
      <c r="AE938">
        <v>-29.083331999999999</v>
      </c>
      <c r="AF938" t="s">
        <v>2753</v>
      </c>
      <c r="AG938" t="s">
        <v>2752</v>
      </c>
      <c r="AJ938" t="s">
        <v>167</v>
      </c>
      <c r="AK938" t="s">
        <v>196</v>
      </c>
      <c r="AL938" t="s">
        <v>195</v>
      </c>
      <c r="AM938" t="s">
        <v>27</v>
      </c>
      <c r="AN938" t="s">
        <v>194</v>
      </c>
      <c r="AO938" t="s">
        <v>98</v>
      </c>
      <c r="AQ938" t="s">
        <v>23</v>
      </c>
      <c r="AR938">
        <v>701</v>
      </c>
      <c r="AS938" t="s">
        <v>21</v>
      </c>
      <c r="AT938">
        <v>9.8699999999999992</v>
      </c>
      <c r="AU938">
        <v>-50.8</v>
      </c>
      <c r="AV938" t="s">
        <v>22</v>
      </c>
      <c r="AW938">
        <v>701</v>
      </c>
      <c r="AX938" t="s">
        <v>21</v>
      </c>
      <c r="AY938">
        <v>0.25</v>
      </c>
      <c r="AZ938">
        <v>-48.42</v>
      </c>
      <c r="BA938" t="s">
        <v>20</v>
      </c>
      <c r="BB938" t="s">
        <v>19</v>
      </c>
      <c r="BF938" t="s">
        <v>167</v>
      </c>
      <c r="BH938" t="s">
        <v>166</v>
      </c>
      <c r="BI938" t="s">
        <v>165</v>
      </c>
      <c r="BJ938" t="s">
        <v>164</v>
      </c>
      <c r="BK938" t="s">
        <v>15</v>
      </c>
      <c r="BV938" t="s">
        <v>2751</v>
      </c>
      <c r="BW938" t="s">
        <v>247</v>
      </c>
      <c r="BX938" t="s">
        <v>671</v>
      </c>
      <c r="CA938" t="s">
        <v>52</v>
      </c>
      <c r="CB938" t="s">
        <v>74</v>
      </c>
      <c r="CC938" t="s">
        <v>246</v>
      </c>
      <c r="CF938" t="s">
        <v>52</v>
      </c>
      <c r="CG938" t="s">
        <v>13</v>
      </c>
      <c r="CJ938" t="s">
        <v>11</v>
      </c>
      <c r="CR938" t="s">
        <v>10</v>
      </c>
      <c r="DE938" t="s">
        <v>191</v>
      </c>
      <c r="DF938" t="s">
        <v>203</v>
      </c>
      <c r="DG938" t="s">
        <v>189</v>
      </c>
      <c r="DO938" t="s">
        <v>5</v>
      </c>
      <c r="DQ938" t="s">
        <v>4</v>
      </c>
      <c r="DT938" t="s">
        <v>46</v>
      </c>
      <c r="DX938" t="s">
        <v>2</v>
      </c>
      <c r="EB938" t="s">
        <v>1255</v>
      </c>
      <c r="EC938" t="s">
        <v>1255</v>
      </c>
      <c r="ED938" t="s">
        <v>161</v>
      </c>
      <c r="EE938" s="1">
        <v>40634.955208333333</v>
      </c>
      <c r="EF938" s="1">
        <v>45238.382407407407</v>
      </c>
    </row>
    <row r="939" spans="1:136" x14ac:dyDescent="0.3">
      <c r="A939">
        <v>933039</v>
      </c>
      <c r="B939" t="s">
        <v>43</v>
      </c>
      <c r="E939">
        <v>107168</v>
      </c>
      <c r="F939" t="s">
        <v>2750</v>
      </c>
      <c r="G939" t="s">
        <v>40</v>
      </c>
      <c r="H939">
        <v>133353</v>
      </c>
      <c r="I939" t="s">
        <v>2749</v>
      </c>
      <c r="J939" t="s">
        <v>2741</v>
      </c>
      <c r="L939" t="s">
        <v>201</v>
      </c>
      <c r="M939">
        <v>56609</v>
      </c>
      <c r="N939" t="s">
        <v>39</v>
      </c>
      <c r="O939" t="s">
        <v>157</v>
      </c>
      <c r="P939">
        <v>227</v>
      </c>
      <c r="Q939">
        <v>201.4</v>
      </c>
      <c r="R939" t="s">
        <v>2747</v>
      </c>
      <c r="S939">
        <v>1970</v>
      </c>
      <c r="T939">
        <v>28154</v>
      </c>
      <c r="U939" t="s">
        <v>37</v>
      </c>
      <c r="V939" t="s">
        <v>36</v>
      </c>
      <c r="W939" t="s">
        <v>35</v>
      </c>
      <c r="X939" t="s">
        <v>135</v>
      </c>
      <c r="Y939" t="s">
        <v>2741</v>
      </c>
      <c r="AD939">
        <v>27.266666000000001</v>
      </c>
      <c r="AE939">
        <v>-29.85</v>
      </c>
      <c r="AG939" t="s">
        <v>2748</v>
      </c>
      <c r="AJ939" t="s">
        <v>181</v>
      </c>
      <c r="AK939" t="s">
        <v>183</v>
      </c>
      <c r="AM939" t="s">
        <v>27</v>
      </c>
      <c r="AN939" t="s">
        <v>194</v>
      </c>
      <c r="AO939" t="s">
        <v>98</v>
      </c>
      <c r="AQ939" t="s">
        <v>23</v>
      </c>
      <c r="AR939">
        <v>701</v>
      </c>
      <c r="AS939" t="s">
        <v>21</v>
      </c>
      <c r="AT939">
        <v>9.1999999999999993</v>
      </c>
      <c r="AU939">
        <v>-51.45</v>
      </c>
      <c r="AV939" t="s">
        <v>22</v>
      </c>
      <c r="AW939">
        <v>701</v>
      </c>
      <c r="AX939" t="s">
        <v>21</v>
      </c>
      <c r="AY939">
        <v>-0.37</v>
      </c>
      <c r="AZ939">
        <v>-49.08</v>
      </c>
      <c r="BA939" t="s">
        <v>20</v>
      </c>
      <c r="BB939" t="s">
        <v>19</v>
      </c>
      <c r="BF939" t="s">
        <v>181</v>
      </c>
      <c r="BH939" t="s">
        <v>166</v>
      </c>
      <c r="BI939" t="s">
        <v>165</v>
      </c>
      <c r="BJ939" t="s">
        <v>164</v>
      </c>
      <c r="BK939" t="s">
        <v>129</v>
      </c>
      <c r="BW939" t="s">
        <v>14</v>
      </c>
      <c r="CG939" t="s">
        <v>13</v>
      </c>
      <c r="CJ939" t="s">
        <v>11</v>
      </c>
      <c r="CR939" t="s">
        <v>10</v>
      </c>
      <c r="DE939" t="s">
        <v>191</v>
      </c>
      <c r="DF939" t="s">
        <v>50</v>
      </c>
      <c r="DK939" t="s">
        <v>2747</v>
      </c>
      <c r="DO939" t="s">
        <v>5</v>
      </c>
      <c r="DQ939" t="s">
        <v>4</v>
      </c>
      <c r="DT939" t="s">
        <v>46</v>
      </c>
      <c r="DX939" t="s">
        <v>2</v>
      </c>
      <c r="EB939" t="s">
        <v>1255</v>
      </c>
      <c r="EC939" t="s">
        <v>1255</v>
      </c>
      <c r="ED939" t="s">
        <v>161</v>
      </c>
      <c r="EE939" s="1">
        <v>40634.978842592594</v>
      </c>
      <c r="EF939" s="1">
        <v>41507.709085648145</v>
      </c>
    </row>
    <row r="940" spans="1:136" x14ac:dyDescent="0.3">
      <c r="A940">
        <v>933050</v>
      </c>
      <c r="B940" t="s">
        <v>43</v>
      </c>
      <c r="E940">
        <v>107171</v>
      </c>
      <c r="F940" t="s">
        <v>2746</v>
      </c>
      <c r="G940" t="s">
        <v>40</v>
      </c>
      <c r="H940">
        <v>56610</v>
      </c>
      <c r="J940" t="s">
        <v>2745</v>
      </c>
      <c r="L940" t="s">
        <v>40</v>
      </c>
      <c r="M940">
        <v>56610</v>
      </c>
      <c r="N940" t="s">
        <v>39</v>
      </c>
      <c r="O940" t="s">
        <v>157</v>
      </c>
      <c r="P940">
        <v>227</v>
      </c>
      <c r="Q940">
        <v>201.4</v>
      </c>
      <c r="R940" t="s">
        <v>200</v>
      </c>
      <c r="S940">
        <v>1984</v>
      </c>
      <c r="T940">
        <v>25375</v>
      </c>
      <c r="U940" t="s">
        <v>37</v>
      </c>
      <c r="V940" t="s">
        <v>36</v>
      </c>
      <c r="W940" t="s">
        <v>35</v>
      </c>
      <c r="X940" t="s">
        <v>135</v>
      </c>
      <c r="Y940" t="s">
        <v>2741</v>
      </c>
      <c r="AD940">
        <v>28.033332999999999</v>
      </c>
      <c r="AE940">
        <v>-28.866667</v>
      </c>
      <c r="AG940" t="s">
        <v>2744</v>
      </c>
      <c r="AI940" t="s">
        <v>1799</v>
      </c>
      <c r="AJ940" t="s">
        <v>181</v>
      </c>
      <c r="AK940" t="s">
        <v>1799</v>
      </c>
      <c r="AM940" t="s">
        <v>27</v>
      </c>
      <c r="AN940" t="s">
        <v>194</v>
      </c>
      <c r="AO940" t="s">
        <v>98</v>
      </c>
      <c r="AQ940" t="s">
        <v>23</v>
      </c>
      <c r="AR940">
        <v>701</v>
      </c>
      <c r="AS940" t="s">
        <v>21</v>
      </c>
      <c r="AT940">
        <v>10.85</v>
      </c>
      <c r="AU940">
        <v>-50.86</v>
      </c>
      <c r="AV940" t="s">
        <v>22</v>
      </c>
      <c r="AW940">
        <v>701</v>
      </c>
      <c r="AX940" t="s">
        <v>21</v>
      </c>
      <c r="AY940">
        <v>1.19</v>
      </c>
      <c r="AZ940">
        <v>-48.47</v>
      </c>
      <c r="BA940" t="s">
        <v>20</v>
      </c>
      <c r="BB940" t="s">
        <v>19</v>
      </c>
      <c r="BF940" t="s">
        <v>181</v>
      </c>
      <c r="BH940" t="s">
        <v>166</v>
      </c>
      <c r="BI940" t="s">
        <v>165</v>
      </c>
      <c r="BJ940" t="s">
        <v>164</v>
      </c>
      <c r="BK940" t="s">
        <v>15</v>
      </c>
      <c r="BW940" t="s">
        <v>14</v>
      </c>
      <c r="CG940" t="s">
        <v>13</v>
      </c>
      <c r="CJ940" t="s">
        <v>11</v>
      </c>
      <c r="CK940" t="s">
        <v>115</v>
      </c>
      <c r="CL940" t="s">
        <v>115</v>
      </c>
      <c r="CN940" t="s">
        <v>352</v>
      </c>
      <c r="CR940" t="s">
        <v>10</v>
      </c>
      <c r="DE940" t="s">
        <v>191</v>
      </c>
      <c r="DF940" t="s">
        <v>50</v>
      </c>
      <c r="DO940" t="s">
        <v>5</v>
      </c>
      <c r="DQ940" t="s">
        <v>4</v>
      </c>
      <c r="DT940" t="s">
        <v>46</v>
      </c>
      <c r="DX940" t="s">
        <v>2</v>
      </c>
      <c r="EB940" t="s">
        <v>1255</v>
      </c>
      <c r="EC940" t="s">
        <v>1255</v>
      </c>
      <c r="EE940" s="1">
        <v>40634.991712962961</v>
      </c>
      <c r="EF940" s="1">
        <v>40634.325046296297</v>
      </c>
    </row>
    <row r="941" spans="1:136" x14ac:dyDescent="0.3">
      <c r="A941">
        <v>933076</v>
      </c>
      <c r="B941" t="s">
        <v>43</v>
      </c>
      <c r="C941">
        <v>34845</v>
      </c>
      <c r="E941">
        <v>36610</v>
      </c>
      <c r="F941" t="s">
        <v>2743</v>
      </c>
      <c r="G941" t="s">
        <v>40</v>
      </c>
      <c r="H941">
        <v>56609</v>
      </c>
      <c r="I941" t="s">
        <v>930</v>
      </c>
      <c r="J941" t="s">
        <v>2741</v>
      </c>
      <c r="L941" t="s">
        <v>201</v>
      </c>
      <c r="M941">
        <v>56609</v>
      </c>
      <c r="N941" t="s">
        <v>39</v>
      </c>
      <c r="O941" t="s">
        <v>157</v>
      </c>
      <c r="P941">
        <v>227</v>
      </c>
      <c r="Q941">
        <v>201.4</v>
      </c>
      <c r="R941" t="s">
        <v>2742</v>
      </c>
      <c r="S941">
        <v>2018</v>
      </c>
      <c r="T941">
        <v>65012</v>
      </c>
      <c r="U941" t="s">
        <v>37</v>
      </c>
      <c r="V941" t="s">
        <v>36</v>
      </c>
      <c r="W941" t="s">
        <v>35</v>
      </c>
      <c r="X941" t="s">
        <v>135</v>
      </c>
      <c r="Y941" t="s">
        <v>2741</v>
      </c>
      <c r="AB941">
        <v>4</v>
      </c>
      <c r="AC941" t="s">
        <v>32</v>
      </c>
      <c r="AD941">
        <v>26.616667</v>
      </c>
      <c r="AE941">
        <v>-30.950001</v>
      </c>
      <c r="AF941" t="s">
        <v>2740</v>
      </c>
      <c r="AG941" t="s">
        <v>2739</v>
      </c>
      <c r="AJ941" t="s">
        <v>167</v>
      </c>
      <c r="AK941" t="s">
        <v>170</v>
      </c>
      <c r="AM941" t="s">
        <v>27</v>
      </c>
      <c r="AN941" t="s">
        <v>194</v>
      </c>
      <c r="AO941" t="s">
        <v>429</v>
      </c>
      <c r="AP941" t="s">
        <v>2738</v>
      </c>
      <c r="AQ941" t="s">
        <v>23</v>
      </c>
      <c r="AR941">
        <v>701</v>
      </c>
      <c r="AS941" t="s">
        <v>21</v>
      </c>
      <c r="AT941">
        <v>7.58</v>
      </c>
      <c r="AU941">
        <v>-52.16</v>
      </c>
      <c r="AV941" t="s">
        <v>22</v>
      </c>
      <c r="AW941">
        <v>701</v>
      </c>
      <c r="AX941" t="s">
        <v>21</v>
      </c>
      <c r="AY941">
        <v>-1.89</v>
      </c>
      <c r="AZ941">
        <v>-49.82</v>
      </c>
      <c r="BA941" t="s">
        <v>20</v>
      </c>
      <c r="BB941" t="s">
        <v>19</v>
      </c>
      <c r="BF941" t="s">
        <v>167</v>
      </c>
      <c r="BH941" t="s">
        <v>166</v>
      </c>
      <c r="BI941" t="s">
        <v>165</v>
      </c>
      <c r="BJ941" t="s">
        <v>164</v>
      </c>
      <c r="BK941" t="s">
        <v>15</v>
      </c>
      <c r="BU941" t="s">
        <v>2737</v>
      </c>
      <c r="BW941" t="s">
        <v>14</v>
      </c>
      <c r="CG941" t="s">
        <v>13</v>
      </c>
      <c r="CJ941" t="s">
        <v>11</v>
      </c>
      <c r="CR941" t="s">
        <v>10</v>
      </c>
      <c r="CS941" t="s">
        <v>584</v>
      </c>
      <c r="CU941" t="s">
        <v>72</v>
      </c>
      <c r="CW941" t="s">
        <v>225</v>
      </c>
      <c r="DA941" t="s">
        <v>330</v>
      </c>
      <c r="DE941" t="s">
        <v>9</v>
      </c>
      <c r="DF941" t="s">
        <v>224</v>
      </c>
      <c r="DG941" t="s">
        <v>2736</v>
      </c>
      <c r="DK941" t="s">
        <v>2735</v>
      </c>
      <c r="DL941">
        <v>1863</v>
      </c>
      <c r="DM941" t="s">
        <v>2734</v>
      </c>
      <c r="DO941" t="s">
        <v>5</v>
      </c>
      <c r="DQ941" t="s">
        <v>4</v>
      </c>
      <c r="DT941" t="s">
        <v>46</v>
      </c>
      <c r="DX941" t="s">
        <v>2</v>
      </c>
      <c r="EB941" t="s">
        <v>1255</v>
      </c>
      <c r="EC941" t="s">
        <v>1255</v>
      </c>
      <c r="ED941" t="s">
        <v>1255</v>
      </c>
      <c r="EE941" s="1">
        <v>43270.309282407405</v>
      </c>
      <c r="EF941" s="1">
        <v>43270.310219907406</v>
      </c>
    </row>
    <row r="942" spans="1:136" x14ac:dyDescent="0.3">
      <c r="A942">
        <v>933158</v>
      </c>
      <c r="B942" t="s">
        <v>43</v>
      </c>
      <c r="C942">
        <v>24538</v>
      </c>
      <c r="E942">
        <v>107214</v>
      </c>
      <c r="F942" t="s">
        <v>813</v>
      </c>
      <c r="G942" t="s">
        <v>158</v>
      </c>
      <c r="H942">
        <v>163804</v>
      </c>
      <c r="J942" t="s">
        <v>812</v>
      </c>
      <c r="L942" t="s">
        <v>158</v>
      </c>
      <c r="M942">
        <v>163804</v>
      </c>
      <c r="N942" t="s">
        <v>257</v>
      </c>
      <c r="P942">
        <v>237</v>
      </c>
      <c r="Q942">
        <v>201.4</v>
      </c>
      <c r="R942" t="s">
        <v>2731</v>
      </c>
      <c r="S942">
        <v>2010</v>
      </c>
      <c r="T942">
        <v>32144</v>
      </c>
      <c r="U942" t="s">
        <v>37</v>
      </c>
      <c r="V942" t="s">
        <v>36</v>
      </c>
      <c r="X942" t="s">
        <v>34</v>
      </c>
      <c r="AB942">
        <v>1</v>
      </c>
      <c r="AC942" t="s">
        <v>155</v>
      </c>
      <c r="AD942">
        <v>9.6888889999999996</v>
      </c>
      <c r="AE942">
        <v>27.774999999999999</v>
      </c>
      <c r="AF942" t="s">
        <v>2733</v>
      </c>
      <c r="AG942" t="s">
        <v>2726</v>
      </c>
      <c r="AJ942" t="s">
        <v>2723</v>
      </c>
      <c r="AK942" t="s">
        <v>2725</v>
      </c>
      <c r="AM942" t="s">
        <v>280</v>
      </c>
      <c r="AN942" t="s">
        <v>26</v>
      </c>
      <c r="AO942" t="s">
        <v>429</v>
      </c>
      <c r="AP942" t="s">
        <v>2724</v>
      </c>
      <c r="AQ942" t="s">
        <v>23</v>
      </c>
      <c r="AR942">
        <v>715</v>
      </c>
      <c r="AS942" t="s">
        <v>21</v>
      </c>
      <c r="AT942">
        <v>15.97</v>
      </c>
      <c r="AU942">
        <v>6.9</v>
      </c>
      <c r="AV942" t="s">
        <v>22</v>
      </c>
      <c r="AW942">
        <v>715</v>
      </c>
      <c r="AX942" t="s">
        <v>21</v>
      </c>
      <c r="AY942">
        <v>5.33</v>
      </c>
      <c r="AZ942">
        <v>8.49</v>
      </c>
      <c r="BA942" t="s">
        <v>20</v>
      </c>
      <c r="BB942" t="s">
        <v>19</v>
      </c>
      <c r="BF942" t="s">
        <v>2723</v>
      </c>
      <c r="BH942" t="s">
        <v>2722</v>
      </c>
      <c r="BI942" t="s">
        <v>2721</v>
      </c>
      <c r="BJ942" t="s">
        <v>2720</v>
      </c>
      <c r="BK942" t="s">
        <v>436</v>
      </c>
      <c r="BU942" t="s">
        <v>2719</v>
      </c>
      <c r="BW942" t="s">
        <v>215</v>
      </c>
      <c r="CA942" t="s">
        <v>52</v>
      </c>
      <c r="CG942" t="s">
        <v>421</v>
      </c>
      <c r="CJ942" t="s">
        <v>11</v>
      </c>
      <c r="CK942" t="s">
        <v>115</v>
      </c>
      <c r="CL942" t="s">
        <v>115</v>
      </c>
      <c r="CN942" t="s">
        <v>143</v>
      </c>
      <c r="CR942" t="s">
        <v>10</v>
      </c>
      <c r="CS942" t="s">
        <v>584</v>
      </c>
      <c r="CW942" t="s">
        <v>225</v>
      </c>
      <c r="DA942" t="s">
        <v>330</v>
      </c>
      <c r="DE942" t="s">
        <v>191</v>
      </c>
      <c r="DF942" t="s">
        <v>2718</v>
      </c>
      <c r="DG942" t="s">
        <v>527</v>
      </c>
      <c r="DK942" t="s">
        <v>2717</v>
      </c>
      <c r="DO942" t="s">
        <v>5</v>
      </c>
      <c r="DQ942" t="s">
        <v>4</v>
      </c>
      <c r="DT942" t="s">
        <v>3</v>
      </c>
      <c r="DX942" t="s">
        <v>2</v>
      </c>
      <c r="EB942" t="s">
        <v>1255</v>
      </c>
      <c r="EC942" t="s">
        <v>1255</v>
      </c>
      <c r="EE942" s="1">
        <v>40636.796840277777</v>
      </c>
      <c r="EF942" s="1">
        <v>40636.171840277777</v>
      </c>
    </row>
    <row r="943" spans="1:136" x14ac:dyDescent="0.3">
      <c r="A943">
        <v>933159</v>
      </c>
      <c r="B943" t="s">
        <v>43</v>
      </c>
      <c r="C943">
        <v>24540</v>
      </c>
      <c r="E943">
        <v>107214</v>
      </c>
      <c r="F943" t="s">
        <v>329</v>
      </c>
      <c r="G943" t="s">
        <v>158</v>
      </c>
      <c r="H943">
        <v>156405</v>
      </c>
      <c r="J943" t="s">
        <v>328</v>
      </c>
      <c r="L943" t="s">
        <v>158</v>
      </c>
      <c r="M943">
        <v>38267</v>
      </c>
      <c r="N943" t="s">
        <v>257</v>
      </c>
      <c r="P943">
        <v>237</v>
      </c>
      <c r="Q943">
        <v>201.4</v>
      </c>
      <c r="R943" t="s">
        <v>767</v>
      </c>
      <c r="S943">
        <v>2008</v>
      </c>
      <c r="T943">
        <v>32140</v>
      </c>
      <c r="U943" t="s">
        <v>37</v>
      </c>
      <c r="V943" t="s">
        <v>36</v>
      </c>
      <c r="AB943">
        <v>2</v>
      </c>
      <c r="AC943" t="s">
        <v>155</v>
      </c>
      <c r="AD943">
        <v>9.6888889999999996</v>
      </c>
      <c r="AE943">
        <v>27.774999999999999</v>
      </c>
      <c r="AF943" t="s">
        <v>2732</v>
      </c>
      <c r="AG943" t="s">
        <v>2726</v>
      </c>
      <c r="AJ943" t="s">
        <v>2723</v>
      </c>
      <c r="AK943" t="s">
        <v>2725</v>
      </c>
      <c r="AM943" t="s">
        <v>280</v>
      </c>
      <c r="AN943" t="s">
        <v>26</v>
      </c>
      <c r="AO943" t="s">
        <v>429</v>
      </c>
      <c r="AP943" t="s">
        <v>2724</v>
      </c>
      <c r="AQ943" t="s">
        <v>23</v>
      </c>
      <c r="AR943">
        <v>715</v>
      </c>
      <c r="AS943" t="s">
        <v>21</v>
      </c>
      <c r="AT943">
        <v>15.97</v>
      </c>
      <c r="AU943">
        <v>6.9</v>
      </c>
      <c r="AV943" t="s">
        <v>22</v>
      </c>
      <c r="AW943">
        <v>715</v>
      </c>
      <c r="AX943" t="s">
        <v>21</v>
      </c>
      <c r="AY943">
        <v>5.33</v>
      </c>
      <c r="AZ943">
        <v>8.49</v>
      </c>
      <c r="BA943" t="s">
        <v>20</v>
      </c>
      <c r="BB943" t="s">
        <v>19</v>
      </c>
      <c r="BF943" t="s">
        <v>2723</v>
      </c>
      <c r="BH943" t="s">
        <v>2722</v>
      </c>
      <c r="BI943" t="s">
        <v>2721</v>
      </c>
      <c r="BJ943" t="s">
        <v>2720</v>
      </c>
      <c r="BK943" t="s">
        <v>436</v>
      </c>
      <c r="BU943" t="s">
        <v>2719</v>
      </c>
      <c r="BW943" t="s">
        <v>215</v>
      </c>
      <c r="CA943" t="s">
        <v>52</v>
      </c>
      <c r="CG943" t="s">
        <v>421</v>
      </c>
      <c r="CJ943" t="s">
        <v>11</v>
      </c>
      <c r="CK943" t="s">
        <v>115</v>
      </c>
      <c r="CL943" t="s">
        <v>115</v>
      </c>
      <c r="CN943" t="s">
        <v>143</v>
      </c>
      <c r="CR943" t="s">
        <v>10</v>
      </c>
      <c r="CS943" t="s">
        <v>584</v>
      </c>
      <c r="CW943" t="s">
        <v>225</v>
      </c>
      <c r="DA943" t="s">
        <v>330</v>
      </c>
      <c r="DE943" t="s">
        <v>191</v>
      </c>
      <c r="DF943" t="s">
        <v>2718</v>
      </c>
      <c r="DG943" t="s">
        <v>527</v>
      </c>
      <c r="DK943" t="s">
        <v>2717</v>
      </c>
      <c r="DO943" t="s">
        <v>5</v>
      </c>
      <c r="DQ943" t="s">
        <v>4</v>
      </c>
      <c r="DT943" t="s">
        <v>3</v>
      </c>
      <c r="DX943" t="s">
        <v>2</v>
      </c>
      <c r="EB943" t="s">
        <v>1255</v>
      </c>
      <c r="EC943" t="s">
        <v>1255</v>
      </c>
      <c r="ED943" t="s">
        <v>1255</v>
      </c>
      <c r="EE943" s="1">
        <v>40636.798900462964</v>
      </c>
      <c r="EF943" s="1">
        <v>40636.174074074072</v>
      </c>
    </row>
    <row r="944" spans="1:136" x14ac:dyDescent="0.3">
      <c r="A944">
        <v>933160</v>
      </c>
      <c r="B944" t="s">
        <v>43</v>
      </c>
      <c r="C944">
        <v>24539</v>
      </c>
      <c r="E944">
        <v>107214</v>
      </c>
      <c r="F944" t="s">
        <v>160</v>
      </c>
      <c r="G944" t="s">
        <v>158</v>
      </c>
      <c r="H944">
        <v>178426</v>
      </c>
      <c r="J944" t="s">
        <v>159</v>
      </c>
      <c r="L944" t="s">
        <v>158</v>
      </c>
      <c r="M944">
        <v>38292</v>
      </c>
      <c r="N944" t="s">
        <v>257</v>
      </c>
      <c r="P944">
        <v>237</v>
      </c>
      <c r="Q944">
        <v>201.4</v>
      </c>
      <c r="R944" t="s">
        <v>2731</v>
      </c>
      <c r="S944">
        <v>2010</v>
      </c>
      <c r="T944">
        <v>32144</v>
      </c>
      <c r="U944" t="s">
        <v>37</v>
      </c>
      <c r="V944" t="s">
        <v>36</v>
      </c>
      <c r="AB944">
        <v>1</v>
      </c>
      <c r="AC944" t="s">
        <v>155</v>
      </c>
      <c r="AD944">
        <v>9.6888889999999996</v>
      </c>
      <c r="AE944">
        <v>27.774999999999999</v>
      </c>
      <c r="AF944" t="s">
        <v>2730</v>
      </c>
      <c r="AG944" t="s">
        <v>2726</v>
      </c>
      <c r="AJ944" t="s">
        <v>2723</v>
      </c>
      <c r="AK944" t="s">
        <v>2725</v>
      </c>
      <c r="AM944" t="s">
        <v>280</v>
      </c>
      <c r="AN944" t="s">
        <v>26</v>
      </c>
      <c r="AO944" t="s">
        <v>429</v>
      </c>
      <c r="AP944" t="s">
        <v>2724</v>
      </c>
      <c r="AQ944" t="s">
        <v>23</v>
      </c>
      <c r="AR944">
        <v>715</v>
      </c>
      <c r="AS944" t="s">
        <v>21</v>
      </c>
      <c r="AT944">
        <v>15.97</v>
      </c>
      <c r="AU944">
        <v>6.9</v>
      </c>
      <c r="AV944" t="s">
        <v>22</v>
      </c>
      <c r="AW944">
        <v>715</v>
      </c>
      <c r="AX944" t="s">
        <v>21</v>
      </c>
      <c r="AY944">
        <v>5.33</v>
      </c>
      <c r="AZ944">
        <v>8.49</v>
      </c>
      <c r="BA944" t="s">
        <v>20</v>
      </c>
      <c r="BB944" t="s">
        <v>19</v>
      </c>
      <c r="BF944" t="s">
        <v>2723</v>
      </c>
      <c r="BH944" t="s">
        <v>2722</v>
      </c>
      <c r="BI944" t="s">
        <v>2721</v>
      </c>
      <c r="BJ944" t="s">
        <v>2720</v>
      </c>
      <c r="BK944" t="s">
        <v>436</v>
      </c>
      <c r="BU944" t="s">
        <v>2719</v>
      </c>
      <c r="BW944" t="s">
        <v>215</v>
      </c>
      <c r="CA944" t="s">
        <v>52</v>
      </c>
      <c r="CG944" t="s">
        <v>421</v>
      </c>
      <c r="CJ944" t="s">
        <v>11</v>
      </c>
      <c r="CK944" t="s">
        <v>115</v>
      </c>
      <c r="CL944" t="s">
        <v>115</v>
      </c>
      <c r="CN944" t="s">
        <v>143</v>
      </c>
      <c r="CR944" t="s">
        <v>10</v>
      </c>
      <c r="CS944" t="s">
        <v>584</v>
      </c>
      <c r="CW944" t="s">
        <v>225</v>
      </c>
      <c r="DA944" t="s">
        <v>330</v>
      </c>
      <c r="DE944" t="s">
        <v>191</v>
      </c>
      <c r="DF944" t="s">
        <v>2718</v>
      </c>
      <c r="DG944" t="s">
        <v>527</v>
      </c>
      <c r="DK944" t="s">
        <v>2717</v>
      </c>
      <c r="DO944" t="s">
        <v>5</v>
      </c>
      <c r="DQ944" t="s">
        <v>4</v>
      </c>
      <c r="DT944" t="s">
        <v>46</v>
      </c>
      <c r="DX944" t="s">
        <v>2</v>
      </c>
      <c r="EB944" t="s">
        <v>1255</v>
      </c>
      <c r="EC944" t="s">
        <v>1255</v>
      </c>
      <c r="ED944" t="s">
        <v>1255</v>
      </c>
      <c r="EE944" s="1">
        <v>40636.796840277777</v>
      </c>
      <c r="EF944" s="1">
        <v>40636.172002314815</v>
      </c>
    </row>
    <row r="945" spans="1:136" x14ac:dyDescent="0.3">
      <c r="A945">
        <v>933162</v>
      </c>
      <c r="B945" t="s">
        <v>43</v>
      </c>
      <c r="E945">
        <v>107214</v>
      </c>
      <c r="F945" t="s">
        <v>2729</v>
      </c>
      <c r="G945" t="s">
        <v>158</v>
      </c>
      <c r="H945">
        <v>130160</v>
      </c>
      <c r="I945" t="s">
        <v>948</v>
      </c>
      <c r="J945" t="s">
        <v>947</v>
      </c>
      <c r="L945" t="s">
        <v>158</v>
      </c>
      <c r="M945">
        <v>66478</v>
      </c>
      <c r="N945" t="s">
        <v>257</v>
      </c>
      <c r="P945">
        <v>237</v>
      </c>
      <c r="Q945">
        <v>201.4</v>
      </c>
      <c r="R945" t="s">
        <v>2728</v>
      </c>
      <c r="S945">
        <v>1999</v>
      </c>
      <c r="T945">
        <v>35705</v>
      </c>
      <c r="U945" t="s">
        <v>37</v>
      </c>
      <c r="V945" t="s">
        <v>36</v>
      </c>
      <c r="AB945">
        <v>1</v>
      </c>
      <c r="AC945" t="s">
        <v>155</v>
      </c>
      <c r="AD945">
        <v>9.6888889999999996</v>
      </c>
      <c r="AE945">
        <v>27.774999999999999</v>
      </c>
      <c r="AF945" t="s">
        <v>2727</v>
      </c>
      <c r="AG945" t="s">
        <v>2726</v>
      </c>
      <c r="AJ945" t="s">
        <v>2723</v>
      </c>
      <c r="AK945" t="s">
        <v>2725</v>
      </c>
      <c r="AM945" t="s">
        <v>280</v>
      </c>
      <c r="AN945" t="s">
        <v>26</v>
      </c>
      <c r="AO945" t="s">
        <v>429</v>
      </c>
      <c r="AP945" t="s">
        <v>2724</v>
      </c>
      <c r="AQ945" t="s">
        <v>23</v>
      </c>
      <c r="AR945">
        <v>715</v>
      </c>
      <c r="AS945" t="s">
        <v>21</v>
      </c>
      <c r="AT945">
        <v>15.97</v>
      </c>
      <c r="AU945">
        <v>6.9</v>
      </c>
      <c r="AV945" t="s">
        <v>22</v>
      </c>
      <c r="AW945">
        <v>715</v>
      </c>
      <c r="AX945" t="s">
        <v>21</v>
      </c>
      <c r="AY945">
        <v>5.33</v>
      </c>
      <c r="AZ945">
        <v>8.49</v>
      </c>
      <c r="BA945" t="s">
        <v>20</v>
      </c>
      <c r="BB945" t="s">
        <v>19</v>
      </c>
      <c r="BF945" t="s">
        <v>2723</v>
      </c>
      <c r="BH945" t="s">
        <v>2722</v>
      </c>
      <c r="BI945" t="s">
        <v>2721</v>
      </c>
      <c r="BJ945" t="s">
        <v>2720</v>
      </c>
      <c r="BK945" t="s">
        <v>436</v>
      </c>
      <c r="BU945" t="s">
        <v>2719</v>
      </c>
      <c r="BW945" t="s">
        <v>215</v>
      </c>
      <c r="CA945" t="s">
        <v>52</v>
      </c>
      <c r="CG945" t="s">
        <v>421</v>
      </c>
      <c r="CJ945" t="s">
        <v>11</v>
      </c>
      <c r="CK945" t="s">
        <v>115</v>
      </c>
      <c r="CL945" t="s">
        <v>115</v>
      </c>
      <c r="CN945" t="s">
        <v>143</v>
      </c>
      <c r="CR945" t="s">
        <v>10</v>
      </c>
      <c r="CS945" t="s">
        <v>584</v>
      </c>
      <c r="CW945" t="s">
        <v>225</v>
      </c>
      <c r="DA945" t="s">
        <v>330</v>
      </c>
      <c r="DE945" t="s">
        <v>191</v>
      </c>
      <c r="DF945" t="s">
        <v>2718</v>
      </c>
      <c r="DG945" t="s">
        <v>527</v>
      </c>
      <c r="DK945" t="s">
        <v>2717</v>
      </c>
      <c r="DO945" t="s">
        <v>5</v>
      </c>
      <c r="DQ945" t="s">
        <v>4</v>
      </c>
      <c r="DT945" t="s">
        <v>46</v>
      </c>
      <c r="DX945" t="s">
        <v>2</v>
      </c>
      <c r="EB945" t="s">
        <v>1255</v>
      </c>
      <c r="EC945" t="s">
        <v>1255</v>
      </c>
      <c r="ED945" t="s">
        <v>1255</v>
      </c>
      <c r="EE945" s="1">
        <v>40636.077905092592</v>
      </c>
      <c r="EF945" s="1">
        <v>40635.411296296297</v>
      </c>
    </row>
    <row r="946" spans="1:136" x14ac:dyDescent="0.3">
      <c r="A946">
        <v>933487</v>
      </c>
      <c r="B946" t="s">
        <v>43</v>
      </c>
      <c r="C946">
        <v>33758</v>
      </c>
      <c r="E946">
        <v>107286</v>
      </c>
      <c r="F946" t="s">
        <v>899</v>
      </c>
      <c r="G946" t="s">
        <v>158</v>
      </c>
      <c r="H946">
        <v>38249</v>
      </c>
      <c r="J946" t="s">
        <v>898</v>
      </c>
      <c r="L946" t="s">
        <v>158</v>
      </c>
      <c r="M946">
        <v>38249</v>
      </c>
      <c r="N946" t="s">
        <v>105</v>
      </c>
      <c r="P946">
        <v>237</v>
      </c>
      <c r="Q946">
        <v>227</v>
      </c>
      <c r="R946" t="s">
        <v>2716</v>
      </c>
      <c r="S946">
        <v>1986</v>
      </c>
      <c r="T946">
        <v>14907</v>
      </c>
      <c r="U946" t="s">
        <v>37</v>
      </c>
      <c r="V946" t="s">
        <v>36</v>
      </c>
      <c r="X946" t="s">
        <v>898</v>
      </c>
      <c r="AD946">
        <v>-64</v>
      </c>
      <c r="AE946">
        <v>45.216667000000001</v>
      </c>
      <c r="AF946" t="s">
        <v>2715</v>
      </c>
      <c r="AG946" t="s">
        <v>2713</v>
      </c>
      <c r="AJ946" t="s">
        <v>338</v>
      </c>
      <c r="AK946" t="s">
        <v>340</v>
      </c>
      <c r="AM946" t="s">
        <v>280</v>
      </c>
      <c r="AN946" t="s">
        <v>194</v>
      </c>
      <c r="AO946" t="s">
        <v>429</v>
      </c>
      <c r="AP946" t="s">
        <v>2712</v>
      </c>
      <c r="AQ946" t="s">
        <v>23</v>
      </c>
      <c r="AR946">
        <v>108</v>
      </c>
      <c r="AS946" t="s">
        <v>21</v>
      </c>
      <c r="AT946">
        <v>1.87</v>
      </c>
      <c r="AU946">
        <v>20.3</v>
      </c>
      <c r="AV946" t="s">
        <v>22</v>
      </c>
      <c r="AW946">
        <v>108</v>
      </c>
      <c r="AX946" t="s">
        <v>21</v>
      </c>
      <c r="AY946">
        <v>-6.78</v>
      </c>
      <c r="AZ946">
        <v>10.87</v>
      </c>
      <c r="BA946" t="s">
        <v>20</v>
      </c>
      <c r="BB946" t="s">
        <v>19</v>
      </c>
      <c r="BF946" t="s">
        <v>338</v>
      </c>
      <c r="BH946" t="s">
        <v>2711</v>
      </c>
      <c r="BI946" t="s">
        <v>359</v>
      </c>
      <c r="BK946" t="s">
        <v>55</v>
      </c>
      <c r="BW946" t="s">
        <v>14</v>
      </c>
      <c r="CG946" t="s">
        <v>333</v>
      </c>
      <c r="CJ946" t="s">
        <v>345</v>
      </c>
      <c r="CR946" t="s">
        <v>10</v>
      </c>
      <c r="DE946" t="s">
        <v>191</v>
      </c>
      <c r="DF946" t="s">
        <v>2710</v>
      </c>
      <c r="DK946" t="s">
        <v>2709</v>
      </c>
      <c r="DO946" t="s">
        <v>5</v>
      </c>
      <c r="DQ946" t="s">
        <v>4</v>
      </c>
      <c r="DT946" t="s">
        <v>46</v>
      </c>
      <c r="DX946" t="s">
        <v>2</v>
      </c>
      <c r="EB946" t="s">
        <v>161</v>
      </c>
      <c r="EC946" t="s">
        <v>161</v>
      </c>
      <c r="ED946" t="s">
        <v>161</v>
      </c>
      <c r="EE946" s="1">
        <v>42935.546134259261</v>
      </c>
      <c r="EF946" s="1">
        <v>42935.546597222223</v>
      </c>
    </row>
    <row r="947" spans="1:136" x14ac:dyDescent="0.3">
      <c r="A947">
        <v>933488</v>
      </c>
      <c r="B947" t="s">
        <v>43</v>
      </c>
      <c r="C947">
        <v>24553</v>
      </c>
      <c r="E947">
        <v>107286</v>
      </c>
      <c r="F947" t="s">
        <v>329</v>
      </c>
      <c r="G947" t="s">
        <v>158</v>
      </c>
      <c r="H947">
        <v>156405</v>
      </c>
      <c r="J947" t="s">
        <v>328</v>
      </c>
      <c r="L947" t="s">
        <v>158</v>
      </c>
      <c r="M947">
        <v>38267</v>
      </c>
      <c r="N947" t="s">
        <v>105</v>
      </c>
      <c r="P947">
        <v>237</v>
      </c>
      <c r="Q947">
        <v>227</v>
      </c>
      <c r="R947" t="s">
        <v>2714</v>
      </c>
      <c r="S947">
        <v>2010</v>
      </c>
      <c r="T947">
        <v>35719</v>
      </c>
      <c r="U947" t="s">
        <v>37</v>
      </c>
      <c r="V947" t="s">
        <v>36</v>
      </c>
      <c r="AD947">
        <v>-64</v>
      </c>
      <c r="AE947">
        <v>45.216667000000001</v>
      </c>
      <c r="AG947" t="s">
        <v>2713</v>
      </c>
      <c r="AJ947" t="s">
        <v>338</v>
      </c>
      <c r="AK947" t="s">
        <v>340</v>
      </c>
      <c r="AM947" t="s">
        <v>280</v>
      </c>
      <c r="AN947" t="s">
        <v>194</v>
      </c>
      <c r="AO947" t="s">
        <v>429</v>
      </c>
      <c r="AP947" t="s">
        <v>2712</v>
      </c>
      <c r="AQ947" t="s">
        <v>23</v>
      </c>
      <c r="AR947">
        <v>108</v>
      </c>
      <c r="AS947" t="s">
        <v>21</v>
      </c>
      <c r="AT947">
        <v>1.87</v>
      </c>
      <c r="AU947">
        <v>20.3</v>
      </c>
      <c r="AV947" t="s">
        <v>22</v>
      </c>
      <c r="AW947">
        <v>108</v>
      </c>
      <c r="AX947" t="s">
        <v>21</v>
      </c>
      <c r="AY947">
        <v>-6.78</v>
      </c>
      <c r="AZ947">
        <v>10.87</v>
      </c>
      <c r="BA947" t="s">
        <v>20</v>
      </c>
      <c r="BB947" t="s">
        <v>19</v>
      </c>
      <c r="BF947" t="s">
        <v>338</v>
      </c>
      <c r="BH947" t="s">
        <v>2711</v>
      </c>
      <c r="BI947" t="s">
        <v>359</v>
      </c>
      <c r="BK947" t="s">
        <v>55</v>
      </c>
      <c r="BW947" t="s">
        <v>14</v>
      </c>
      <c r="CG947" t="s">
        <v>333</v>
      </c>
      <c r="CJ947" t="s">
        <v>345</v>
      </c>
      <c r="CR947" t="s">
        <v>10</v>
      </c>
      <c r="DE947" t="s">
        <v>191</v>
      </c>
      <c r="DF947" t="s">
        <v>2710</v>
      </c>
      <c r="DK947" t="s">
        <v>2709</v>
      </c>
      <c r="DO947" t="s">
        <v>5</v>
      </c>
      <c r="DQ947" t="s">
        <v>4</v>
      </c>
      <c r="DT947" t="s">
        <v>3</v>
      </c>
      <c r="DX947" t="s">
        <v>2</v>
      </c>
      <c r="EB947" t="s">
        <v>1255</v>
      </c>
      <c r="EC947" t="s">
        <v>1255</v>
      </c>
      <c r="ED947" t="s">
        <v>1255</v>
      </c>
      <c r="EE947" s="1">
        <v>40638.055717592593</v>
      </c>
      <c r="EF947" s="1">
        <v>40637.431319444448</v>
      </c>
    </row>
    <row r="948" spans="1:136" x14ac:dyDescent="0.3">
      <c r="A948">
        <v>933489</v>
      </c>
      <c r="B948" t="s">
        <v>43</v>
      </c>
      <c r="C948">
        <v>24554</v>
      </c>
      <c r="E948">
        <v>107286</v>
      </c>
      <c r="F948" t="s">
        <v>329</v>
      </c>
      <c r="G948" t="s">
        <v>158</v>
      </c>
      <c r="H948">
        <v>156405</v>
      </c>
      <c r="J948" t="s">
        <v>328</v>
      </c>
      <c r="L948" t="s">
        <v>158</v>
      </c>
      <c r="M948">
        <v>38267</v>
      </c>
      <c r="N948" t="s">
        <v>105</v>
      </c>
      <c r="P948">
        <v>237</v>
      </c>
      <c r="Q948">
        <v>227</v>
      </c>
      <c r="R948" t="s">
        <v>2714</v>
      </c>
      <c r="S948">
        <v>2010</v>
      </c>
      <c r="T948">
        <v>35719</v>
      </c>
      <c r="U948" t="s">
        <v>37</v>
      </c>
      <c r="V948" t="s">
        <v>36</v>
      </c>
      <c r="AD948">
        <v>-64</v>
      </c>
      <c r="AE948">
        <v>45.216667000000001</v>
      </c>
      <c r="AG948" t="s">
        <v>2713</v>
      </c>
      <c r="AJ948" t="s">
        <v>338</v>
      </c>
      <c r="AK948" t="s">
        <v>340</v>
      </c>
      <c r="AM948" t="s">
        <v>280</v>
      </c>
      <c r="AN948" t="s">
        <v>194</v>
      </c>
      <c r="AO948" t="s">
        <v>429</v>
      </c>
      <c r="AP948" t="s">
        <v>2712</v>
      </c>
      <c r="AQ948" t="s">
        <v>23</v>
      </c>
      <c r="AR948">
        <v>108</v>
      </c>
      <c r="AS948" t="s">
        <v>21</v>
      </c>
      <c r="AT948">
        <v>1.87</v>
      </c>
      <c r="AU948">
        <v>20.3</v>
      </c>
      <c r="AV948" t="s">
        <v>22</v>
      </c>
      <c r="AW948">
        <v>108</v>
      </c>
      <c r="AX948" t="s">
        <v>21</v>
      </c>
      <c r="AY948">
        <v>-6.78</v>
      </c>
      <c r="AZ948">
        <v>10.87</v>
      </c>
      <c r="BA948" t="s">
        <v>20</v>
      </c>
      <c r="BB948" t="s">
        <v>19</v>
      </c>
      <c r="BF948" t="s">
        <v>338</v>
      </c>
      <c r="BH948" t="s">
        <v>2711</v>
      </c>
      <c r="BI948" t="s">
        <v>359</v>
      </c>
      <c r="BK948" t="s">
        <v>55</v>
      </c>
      <c r="BW948" t="s">
        <v>14</v>
      </c>
      <c r="CG948" t="s">
        <v>333</v>
      </c>
      <c r="CJ948" t="s">
        <v>345</v>
      </c>
      <c r="CR948" t="s">
        <v>10</v>
      </c>
      <c r="DE948" t="s">
        <v>191</v>
      </c>
      <c r="DF948" t="s">
        <v>2710</v>
      </c>
      <c r="DK948" t="s">
        <v>2709</v>
      </c>
      <c r="DO948" t="s">
        <v>5</v>
      </c>
      <c r="DQ948" t="s">
        <v>4</v>
      </c>
      <c r="DT948" t="s">
        <v>3</v>
      </c>
      <c r="DX948" t="s">
        <v>2</v>
      </c>
      <c r="EB948" t="s">
        <v>1255</v>
      </c>
      <c r="EC948" t="s">
        <v>1255</v>
      </c>
      <c r="ED948" t="s">
        <v>1255</v>
      </c>
      <c r="EE948" s="1">
        <v>40638.055717592593</v>
      </c>
      <c r="EF948" s="1">
        <v>40637.431319444448</v>
      </c>
    </row>
    <row r="949" spans="1:136" x14ac:dyDescent="0.3">
      <c r="A949">
        <v>933495</v>
      </c>
      <c r="B949" t="s">
        <v>43</v>
      </c>
      <c r="C949">
        <v>28131</v>
      </c>
      <c r="E949">
        <v>107287</v>
      </c>
      <c r="F949" t="s">
        <v>258</v>
      </c>
      <c r="G949" t="s">
        <v>201</v>
      </c>
      <c r="H949">
        <v>38299</v>
      </c>
      <c r="J949" t="s">
        <v>254</v>
      </c>
      <c r="L949" t="s">
        <v>201</v>
      </c>
      <c r="M949">
        <v>38299</v>
      </c>
      <c r="N949" t="s">
        <v>39</v>
      </c>
      <c r="P949">
        <v>227</v>
      </c>
      <c r="Q949">
        <v>208.5</v>
      </c>
      <c r="R949" t="s">
        <v>2708</v>
      </c>
      <c r="S949">
        <v>1989</v>
      </c>
      <c r="T949">
        <v>35713</v>
      </c>
      <c r="U949" t="s">
        <v>37</v>
      </c>
      <c r="V949" t="s">
        <v>36</v>
      </c>
      <c r="W949" t="s">
        <v>35</v>
      </c>
      <c r="X949" t="s">
        <v>255</v>
      </c>
      <c r="Y949" t="s">
        <v>254</v>
      </c>
      <c r="AB949">
        <v>1</v>
      </c>
      <c r="AC949" t="s">
        <v>32</v>
      </c>
      <c r="AD949">
        <v>-65.916663999999997</v>
      </c>
      <c r="AE949">
        <v>44.572223999999999</v>
      </c>
      <c r="AF949" t="s">
        <v>2707</v>
      </c>
      <c r="AG949" t="s">
        <v>2706</v>
      </c>
      <c r="AJ949" t="s">
        <v>338</v>
      </c>
      <c r="AK949" t="s">
        <v>340</v>
      </c>
      <c r="AL949" t="s">
        <v>2705</v>
      </c>
      <c r="AM949" t="s">
        <v>60</v>
      </c>
      <c r="AN949" t="s">
        <v>26</v>
      </c>
      <c r="AO949" t="s">
        <v>98</v>
      </c>
      <c r="AP949" t="s">
        <v>2704</v>
      </c>
      <c r="AQ949" t="s">
        <v>23</v>
      </c>
      <c r="AR949">
        <v>108</v>
      </c>
      <c r="AS949" t="s">
        <v>21</v>
      </c>
      <c r="AT949">
        <v>-2.8</v>
      </c>
      <c r="AU949">
        <v>18.73</v>
      </c>
      <c r="AV949" t="s">
        <v>22</v>
      </c>
      <c r="AW949">
        <v>108</v>
      </c>
      <c r="AX949" t="s">
        <v>21</v>
      </c>
      <c r="AY949">
        <v>-13.89</v>
      </c>
      <c r="AZ949">
        <v>20</v>
      </c>
      <c r="BA949" t="s">
        <v>20</v>
      </c>
      <c r="BB949" t="s">
        <v>19</v>
      </c>
      <c r="BF949" t="s">
        <v>338</v>
      </c>
      <c r="BH949" t="s">
        <v>2703</v>
      </c>
      <c r="BI949" t="s">
        <v>359</v>
      </c>
      <c r="BK949" t="s">
        <v>15</v>
      </c>
      <c r="BU949" t="s">
        <v>2702</v>
      </c>
      <c r="BV949" t="s">
        <v>2701</v>
      </c>
      <c r="BW949" t="s">
        <v>215</v>
      </c>
      <c r="BX949" t="s">
        <v>2700</v>
      </c>
      <c r="CA949" t="s">
        <v>52</v>
      </c>
      <c r="CG949" t="s">
        <v>490</v>
      </c>
      <c r="CJ949" t="s">
        <v>11</v>
      </c>
      <c r="CL949" t="s">
        <v>124</v>
      </c>
      <c r="CN949" t="s">
        <v>2078</v>
      </c>
      <c r="CR949" t="s">
        <v>10</v>
      </c>
      <c r="CU949" t="s">
        <v>72</v>
      </c>
      <c r="CW949" t="s">
        <v>225</v>
      </c>
      <c r="DE949" t="s">
        <v>191</v>
      </c>
      <c r="DF949" t="s">
        <v>190</v>
      </c>
      <c r="DG949" t="s">
        <v>1443</v>
      </c>
      <c r="DK949" t="s">
        <v>2699</v>
      </c>
      <c r="DL949">
        <v>1975</v>
      </c>
      <c r="DO949" t="s">
        <v>5</v>
      </c>
      <c r="DQ949" t="s">
        <v>4</v>
      </c>
      <c r="DT949" t="s">
        <v>46</v>
      </c>
      <c r="DX949" t="s">
        <v>2</v>
      </c>
      <c r="EB949" t="s">
        <v>161</v>
      </c>
      <c r="EC949" t="s">
        <v>161</v>
      </c>
      <c r="ED949" t="s">
        <v>161</v>
      </c>
      <c r="EE949" s="1">
        <v>41310.330868055556</v>
      </c>
      <c r="EF949" s="1">
        <v>41309.622835648152</v>
      </c>
    </row>
    <row r="950" spans="1:136" x14ac:dyDescent="0.3">
      <c r="A950">
        <v>933964</v>
      </c>
      <c r="B950" t="s">
        <v>43</v>
      </c>
      <c r="E950">
        <v>91568</v>
      </c>
      <c r="F950" t="s">
        <v>160</v>
      </c>
      <c r="G950" t="s">
        <v>158</v>
      </c>
      <c r="H950">
        <v>178426</v>
      </c>
      <c r="J950" t="s">
        <v>159</v>
      </c>
      <c r="L950" t="s">
        <v>158</v>
      </c>
      <c r="M950">
        <v>38292</v>
      </c>
      <c r="N950" t="s">
        <v>105</v>
      </c>
      <c r="P950">
        <v>237</v>
      </c>
      <c r="Q950">
        <v>227</v>
      </c>
      <c r="R950" t="s">
        <v>1194</v>
      </c>
      <c r="S950">
        <v>1928</v>
      </c>
      <c r="T950">
        <v>35732</v>
      </c>
      <c r="U950" t="s">
        <v>37</v>
      </c>
      <c r="V950" t="s">
        <v>36</v>
      </c>
      <c r="AD950">
        <v>-108.683334</v>
      </c>
      <c r="AE950">
        <v>43.702778000000002</v>
      </c>
      <c r="AF950" t="s">
        <v>2661</v>
      </c>
      <c r="AG950" t="s">
        <v>2698</v>
      </c>
      <c r="AJ950" t="s">
        <v>18</v>
      </c>
      <c r="AK950" t="s">
        <v>2650</v>
      </c>
      <c r="AL950" t="s">
        <v>2697</v>
      </c>
      <c r="AM950" t="s">
        <v>280</v>
      </c>
      <c r="AN950" t="s">
        <v>26</v>
      </c>
      <c r="AO950" t="s">
        <v>59</v>
      </c>
      <c r="AP950" t="s">
        <v>2659</v>
      </c>
      <c r="AQ950" t="s">
        <v>23</v>
      </c>
      <c r="AR950">
        <v>101</v>
      </c>
      <c r="AS950" t="s">
        <v>21</v>
      </c>
      <c r="AT950">
        <v>-31.98</v>
      </c>
      <c r="AU950">
        <v>22.83</v>
      </c>
      <c r="AV950" t="s">
        <v>22</v>
      </c>
      <c r="AW950">
        <v>101</v>
      </c>
      <c r="AX950" t="s">
        <v>21</v>
      </c>
      <c r="AY950">
        <v>-38.94</v>
      </c>
      <c r="AZ950">
        <v>12.93</v>
      </c>
      <c r="BA950" t="s">
        <v>20</v>
      </c>
      <c r="BB950" t="s">
        <v>19</v>
      </c>
      <c r="BF950" t="s">
        <v>18</v>
      </c>
      <c r="BH950" t="s">
        <v>2646</v>
      </c>
      <c r="BI950" t="s">
        <v>2645</v>
      </c>
      <c r="BK950" t="s">
        <v>129</v>
      </c>
      <c r="BW950" t="s">
        <v>14</v>
      </c>
      <c r="CG950" t="s">
        <v>13</v>
      </c>
      <c r="CJ950" t="s">
        <v>11</v>
      </c>
      <c r="CK950" t="s">
        <v>124</v>
      </c>
      <c r="CL950" t="s">
        <v>115</v>
      </c>
      <c r="CN950" t="s">
        <v>403</v>
      </c>
      <c r="CR950" t="s">
        <v>10</v>
      </c>
      <c r="DE950" t="s">
        <v>9</v>
      </c>
      <c r="DF950" t="s">
        <v>190</v>
      </c>
      <c r="DK950" t="s">
        <v>2663</v>
      </c>
      <c r="DL950" t="s">
        <v>2696</v>
      </c>
      <c r="DM950" t="s">
        <v>2695</v>
      </c>
      <c r="DO950" t="s">
        <v>5</v>
      </c>
      <c r="DQ950" t="s">
        <v>4</v>
      </c>
      <c r="DT950" t="s">
        <v>46</v>
      </c>
      <c r="DX950" t="s">
        <v>2</v>
      </c>
      <c r="EB950" t="s">
        <v>1255</v>
      </c>
      <c r="EC950" t="s">
        <v>1255</v>
      </c>
      <c r="ED950" t="s">
        <v>1255</v>
      </c>
      <c r="EE950" s="1">
        <v>40639.903182870374</v>
      </c>
      <c r="EF950" s="1">
        <v>40639.278298611112</v>
      </c>
    </row>
    <row r="951" spans="1:136" x14ac:dyDescent="0.3">
      <c r="A951">
        <v>933965</v>
      </c>
      <c r="B951" t="s">
        <v>43</v>
      </c>
      <c r="E951">
        <v>91900</v>
      </c>
      <c r="F951" t="s">
        <v>160</v>
      </c>
      <c r="G951" t="s">
        <v>158</v>
      </c>
      <c r="H951">
        <v>178426</v>
      </c>
      <c r="J951" t="s">
        <v>159</v>
      </c>
      <c r="L951" t="s">
        <v>158</v>
      </c>
      <c r="M951">
        <v>38292</v>
      </c>
      <c r="N951" t="s">
        <v>105</v>
      </c>
      <c r="P951">
        <v>237</v>
      </c>
      <c r="Q951">
        <v>227</v>
      </c>
      <c r="R951" t="s">
        <v>1194</v>
      </c>
      <c r="S951">
        <v>1928</v>
      </c>
      <c r="T951">
        <v>35732</v>
      </c>
      <c r="U951" t="s">
        <v>37</v>
      </c>
      <c r="V951" t="s">
        <v>36</v>
      </c>
      <c r="AD951">
        <v>-108.683334</v>
      </c>
      <c r="AE951">
        <v>42.733333999999999</v>
      </c>
      <c r="AF951" t="s">
        <v>2661</v>
      </c>
      <c r="AG951" t="s">
        <v>2694</v>
      </c>
      <c r="AI951" t="s">
        <v>2693</v>
      </c>
      <c r="AJ951" t="s">
        <v>18</v>
      </c>
      <c r="AK951" t="s">
        <v>2650</v>
      </c>
      <c r="AL951" t="s">
        <v>2649</v>
      </c>
      <c r="AM951" t="s">
        <v>280</v>
      </c>
      <c r="AN951" t="s">
        <v>194</v>
      </c>
      <c r="AO951" t="s">
        <v>429</v>
      </c>
      <c r="AP951" t="s">
        <v>2659</v>
      </c>
      <c r="AQ951" t="s">
        <v>23</v>
      </c>
      <c r="AR951">
        <v>127</v>
      </c>
      <c r="AS951" t="s">
        <v>21</v>
      </c>
      <c r="AT951">
        <v>-34.65</v>
      </c>
      <c r="AU951">
        <v>24.9</v>
      </c>
      <c r="AV951" t="s">
        <v>22</v>
      </c>
      <c r="AW951">
        <v>133</v>
      </c>
      <c r="AX951" t="s">
        <v>21</v>
      </c>
      <c r="AY951">
        <v>-42.97</v>
      </c>
      <c r="AZ951">
        <v>12.68</v>
      </c>
      <c r="BA951" t="s">
        <v>20</v>
      </c>
      <c r="BB951" t="s">
        <v>19</v>
      </c>
      <c r="BF951" t="s">
        <v>18</v>
      </c>
      <c r="BH951" t="s">
        <v>2646</v>
      </c>
      <c r="BI951" t="s">
        <v>2645</v>
      </c>
      <c r="BK951" t="s">
        <v>129</v>
      </c>
      <c r="BW951" t="s">
        <v>14</v>
      </c>
      <c r="CG951" t="s">
        <v>13</v>
      </c>
      <c r="CJ951" t="s">
        <v>11</v>
      </c>
      <c r="CL951" t="s">
        <v>124</v>
      </c>
      <c r="CN951" t="s">
        <v>1886</v>
      </c>
      <c r="CR951" t="s">
        <v>10</v>
      </c>
      <c r="CS951" t="s">
        <v>584</v>
      </c>
      <c r="DE951" t="s">
        <v>9</v>
      </c>
      <c r="DF951" t="s">
        <v>190</v>
      </c>
      <c r="DG951" t="s">
        <v>2644</v>
      </c>
      <c r="DK951" t="s">
        <v>2692</v>
      </c>
      <c r="DL951">
        <v>1902</v>
      </c>
      <c r="DO951" t="s">
        <v>5</v>
      </c>
      <c r="DQ951" t="s">
        <v>4</v>
      </c>
      <c r="DT951" t="s">
        <v>46</v>
      </c>
      <c r="DX951" t="s">
        <v>2</v>
      </c>
      <c r="EB951" t="s">
        <v>1255</v>
      </c>
      <c r="EC951" t="s">
        <v>1255</v>
      </c>
      <c r="ED951" t="s">
        <v>1255</v>
      </c>
      <c r="EE951" s="1">
        <v>40639.907581018517</v>
      </c>
      <c r="EF951" s="1">
        <v>40639.282627314817</v>
      </c>
    </row>
    <row r="952" spans="1:136" x14ac:dyDescent="0.3">
      <c r="A952">
        <v>933978</v>
      </c>
      <c r="B952" t="s">
        <v>43</v>
      </c>
      <c r="E952">
        <v>91569</v>
      </c>
      <c r="F952" t="s">
        <v>2691</v>
      </c>
      <c r="G952" t="s">
        <v>40</v>
      </c>
      <c r="H952">
        <v>159232</v>
      </c>
      <c r="J952" t="s">
        <v>2690</v>
      </c>
      <c r="L952" t="s">
        <v>40</v>
      </c>
      <c r="M952">
        <v>159232</v>
      </c>
      <c r="N952" t="s">
        <v>105</v>
      </c>
      <c r="P952">
        <v>237</v>
      </c>
      <c r="Q952">
        <v>227</v>
      </c>
      <c r="R952" t="s">
        <v>1194</v>
      </c>
      <c r="S952">
        <v>1928</v>
      </c>
      <c r="T952">
        <v>35732</v>
      </c>
      <c r="U952" t="s">
        <v>37</v>
      </c>
      <c r="V952" t="s">
        <v>36</v>
      </c>
      <c r="W952" t="s">
        <v>35</v>
      </c>
      <c r="X952" t="s">
        <v>255</v>
      </c>
      <c r="Y952" t="s">
        <v>1088</v>
      </c>
      <c r="AB952">
        <v>1</v>
      </c>
      <c r="AC952" t="s">
        <v>298</v>
      </c>
      <c r="AD952">
        <v>-108.666664</v>
      </c>
      <c r="AE952">
        <v>42.700001</v>
      </c>
      <c r="AF952" t="s">
        <v>2689</v>
      </c>
      <c r="AG952" t="s">
        <v>2686</v>
      </c>
      <c r="AJ952" t="s">
        <v>18</v>
      </c>
      <c r="AK952" t="s">
        <v>2650</v>
      </c>
      <c r="AL952" t="s">
        <v>2649</v>
      </c>
      <c r="AM952" t="s">
        <v>280</v>
      </c>
      <c r="AN952" t="s">
        <v>194</v>
      </c>
      <c r="AO952" t="s">
        <v>429</v>
      </c>
      <c r="AP952" t="s">
        <v>2685</v>
      </c>
      <c r="AQ952" t="s">
        <v>23</v>
      </c>
      <c r="AR952">
        <v>127</v>
      </c>
      <c r="AS952" t="s">
        <v>21</v>
      </c>
      <c r="AT952">
        <v>-34.619999999999997</v>
      </c>
      <c r="AU952">
        <v>24.87</v>
      </c>
      <c r="AV952" t="s">
        <v>22</v>
      </c>
      <c r="AW952">
        <v>133</v>
      </c>
      <c r="AX952" t="s">
        <v>21</v>
      </c>
      <c r="AY952">
        <v>-42.97</v>
      </c>
      <c r="AZ952">
        <v>12.64</v>
      </c>
      <c r="BA952" t="s">
        <v>20</v>
      </c>
      <c r="BB952" t="s">
        <v>19</v>
      </c>
      <c r="BF952" t="s">
        <v>18</v>
      </c>
      <c r="BH952" t="s">
        <v>2646</v>
      </c>
      <c r="BI952" t="s">
        <v>2645</v>
      </c>
      <c r="BK952" t="s">
        <v>129</v>
      </c>
      <c r="BU952" t="s">
        <v>2684</v>
      </c>
      <c r="BW952" t="s">
        <v>14</v>
      </c>
      <c r="CG952" t="s">
        <v>13</v>
      </c>
      <c r="CJ952" t="s">
        <v>11</v>
      </c>
      <c r="CR952" t="s">
        <v>10</v>
      </c>
      <c r="DE952" t="s">
        <v>9</v>
      </c>
      <c r="DK952" t="s">
        <v>2683</v>
      </c>
      <c r="DL952">
        <v>1927</v>
      </c>
      <c r="DM952" t="s">
        <v>2682</v>
      </c>
      <c r="DO952" t="s">
        <v>5</v>
      </c>
      <c r="DQ952" t="s">
        <v>4</v>
      </c>
      <c r="DT952" t="s">
        <v>46</v>
      </c>
      <c r="DX952" t="s">
        <v>2</v>
      </c>
      <c r="EB952" t="s">
        <v>1255</v>
      </c>
      <c r="EC952" t="s">
        <v>1255</v>
      </c>
      <c r="EE952" s="1">
        <v>40639.930625000001</v>
      </c>
      <c r="EF952" s="1">
        <v>40639.305625000001</v>
      </c>
    </row>
    <row r="953" spans="1:136" x14ac:dyDescent="0.3">
      <c r="A953">
        <v>933979</v>
      </c>
      <c r="B953" t="s">
        <v>43</v>
      </c>
      <c r="E953">
        <v>91569</v>
      </c>
      <c r="F953" t="s">
        <v>2688</v>
      </c>
      <c r="G953" t="s">
        <v>201</v>
      </c>
      <c r="H953">
        <v>38294</v>
      </c>
      <c r="J953" t="s">
        <v>1088</v>
      </c>
      <c r="L953" t="s">
        <v>201</v>
      </c>
      <c r="M953">
        <v>38294</v>
      </c>
      <c r="N953" t="s">
        <v>105</v>
      </c>
      <c r="P953">
        <v>237</v>
      </c>
      <c r="Q953">
        <v>227</v>
      </c>
      <c r="R953" t="s">
        <v>1194</v>
      </c>
      <c r="S953">
        <v>1928</v>
      </c>
      <c r="T953">
        <v>35732</v>
      </c>
      <c r="U953" t="s">
        <v>37</v>
      </c>
      <c r="V953" t="s">
        <v>36</v>
      </c>
      <c r="W953" t="s">
        <v>35</v>
      </c>
      <c r="X953" t="s">
        <v>255</v>
      </c>
      <c r="Y953" t="s">
        <v>1088</v>
      </c>
      <c r="AB953">
        <v>1</v>
      </c>
      <c r="AC953" t="s">
        <v>32</v>
      </c>
      <c r="AD953">
        <v>-108.666664</v>
      </c>
      <c r="AE953">
        <v>42.700001</v>
      </c>
      <c r="AF953" t="s">
        <v>2687</v>
      </c>
      <c r="AG953" t="s">
        <v>2686</v>
      </c>
      <c r="AJ953" t="s">
        <v>18</v>
      </c>
      <c r="AK953" t="s">
        <v>2650</v>
      </c>
      <c r="AL953" t="s">
        <v>2649</v>
      </c>
      <c r="AM953" t="s">
        <v>280</v>
      </c>
      <c r="AN953" t="s">
        <v>194</v>
      </c>
      <c r="AO953" t="s">
        <v>429</v>
      </c>
      <c r="AP953" t="s">
        <v>2685</v>
      </c>
      <c r="AQ953" t="s">
        <v>23</v>
      </c>
      <c r="AR953">
        <v>127</v>
      </c>
      <c r="AS953" t="s">
        <v>21</v>
      </c>
      <c r="AT953">
        <v>-34.619999999999997</v>
      </c>
      <c r="AU953">
        <v>24.87</v>
      </c>
      <c r="AV953" t="s">
        <v>22</v>
      </c>
      <c r="AW953">
        <v>133</v>
      </c>
      <c r="AX953" t="s">
        <v>21</v>
      </c>
      <c r="AY953">
        <v>-42.97</v>
      </c>
      <c r="AZ953">
        <v>12.64</v>
      </c>
      <c r="BA953" t="s">
        <v>20</v>
      </c>
      <c r="BB953" t="s">
        <v>19</v>
      </c>
      <c r="BF953" t="s">
        <v>18</v>
      </c>
      <c r="BH953" t="s">
        <v>2646</v>
      </c>
      <c r="BI953" t="s">
        <v>2645</v>
      </c>
      <c r="BK953" t="s">
        <v>129</v>
      </c>
      <c r="BU953" t="s">
        <v>2684</v>
      </c>
      <c r="BW953" t="s">
        <v>14</v>
      </c>
      <c r="CG953" t="s">
        <v>13</v>
      </c>
      <c r="CJ953" t="s">
        <v>11</v>
      </c>
      <c r="CR953" t="s">
        <v>10</v>
      </c>
      <c r="DE953" t="s">
        <v>9</v>
      </c>
      <c r="DK953" t="s">
        <v>2683</v>
      </c>
      <c r="DL953">
        <v>1927</v>
      </c>
      <c r="DM953" t="s">
        <v>2682</v>
      </c>
      <c r="DO953" t="s">
        <v>5</v>
      </c>
      <c r="DQ953" t="s">
        <v>4</v>
      </c>
      <c r="DT953" t="s">
        <v>46</v>
      </c>
      <c r="DX953" t="s">
        <v>2</v>
      </c>
      <c r="EB953" t="s">
        <v>1255</v>
      </c>
      <c r="EC953" t="s">
        <v>1255</v>
      </c>
      <c r="EE953" s="1">
        <v>40639.936030092591</v>
      </c>
      <c r="EF953" s="1">
        <v>40639.311030092591</v>
      </c>
    </row>
    <row r="954" spans="1:136" x14ac:dyDescent="0.3">
      <c r="A954">
        <v>933982</v>
      </c>
      <c r="B954" t="s">
        <v>43</v>
      </c>
      <c r="E954">
        <v>91570</v>
      </c>
      <c r="F954" t="s">
        <v>2681</v>
      </c>
      <c r="G954" t="s">
        <v>40</v>
      </c>
      <c r="H954">
        <v>155545</v>
      </c>
      <c r="I954" t="s">
        <v>761</v>
      </c>
      <c r="J954" t="s">
        <v>159</v>
      </c>
      <c r="L954" t="s">
        <v>158</v>
      </c>
      <c r="M954">
        <v>38292</v>
      </c>
      <c r="N954" t="s">
        <v>105</v>
      </c>
      <c r="P954">
        <v>237</v>
      </c>
      <c r="Q954">
        <v>227</v>
      </c>
      <c r="R954" t="s">
        <v>1194</v>
      </c>
      <c r="S954">
        <v>1915</v>
      </c>
      <c r="T954">
        <v>30874</v>
      </c>
      <c r="U954" t="s">
        <v>37</v>
      </c>
      <c r="V954" t="s">
        <v>36</v>
      </c>
      <c r="AB954">
        <v>1</v>
      </c>
      <c r="AC954" t="s">
        <v>298</v>
      </c>
      <c r="AD954">
        <v>-108.833336</v>
      </c>
      <c r="AE954">
        <v>42.833331999999999</v>
      </c>
      <c r="AF954" t="s">
        <v>2680</v>
      </c>
      <c r="AG954" t="s">
        <v>2679</v>
      </c>
      <c r="AI954" t="s">
        <v>2678</v>
      </c>
      <c r="AJ954" t="s">
        <v>18</v>
      </c>
      <c r="AK954" t="s">
        <v>2650</v>
      </c>
      <c r="AL954" t="s">
        <v>2649</v>
      </c>
      <c r="AM954" t="s">
        <v>60</v>
      </c>
      <c r="AN954" t="s">
        <v>194</v>
      </c>
      <c r="AO954" t="s">
        <v>98</v>
      </c>
      <c r="AP954" t="s">
        <v>2659</v>
      </c>
      <c r="AQ954" t="s">
        <v>23</v>
      </c>
      <c r="AR954">
        <v>127</v>
      </c>
      <c r="AS954" t="s">
        <v>21</v>
      </c>
      <c r="AT954">
        <v>-34.799999999999997</v>
      </c>
      <c r="AU954">
        <v>24.95</v>
      </c>
      <c r="AV954" t="s">
        <v>22</v>
      </c>
      <c r="AW954">
        <v>133</v>
      </c>
      <c r="AX954" t="s">
        <v>21</v>
      </c>
      <c r="AY954">
        <v>-43.04</v>
      </c>
      <c r="AZ954">
        <v>12.81</v>
      </c>
      <c r="BA954" t="s">
        <v>20</v>
      </c>
      <c r="BB954" t="s">
        <v>19</v>
      </c>
      <c r="BF954" t="s">
        <v>18</v>
      </c>
      <c r="BH954" t="s">
        <v>2646</v>
      </c>
      <c r="BI954" t="s">
        <v>2645</v>
      </c>
      <c r="BK954" t="s">
        <v>15</v>
      </c>
      <c r="BW954" t="s">
        <v>14</v>
      </c>
      <c r="CG954" t="s">
        <v>13</v>
      </c>
      <c r="CJ954" t="s">
        <v>11</v>
      </c>
      <c r="CK954" t="s">
        <v>124</v>
      </c>
      <c r="CN954" t="s">
        <v>646</v>
      </c>
      <c r="CR954" t="s">
        <v>10</v>
      </c>
      <c r="CU954" t="s">
        <v>72</v>
      </c>
      <c r="DE954" t="s">
        <v>9</v>
      </c>
      <c r="DF954" t="s">
        <v>203</v>
      </c>
      <c r="DG954" t="s">
        <v>2644</v>
      </c>
      <c r="DK954" t="s">
        <v>2643</v>
      </c>
      <c r="DL954">
        <v>1904</v>
      </c>
      <c r="DM954" t="s">
        <v>2642</v>
      </c>
      <c r="DO954" t="s">
        <v>5</v>
      </c>
      <c r="DQ954" t="s">
        <v>4</v>
      </c>
      <c r="DT954" t="s">
        <v>46</v>
      </c>
      <c r="DX954" t="s">
        <v>2</v>
      </c>
      <c r="EB954" t="s">
        <v>1255</v>
      </c>
      <c r="EC954" t="s">
        <v>1255</v>
      </c>
      <c r="ED954" t="s">
        <v>1255</v>
      </c>
      <c r="EE954" s="1">
        <v>40639.968472222223</v>
      </c>
      <c r="EF954" s="1">
        <v>40639.343784722223</v>
      </c>
    </row>
    <row r="955" spans="1:136" x14ac:dyDescent="0.3">
      <c r="A955">
        <v>933983</v>
      </c>
      <c r="B955" t="s">
        <v>43</v>
      </c>
      <c r="E955">
        <v>107391</v>
      </c>
      <c r="F955" t="s">
        <v>2677</v>
      </c>
      <c r="G955" t="s">
        <v>40</v>
      </c>
      <c r="H955">
        <v>58929</v>
      </c>
      <c r="I955" t="s">
        <v>549</v>
      </c>
      <c r="J955" t="s">
        <v>2211</v>
      </c>
      <c r="L955" t="s">
        <v>40</v>
      </c>
      <c r="M955">
        <v>58929</v>
      </c>
      <c r="N955" t="s">
        <v>105</v>
      </c>
      <c r="P955">
        <v>237</v>
      </c>
      <c r="Q955">
        <v>227</v>
      </c>
      <c r="R955" t="s">
        <v>2643</v>
      </c>
      <c r="S955">
        <v>1904</v>
      </c>
      <c r="T955">
        <v>30871</v>
      </c>
      <c r="U955" t="s">
        <v>37</v>
      </c>
      <c r="V955" t="s">
        <v>36</v>
      </c>
      <c r="W955" t="s">
        <v>35</v>
      </c>
      <c r="X955" t="s">
        <v>255</v>
      </c>
      <c r="Y955" t="s">
        <v>894</v>
      </c>
      <c r="AB955">
        <v>1</v>
      </c>
      <c r="AC955" t="s">
        <v>298</v>
      </c>
      <c r="AD955">
        <v>-108.816666</v>
      </c>
      <c r="AE955">
        <v>42.799999</v>
      </c>
      <c r="AF955" t="s">
        <v>2676</v>
      </c>
      <c r="AG955" t="s">
        <v>2675</v>
      </c>
      <c r="AI955" t="s">
        <v>2674</v>
      </c>
      <c r="AJ955" t="s">
        <v>18</v>
      </c>
      <c r="AK955" t="s">
        <v>2650</v>
      </c>
      <c r="AL955" t="s">
        <v>2649</v>
      </c>
      <c r="AM955" t="s">
        <v>280</v>
      </c>
      <c r="AN955" t="s">
        <v>194</v>
      </c>
      <c r="AO955" t="s">
        <v>98</v>
      </c>
      <c r="AP955" t="s">
        <v>2659</v>
      </c>
      <c r="AQ955" t="s">
        <v>23</v>
      </c>
      <c r="AR955">
        <v>127</v>
      </c>
      <c r="AS955" t="s">
        <v>21</v>
      </c>
      <c r="AT955">
        <v>-34.78</v>
      </c>
      <c r="AU955">
        <v>24.92</v>
      </c>
      <c r="AV955" t="s">
        <v>22</v>
      </c>
      <c r="AW955">
        <v>133</v>
      </c>
      <c r="AX955" t="s">
        <v>21</v>
      </c>
      <c r="AY955">
        <v>-43.04</v>
      </c>
      <c r="AZ955">
        <v>12.78</v>
      </c>
      <c r="BA955" t="s">
        <v>20</v>
      </c>
      <c r="BB955" t="s">
        <v>19</v>
      </c>
      <c r="BF955" t="s">
        <v>18</v>
      </c>
      <c r="BH955" t="s">
        <v>2646</v>
      </c>
      <c r="BI955" t="s">
        <v>2645</v>
      </c>
      <c r="BK955" t="s">
        <v>15</v>
      </c>
      <c r="BW955" t="s">
        <v>14</v>
      </c>
      <c r="CG955" t="s">
        <v>13</v>
      </c>
      <c r="CJ955" t="s">
        <v>11</v>
      </c>
      <c r="CK955" t="s">
        <v>124</v>
      </c>
      <c r="CN955" t="s">
        <v>1886</v>
      </c>
      <c r="CR955" t="s">
        <v>10</v>
      </c>
      <c r="CU955" t="s">
        <v>72</v>
      </c>
      <c r="DE955" t="s">
        <v>9</v>
      </c>
      <c r="DF955" t="s">
        <v>190</v>
      </c>
      <c r="DG955" t="s">
        <v>2644</v>
      </c>
      <c r="DK955" t="s">
        <v>2643</v>
      </c>
      <c r="DL955">
        <v>1904</v>
      </c>
      <c r="DM955" t="s">
        <v>2642</v>
      </c>
      <c r="DO955" t="s">
        <v>5</v>
      </c>
      <c r="DQ955" t="s">
        <v>4</v>
      </c>
      <c r="DT955" t="s">
        <v>46</v>
      </c>
      <c r="DX955" t="s">
        <v>2</v>
      </c>
      <c r="EB955" t="s">
        <v>1255</v>
      </c>
      <c r="EC955" t="s">
        <v>1255</v>
      </c>
      <c r="ED955" t="s">
        <v>1255</v>
      </c>
      <c r="EE955" s="1">
        <v>40639.97556712963</v>
      </c>
      <c r="EF955" s="1">
        <v>40639.350763888891</v>
      </c>
    </row>
    <row r="956" spans="1:136" x14ac:dyDescent="0.3">
      <c r="A956">
        <v>933984</v>
      </c>
      <c r="B956" t="s">
        <v>43</v>
      </c>
      <c r="E956">
        <v>107392</v>
      </c>
      <c r="F956" t="s">
        <v>2673</v>
      </c>
      <c r="G956" t="s">
        <v>40</v>
      </c>
      <c r="H956">
        <v>155543</v>
      </c>
      <c r="J956" t="s">
        <v>2672</v>
      </c>
      <c r="L956" t="s">
        <v>40</v>
      </c>
      <c r="M956">
        <v>155543</v>
      </c>
      <c r="N956" t="s">
        <v>105</v>
      </c>
      <c r="P956">
        <v>237</v>
      </c>
      <c r="Q956">
        <v>227</v>
      </c>
      <c r="R956" t="s">
        <v>1194</v>
      </c>
      <c r="S956">
        <v>1913</v>
      </c>
      <c r="T956">
        <v>30873</v>
      </c>
      <c r="U956" t="s">
        <v>37</v>
      </c>
      <c r="V956" t="s">
        <v>36</v>
      </c>
      <c r="W956" t="s">
        <v>35</v>
      </c>
      <c r="X956" t="s">
        <v>255</v>
      </c>
      <c r="Y956" t="s">
        <v>1088</v>
      </c>
      <c r="AB956">
        <v>1</v>
      </c>
      <c r="AC956" t="s">
        <v>298</v>
      </c>
      <c r="AD956">
        <v>-108.816666</v>
      </c>
      <c r="AE956">
        <v>42.799999</v>
      </c>
      <c r="AF956" t="s">
        <v>2671</v>
      </c>
      <c r="AG956" t="s">
        <v>2670</v>
      </c>
      <c r="AI956" t="s">
        <v>2669</v>
      </c>
      <c r="AJ956" t="s">
        <v>18</v>
      </c>
      <c r="AK956" t="s">
        <v>2650</v>
      </c>
      <c r="AL956" t="s">
        <v>2649</v>
      </c>
      <c r="AM956" t="s">
        <v>280</v>
      </c>
      <c r="AN956" t="s">
        <v>194</v>
      </c>
      <c r="AO956" t="s">
        <v>98</v>
      </c>
      <c r="AP956" t="s">
        <v>2659</v>
      </c>
      <c r="AQ956" t="s">
        <v>23</v>
      </c>
      <c r="AR956">
        <v>127</v>
      </c>
      <c r="AS956" t="s">
        <v>21</v>
      </c>
      <c r="AT956">
        <v>-34.78</v>
      </c>
      <c r="AU956">
        <v>24.92</v>
      </c>
      <c r="AV956" t="s">
        <v>22</v>
      </c>
      <c r="AW956">
        <v>133</v>
      </c>
      <c r="AX956" t="s">
        <v>21</v>
      </c>
      <c r="AY956">
        <v>-43.04</v>
      </c>
      <c r="AZ956">
        <v>12.78</v>
      </c>
      <c r="BA956" t="s">
        <v>20</v>
      </c>
      <c r="BB956" t="s">
        <v>19</v>
      </c>
      <c r="BF956" t="s">
        <v>18</v>
      </c>
      <c r="BH956" t="s">
        <v>2646</v>
      </c>
      <c r="BI956" t="s">
        <v>2645</v>
      </c>
      <c r="BK956" t="s">
        <v>15</v>
      </c>
      <c r="BW956" t="s">
        <v>14</v>
      </c>
      <c r="CG956" t="s">
        <v>13</v>
      </c>
      <c r="CJ956" t="s">
        <v>11</v>
      </c>
      <c r="CK956" t="s">
        <v>124</v>
      </c>
      <c r="CN956" t="s">
        <v>1886</v>
      </c>
      <c r="CR956" t="s">
        <v>10</v>
      </c>
      <c r="CU956" t="s">
        <v>72</v>
      </c>
      <c r="DE956" t="s">
        <v>9</v>
      </c>
      <c r="DF956" t="s">
        <v>190</v>
      </c>
      <c r="DG956" t="s">
        <v>2644</v>
      </c>
      <c r="DK956" t="s">
        <v>2643</v>
      </c>
      <c r="DL956">
        <v>1904</v>
      </c>
      <c r="DM956" t="s">
        <v>2642</v>
      </c>
      <c r="DO956" t="s">
        <v>5</v>
      </c>
      <c r="DQ956" t="s">
        <v>4</v>
      </c>
      <c r="DT956" t="s">
        <v>46</v>
      </c>
      <c r="DX956" t="s">
        <v>2</v>
      </c>
      <c r="EB956" t="s">
        <v>1255</v>
      </c>
      <c r="EC956" t="s">
        <v>1255</v>
      </c>
      <c r="ED956" t="s">
        <v>1255</v>
      </c>
      <c r="EE956" s="1">
        <v>40639.979884259257</v>
      </c>
      <c r="EF956" s="1">
        <v>40639.355011574073</v>
      </c>
    </row>
    <row r="957" spans="1:136" x14ac:dyDescent="0.3">
      <c r="A957">
        <v>933985</v>
      </c>
      <c r="B957" t="s">
        <v>43</v>
      </c>
      <c r="E957">
        <v>91532</v>
      </c>
      <c r="F957" t="s">
        <v>2668</v>
      </c>
      <c r="G957" t="s">
        <v>201</v>
      </c>
      <c r="H957">
        <v>38294</v>
      </c>
      <c r="J957" t="s">
        <v>1088</v>
      </c>
      <c r="L957" t="s">
        <v>201</v>
      </c>
      <c r="M957">
        <v>38294</v>
      </c>
      <c r="N957" t="s">
        <v>105</v>
      </c>
      <c r="P957">
        <v>237</v>
      </c>
      <c r="Q957">
        <v>227</v>
      </c>
      <c r="R957" t="s">
        <v>1194</v>
      </c>
      <c r="S957">
        <v>1928</v>
      </c>
      <c r="T957">
        <v>35732</v>
      </c>
      <c r="U957" t="s">
        <v>37</v>
      </c>
      <c r="V957" t="s">
        <v>36</v>
      </c>
      <c r="W957" t="s">
        <v>35</v>
      </c>
      <c r="X957" t="s">
        <v>255</v>
      </c>
      <c r="Y957" t="s">
        <v>1088</v>
      </c>
      <c r="AB957">
        <v>3</v>
      </c>
      <c r="AC957" t="s">
        <v>155</v>
      </c>
      <c r="AD957">
        <v>-109.183334</v>
      </c>
      <c r="AE957">
        <v>43.174999</v>
      </c>
      <c r="AF957" t="s">
        <v>2667</v>
      </c>
      <c r="AG957" t="s">
        <v>2666</v>
      </c>
      <c r="AI957" t="s">
        <v>2665</v>
      </c>
      <c r="AJ957" t="s">
        <v>18</v>
      </c>
      <c r="AK957" t="s">
        <v>2650</v>
      </c>
      <c r="AL957" t="s">
        <v>2649</v>
      </c>
      <c r="AM957" t="s">
        <v>60</v>
      </c>
      <c r="AN957" t="s">
        <v>26</v>
      </c>
      <c r="AO957" t="s">
        <v>429</v>
      </c>
      <c r="AP957" t="s">
        <v>2659</v>
      </c>
      <c r="AQ957" t="s">
        <v>23</v>
      </c>
      <c r="AR957">
        <v>127</v>
      </c>
      <c r="AS957" t="s">
        <v>21</v>
      </c>
      <c r="AT957">
        <v>-35.21</v>
      </c>
      <c r="AU957">
        <v>25.17</v>
      </c>
      <c r="AV957" t="s">
        <v>22</v>
      </c>
      <c r="AW957">
        <v>133</v>
      </c>
      <c r="AX957" t="s">
        <v>21</v>
      </c>
      <c r="AY957">
        <v>-43.17</v>
      </c>
      <c r="AZ957">
        <v>13.22</v>
      </c>
      <c r="BA957" t="s">
        <v>20</v>
      </c>
      <c r="BB957" t="s">
        <v>19</v>
      </c>
      <c r="BF957" t="s">
        <v>18</v>
      </c>
      <c r="BG957" t="s">
        <v>449</v>
      </c>
      <c r="BH957" t="s">
        <v>2646</v>
      </c>
      <c r="BI957" t="s">
        <v>2645</v>
      </c>
      <c r="BK957" t="s">
        <v>129</v>
      </c>
      <c r="BU957" t="s">
        <v>2664</v>
      </c>
      <c r="BW957" t="s">
        <v>14</v>
      </c>
      <c r="CG957" t="s">
        <v>13</v>
      </c>
      <c r="CJ957" t="s">
        <v>11</v>
      </c>
      <c r="CR957" t="s">
        <v>10</v>
      </c>
      <c r="DE957" t="s">
        <v>9</v>
      </c>
      <c r="DF957" t="s">
        <v>190</v>
      </c>
      <c r="DK957" t="s">
        <v>2663</v>
      </c>
      <c r="DM957" t="s">
        <v>2662</v>
      </c>
      <c r="DO957" t="s">
        <v>5</v>
      </c>
      <c r="DQ957" t="s">
        <v>4</v>
      </c>
      <c r="DT957" t="s">
        <v>46</v>
      </c>
      <c r="DX957" t="s">
        <v>2</v>
      </c>
      <c r="EB957" t="s">
        <v>1255</v>
      </c>
      <c r="EC957" t="s">
        <v>1255</v>
      </c>
      <c r="EE957" s="1">
        <v>40639.982175925928</v>
      </c>
      <c r="EF957" s="1">
        <v>40639.357175925928</v>
      </c>
    </row>
    <row r="958" spans="1:136" x14ac:dyDescent="0.3">
      <c r="A958">
        <v>933986</v>
      </c>
      <c r="B958" t="s">
        <v>43</v>
      </c>
      <c r="E958">
        <v>107393</v>
      </c>
      <c r="F958" t="s">
        <v>160</v>
      </c>
      <c r="G958" t="s">
        <v>158</v>
      </c>
      <c r="H958">
        <v>178426</v>
      </c>
      <c r="J958" t="s">
        <v>159</v>
      </c>
      <c r="L958" t="s">
        <v>158</v>
      </c>
      <c r="M958">
        <v>38292</v>
      </c>
      <c r="N958" t="s">
        <v>105</v>
      </c>
      <c r="P958">
        <v>237</v>
      </c>
      <c r="Q958">
        <v>227</v>
      </c>
      <c r="R958" t="s">
        <v>1194</v>
      </c>
      <c r="S958">
        <v>1928</v>
      </c>
      <c r="T958">
        <v>35732</v>
      </c>
      <c r="U958" t="s">
        <v>37</v>
      </c>
      <c r="V958" t="s">
        <v>36</v>
      </c>
      <c r="AD958">
        <v>-109.166664</v>
      </c>
      <c r="AE958">
        <v>43.549999</v>
      </c>
      <c r="AF958" t="s">
        <v>2661</v>
      </c>
      <c r="AG958" t="s">
        <v>2660</v>
      </c>
      <c r="AJ958" t="s">
        <v>18</v>
      </c>
      <c r="AK958" t="s">
        <v>2650</v>
      </c>
      <c r="AL958" t="s">
        <v>2649</v>
      </c>
      <c r="AM958" t="s">
        <v>280</v>
      </c>
      <c r="AN958" t="s">
        <v>194</v>
      </c>
      <c r="AO958" t="s">
        <v>98</v>
      </c>
      <c r="AP958" t="s">
        <v>2659</v>
      </c>
      <c r="AQ958" t="s">
        <v>23</v>
      </c>
      <c r="AR958">
        <v>127</v>
      </c>
      <c r="AS958" t="s">
        <v>21</v>
      </c>
      <c r="AT958">
        <v>-35.35</v>
      </c>
      <c r="AU958">
        <v>25.52</v>
      </c>
      <c r="AV958" t="s">
        <v>22</v>
      </c>
      <c r="AW958">
        <v>133</v>
      </c>
      <c r="AX958" t="s">
        <v>21</v>
      </c>
      <c r="AY958">
        <v>-43.02</v>
      </c>
      <c r="AZ958">
        <v>13.57</v>
      </c>
      <c r="BA958" t="s">
        <v>20</v>
      </c>
      <c r="BB958" t="s">
        <v>19</v>
      </c>
      <c r="BF958" t="s">
        <v>18</v>
      </c>
      <c r="BH958" t="s">
        <v>2646</v>
      </c>
      <c r="BI958" t="s">
        <v>2645</v>
      </c>
      <c r="BK958" t="s">
        <v>129</v>
      </c>
      <c r="BW958" t="s">
        <v>14</v>
      </c>
      <c r="CG958" t="s">
        <v>13</v>
      </c>
      <c r="CJ958" t="s">
        <v>11</v>
      </c>
      <c r="CN958" t="s">
        <v>403</v>
      </c>
      <c r="CR958" t="s">
        <v>10</v>
      </c>
      <c r="DE958" t="s">
        <v>9</v>
      </c>
      <c r="DF958" t="s">
        <v>190</v>
      </c>
      <c r="DO958" t="s">
        <v>5</v>
      </c>
      <c r="DQ958" t="s">
        <v>4</v>
      </c>
      <c r="DT958" t="s">
        <v>46</v>
      </c>
      <c r="DX958" t="s">
        <v>2</v>
      </c>
      <c r="EB958" t="s">
        <v>1255</v>
      </c>
      <c r="EC958" t="s">
        <v>1255</v>
      </c>
      <c r="ED958" t="s">
        <v>1255</v>
      </c>
      <c r="EE958" s="1">
        <v>40639.984664351854</v>
      </c>
      <c r="EF958" s="1">
        <v>40639.359710648147</v>
      </c>
    </row>
    <row r="959" spans="1:136" x14ac:dyDescent="0.3">
      <c r="A959">
        <v>933988</v>
      </c>
      <c r="B959" t="s">
        <v>43</v>
      </c>
      <c r="E959">
        <v>107395</v>
      </c>
      <c r="F959" t="s">
        <v>160</v>
      </c>
      <c r="G959" t="s">
        <v>158</v>
      </c>
      <c r="H959">
        <v>178426</v>
      </c>
      <c r="J959" t="s">
        <v>159</v>
      </c>
      <c r="L959" t="s">
        <v>158</v>
      </c>
      <c r="M959">
        <v>38292</v>
      </c>
      <c r="N959" t="s">
        <v>105</v>
      </c>
      <c r="P959">
        <v>237</v>
      </c>
      <c r="Q959">
        <v>227</v>
      </c>
      <c r="R959" t="s">
        <v>2653</v>
      </c>
      <c r="S959">
        <v>1994</v>
      </c>
      <c r="T959">
        <v>35733</v>
      </c>
      <c r="U959" t="s">
        <v>37</v>
      </c>
      <c r="V959" t="s">
        <v>36</v>
      </c>
      <c r="AD959">
        <v>-106.5</v>
      </c>
      <c r="AE959">
        <v>42.166668000000001</v>
      </c>
      <c r="AG959" t="s">
        <v>2658</v>
      </c>
      <c r="AJ959" t="s">
        <v>18</v>
      </c>
      <c r="AK959" t="s">
        <v>2650</v>
      </c>
      <c r="AL959" t="s">
        <v>2657</v>
      </c>
      <c r="AM959" t="s">
        <v>60</v>
      </c>
      <c r="AN959" t="s">
        <v>194</v>
      </c>
      <c r="AO959" t="s">
        <v>429</v>
      </c>
      <c r="AP959" t="s">
        <v>2656</v>
      </c>
      <c r="AQ959" t="s">
        <v>23</v>
      </c>
      <c r="AR959">
        <v>101</v>
      </c>
      <c r="AS959" t="s">
        <v>21</v>
      </c>
      <c r="AT959">
        <v>-30.79</v>
      </c>
      <c r="AU959">
        <v>20.91</v>
      </c>
      <c r="AV959" t="s">
        <v>22</v>
      </c>
      <c r="AW959">
        <v>101</v>
      </c>
      <c r="AX959" t="s">
        <v>21</v>
      </c>
      <c r="AY959">
        <v>-37.880000000000003</v>
      </c>
      <c r="AZ959">
        <v>10.97</v>
      </c>
      <c r="BA959" t="s">
        <v>20</v>
      </c>
      <c r="BB959" t="s">
        <v>19</v>
      </c>
      <c r="BF959" t="s">
        <v>18</v>
      </c>
      <c r="BG959" t="s">
        <v>449</v>
      </c>
      <c r="BH959" t="s">
        <v>2655</v>
      </c>
      <c r="BK959" t="s">
        <v>129</v>
      </c>
      <c r="BW959" t="s">
        <v>442</v>
      </c>
      <c r="CB959" t="s">
        <v>215</v>
      </c>
      <c r="CG959" t="s">
        <v>13</v>
      </c>
      <c r="CJ959" t="s">
        <v>11</v>
      </c>
      <c r="CR959" t="s">
        <v>10</v>
      </c>
      <c r="DE959" t="s">
        <v>191</v>
      </c>
      <c r="DO959" t="s">
        <v>5</v>
      </c>
      <c r="DQ959" t="s">
        <v>4</v>
      </c>
      <c r="DT959" t="s">
        <v>46</v>
      </c>
      <c r="DX959" t="s">
        <v>2</v>
      </c>
      <c r="EB959" t="s">
        <v>1255</v>
      </c>
      <c r="EC959" t="s">
        <v>1255</v>
      </c>
      <c r="ED959" t="s">
        <v>1255</v>
      </c>
      <c r="EE959" s="1">
        <v>40639.999282407407</v>
      </c>
      <c r="EF959" s="1">
        <v>40639.374328703707</v>
      </c>
    </row>
    <row r="960" spans="1:136" x14ac:dyDescent="0.3">
      <c r="A960">
        <v>933990</v>
      </c>
      <c r="B960" t="s">
        <v>43</v>
      </c>
      <c r="E960">
        <v>91590</v>
      </c>
      <c r="F960" t="s">
        <v>2654</v>
      </c>
      <c r="G960" t="s">
        <v>201</v>
      </c>
      <c r="H960">
        <v>38275</v>
      </c>
      <c r="J960" t="s">
        <v>611</v>
      </c>
      <c r="L960" t="s">
        <v>201</v>
      </c>
      <c r="M960">
        <v>38275</v>
      </c>
      <c r="N960" t="s">
        <v>105</v>
      </c>
      <c r="P960">
        <v>237</v>
      </c>
      <c r="Q960">
        <v>227</v>
      </c>
      <c r="R960" t="s">
        <v>2653</v>
      </c>
      <c r="S960">
        <v>1994</v>
      </c>
      <c r="T960">
        <v>35733</v>
      </c>
      <c r="U960" t="s">
        <v>37</v>
      </c>
      <c r="V960" t="s">
        <v>36</v>
      </c>
      <c r="W960" t="s">
        <v>35</v>
      </c>
      <c r="X960" t="s">
        <v>34</v>
      </c>
      <c r="Y960" t="s">
        <v>611</v>
      </c>
      <c r="AB960">
        <v>1</v>
      </c>
      <c r="AC960" t="s">
        <v>155</v>
      </c>
      <c r="AD960">
        <v>-109</v>
      </c>
      <c r="AE960">
        <v>43.233333999999999</v>
      </c>
      <c r="AF960" t="s">
        <v>2652</v>
      </c>
      <c r="AG960" t="s">
        <v>2651</v>
      </c>
      <c r="AJ960" t="s">
        <v>18</v>
      </c>
      <c r="AK960" t="s">
        <v>2650</v>
      </c>
      <c r="AL960" t="s">
        <v>2649</v>
      </c>
      <c r="AM960" t="s">
        <v>60</v>
      </c>
      <c r="AN960" t="s">
        <v>194</v>
      </c>
      <c r="AO960" t="s">
        <v>2648</v>
      </c>
      <c r="AP960" t="s">
        <v>2647</v>
      </c>
      <c r="AQ960" t="s">
        <v>23</v>
      </c>
      <c r="AR960">
        <v>127</v>
      </c>
      <c r="AS960" t="s">
        <v>21</v>
      </c>
      <c r="AT960">
        <v>-35.090000000000003</v>
      </c>
      <c r="AU960">
        <v>25.27</v>
      </c>
      <c r="AV960" t="s">
        <v>22</v>
      </c>
      <c r="AW960">
        <v>133</v>
      </c>
      <c r="AX960" t="s">
        <v>21</v>
      </c>
      <c r="AY960">
        <v>-43.02</v>
      </c>
      <c r="AZ960">
        <v>13.23</v>
      </c>
      <c r="BA960" t="s">
        <v>20</v>
      </c>
      <c r="BB960" t="s">
        <v>19</v>
      </c>
      <c r="BF960" t="s">
        <v>18</v>
      </c>
      <c r="BH960" t="s">
        <v>2646</v>
      </c>
      <c r="BI960" t="s">
        <v>2645</v>
      </c>
      <c r="BK960" t="s">
        <v>55</v>
      </c>
      <c r="BW960" t="s">
        <v>14</v>
      </c>
      <c r="CG960" t="s">
        <v>13</v>
      </c>
      <c r="CJ960" t="s">
        <v>11</v>
      </c>
      <c r="CR960" t="s">
        <v>10</v>
      </c>
      <c r="DE960" t="s">
        <v>9</v>
      </c>
      <c r="DG960" t="s">
        <v>2644</v>
      </c>
      <c r="DK960" t="s">
        <v>2643</v>
      </c>
      <c r="DL960">
        <v>1904</v>
      </c>
      <c r="DM960" t="s">
        <v>2642</v>
      </c>
      <c r="DO960" t="s">
        <v>5</v>
      </c>
      <c r="DQ960" t="s">
        <v>4</v>
      </c>
      <c r="DT960" t="s">
        <v>3</v>
      </c>
      <c r="DX960" t="s">
        <v>2</v>
      </c>
      <c r="EB960" t="s">
        <v>1255</v>
      </c>
      <c r="EC960" t="s">
        <v>1255</v>
      </c>
      <c r="ED960" t="s">
        <v>1255</v>
      </c>
      <c r="EE960" s="1">
        <v>40640.001666666663</v>
      </c>
      <c r="EF960" s="1">
        <v>40639.376770833333</v>
      </c>
    </row>
    <row r="961" spans="1:136" x14ac:dyDescent="0.3">
      <c r="A961">
        <v>934039</v>
      </c>
      <c r="B961" t="s">
        <v>43</v>
      </c>
      <c r="E961">
        <v>99429</v>
      </c>
      <c r="F961" t="s">
        <v>2641</v>
      </c>
      <c r="G961" t="s">
        <v>40</v>
      </c>
      <c r="H961">
        <v>64947</v>
      </c>
      <c r="J961" t="s">
        <v>1771</v>
      </c>
      <c r="L961" t="s">
        <v>40</v>
      </c>
      <c r="M961">
        <v>64947</v>
      </c>
      <c r="N961" t="s">
        <v>39</v>
      </c>
      <c r="P961">
        <v>227</v>
      </c>
      <c r="Q961">
        <v>208.5</v>
      </c>
      <c r="R961" t="s">
        <v>1051</v>
      </c>
      <c r="S961">
        <v>1856</v>
      </c>
      <c r="T961">
        <v>69390</v>
      </c>
      <c r="U961" t="s">
        <v>37</v>
      </c>
      <c r="V961" t="s">
        <v>36</v>
      </c>
      <c r="W961" t="s">
        <v>35</v>
      </c>
      <c r="X961" t="s">
        <v>255</v>
      </c>
      <c r="Y961" t="s">
        <v>254</v>
      </c>
      <c r="AB961">
        <v>2</v>
      </c>
      <c r="AC961" t="s">
        <v>32</v>
      </c>
      <c r="AD961">
        <v>-79.25</v>
      </c>
      <c r="AE961">
        <v>35.549999</v>
      </c>
      <c r="AF961" t="s">
        <v>2640</v>
      </c>
      <c r="AG961" t="s">
        <v>2639</v>
      </c>
      <c r="AJ961" t="s">
        <v>18</v>
      </c>
      <c r="AK961" t="s">
        <v>350</v>
      </c>
      <c r="AL961" t="s">
        <v>359</v>
      </c>
      <c r="AM961" t="s">
        <v>1877</v>
      </c>
      <c r="AN961" t="s">
        <v>194</v>
      </c>
      <c r="AO961" t="s">
        <v>98</v>
      </c>
      <c r="AQ961" t="s">
        <v>23</v>
      </c>
      <c r="AR961">
        <v>109</v>
      </c>
      <c r="AS961" t="s">
        <v>21</v>
      </c>
      <c r="AT961">
        <v>-12.45</v>
      </c>
      <c r="AU961">
        <v>8.8699999999999992</v>
      </c>
      <c r="AV961" t="s">
        <v>22</v>
      </c>
      <c r="AW961">
        <v>109</v>
      </c>
      <c r="AX961" t="s">
        <v>21</v>
      </c>
      <c r="AY961">
        <v>-23.22</v>
      </c>
      <c r="AZ961">
        <v>9.82</v>
      </c>
      <c r="BA961" t="s">
        <v>20</v>
      </c>
      <c r="BB961" t="s">
        <v>19</v>
      </c>
      <c r="BF961" t="s">
        <v>18</v>
      </c>
      <c r="BH961" t="s">
        <v>360</v>
      </c>
      <c r="BI961" t="s">
        <v>359</v>
      </c>
      <c r="BK961" t="s">
        <v>129</v>
      </c>
      <c r="BU961" t="s">
        <v>2638</v>
      </c>
      <c r="BW961" t="s">
        <v>14</v>
      </c>
      <c r="CG961" t="s">
        <v>13</v>
      </c>
      <c r="CJ961" t="s">
        <v>11</v>
      </c>
      <c r="CN961" t="s">
        <v>2078</v>
      </c>
      <c r="CR961" t="s">
        <v>10</v>
      </c>
      <c r="DE961" t="s">
        <v>9</v>
      </c>
      <c r="DF961" t="s">
        <v>2637</v>
      </c>
      <c r="DK961" t="s">
        <v>1046</v>
      </c>
      <c r="DO961" t="s">
        <v>5</v>
      </c>
      <c r="DQ961" t="s">
        <v>4</v>
      </c>
      <c r="DT961" t="s">
        <v>46</v>
      </c>
      <c r="DX961" t="s">
        <v>2</v>
      </c>
      <c r="EB961" t="s">
        <v>1255</v>
      </c>
      <c r="EC961" t="s">
        <v>1255</v>
      </c>
      <c r="ED961" t="s">
        <v>161</v>
      </c>
      <c r="EE961" s="1">
        <v>40640.912858796299</v>
      </c>
      <c r="EF961" s="1">
        <v>43658.576956018522</v>
      </c>
    </row>
    <row r="962" spans="1:136" x14ac:dyDescent="0.3">
      <c r="A962">
        <v>934044</v>
      </c>
      <c r="B962" t="s">
        <v>43</v>
      </c>
      <c r="E962">
        <v>107423</v>
      </c>
      <c r="F962" t="s">
        <v>2636</v>
      </c>
      <c r="G962" t="s">
        <v>40</v>
      </c>
      <c r="H962">
        <v>64946</v>
      </c>
      <c r="I962" t="s">
        <v>761</v>
      </c>
      <c r="J962" t="s">
        <v>159</v>
      </c>
      <c r="L962" t="s">
        <v>158</v>
      </c>
      <c r="M962">
        <v>38292</v>
      </c>
      <c r="N962" t="s">
        <v>39</v>
      </c>
      <c r="P962">
        <v>227</v>
      </c>
      <c r="Q962">
        <v>208.5</v>
      </c>
      <c r="R962" t="s">
        <v>2635</v>
      </c>
      <c r="S962">
        <v>1851</v>
      </c>
      <c r="T962">
        <v>35755</v>
      </c>
      <c r="U962" t="s">
        <v>37</v>
      </c>
      <c r="V962" t="s">
        <v>36</v>
      </c>
      <c r="AD962">
        <v>-75.516670000000005</v>
      </c>
      <c r="AE962">
        <v>40.494446000000003</v>
      </c>
      <c r="AF962" t="s">
        <v>2634</v>
      </c>
      <c r="AG962" t="s">
        <v>2633</v>
      </c>
      <c r="AJ962" t="s">
        <v>18</v>
      </c>
      <c r="AK962" t="s">
        <v>251</v>
      </c>
      <c r="AL962" t="s">
        <v>250</v>
      </c>
      <c r="AM962" t="s">
        <v>60</v>
      </c>
      <c r="AN962" t="s">
        <v>26</v>
      </c>
      <c r="AO962" t="s">
        <v>98</v>
      </c>
      <c r="AQ962" t="s">
        <v>23</v>
      </c>
      <c r="AR962">
        <v>101</v>
      </c>
      <c r="AS962" t="s">
        <v>21</v>
      </c>
      <c r="AT962">
        <v>-9.69</v>
      </c>
      <c r="AU962">
        <v>13.95</v>
      </c>
      <c r="AV962" t="s">
        <v>22</v>
      </c>
      <c r="AW962">
        <v>101</v>
      </c>
      <c r="AX962" t="s">
        <v>21</v>
      </c>
      <c r="AY962">
        <v>-20.64</v>
      </c>
      <c r="AZ962">
        <v>14.99</v>
      </c>
      <c r="BA962" t="s">
        <v>20</v>
      </c>
      <c r="BB962" t="s">
        <v>19</v>
      </c>
      <c r="BF962" t="s">
        <v>18</v>
      </c>
      <c r="BH962" t="s">
        <v>1435</v>
      </c>
      <c r="BI962" t="s">
        <v>359</v>
      </c>
      <c r="BK962" t="s">
        <v>15</v>
      </c>
      <c r="BU962" t="s">
        <v>2632</v>
      </c>
      <c r="BW962" t="s">
        <v>442</v>
      </c>
      <c r="BZ962" t="s">
        <v>443</v>
      </c>
      <c r="CA962" t="s">
        <v>52</v>
      </c>
      <c r="CG962" t="s">
        <v>13</v>
      </c>
      <c r="CJ962" t="s">
        <v>11</v>
      </c>
      <c r="CK962" t="s">
        <v>115</v>
      </c>
      <c r="CL962" t="s">
        <v>115</v>
      </c>
      <c r="CN962" t="s">
        <v>2337</v>
      </c>
      <c r="CR962" t="s">
        <v>10</v>
      </c>
      <c r="DE962" t="s">
        <v>9</v>
      </c>
      <c r="DF962" t="s">
        <v>140</v>
      </c>
      <c r="DK962" t="s">
        <v>2631</v>
      </c>
      <c r="DL962">
        <v>1847</v>
      </c>
      <c r="DO962" t="s">
        <v>5</v>
      </c>
      <c r="DQ962" t="s">
        <v>4</v>
      </c>
      <c r="DT962" t="s">
        <v>46</v>
      </c>
      <c r="DX962" t="s">
        <v>2</v>
      </c>
      <c r="EB962" t="s">
        <v>1255</v>
      </c>
      <c r="EC962" t="s">
        <v>1255</v>
      </c>
      <c r="EE962" s="1">
        <v>40640.997407407405</v>
      </c>
      <c r="EF962" s="1">
        <v>40640.372407407405</v>
      </c>
    </row>
    <row r="963" spans="1:136" x14ac:dyDescent="0.3">
      <c r="A963">
        <v>934045</v>
      </c>
      <c r="B963" t="s">
        <v>43</v>
      </c>
      <c r="E963">
        <v>107424</v>
      </c>
      <c r="F963" t="s">
        <v>2630</v>
      </c>
      <c r="G963" t="s">
        <v>40</v>
      </c>
      <c r="H963">
        <v>182350</v>
      </c>
      <c r="I963" t="s">
        <v>761</v>
      </c>
      <c r="J963" t="s">
        <v>254</v>
      </c>
      <c r="L963" t="s">
        <v>201</v>
      </c>
      <c r="M963">
        <v>38299</v>
      </c>
      <c r="N963" t="s">
        <v>105</v>
      </c>
      <c r="P963">
        <v>237</v>
      </c>
      <c r="Q963">
        <v>227</v>
      </c>
      <c r="R963" t="s">
        <v>1051</v>
      </c>
      <c r="S963">
        <v>1857</v>
      </c>
      <c r="T963">
        <v>69451</v>
      </c>
      <c r="U963" t="s">
        <v>37</v>
      </c>
      <c r="V963" t="s">
        <v>36</v>
      </c>
      <c r="W963" t="s">
        <v>35</v>
      </c>
      <c r="X963" t="s">
        <v>255</v>
      </c>
      <c r="Y963" t="s">
        <v>254</v>
      </c>
      <c r="AB963">
        <v>1</v>
      </c>
      <c r="AC963" t="s">
        <v>32</v>
      </c>
      <c r="AD963">
        <v>-80.083336000000003</v>
      </c>
      <c r="AE963">
        <v>35</v>
      </c>
      <c r="AF963" t="s">
        <v>2629</v>
      </c>
      <c r="AG963" t="s">
        <v>2628</v>
      </c>
      <c r="AJ963" t="s">
        <v>18</v>
      </c>
      <c r="AK963" t="s">
        <v>350</v>
      </c>
      <c r="AL963" t="s">
        <v>2627</v>
      </c>
      <c r="AM963" t="s">
        <v>1877</v>
      </c>
      <c r="AN963" t="s">
        <v>1067</v>
      </c>
      <c r="AO963" t="s">
        <v>98</v>
      </c>
      <c r="AQ963" t="s">
        <v>23</v>
      </c>
      <c r="AR963">
        <v>109</v>
      </c>
      <c r="AS963" t="s">
        <v>21</v>
      </c>
      <c r="AT963">
        <v>-11.02</v>
      </c>
      <c r="AU963">
        <v>10.31</v>
      </c>
      <c r="AV963" t="s">
        <v>22</v>
      </c>
      <c r="AW963">
        <v>109</v>
      </c>
      <c r="AX963" t="s">
        <v>21</v>
      </c>
      <c r="AY963">
        <v>-18.8</v>
      </c>
      <c r="AZ963">
        <v>0.31</v>
      </c>
      <c r="BA963" t="s">
        <v>20</v>
      </c>
      <c r="BB963" t="s">
        <v>19</v>
      </c>
      <c r="BF963" t="s">
        <v>18</v>
      </c>
      <c r="BH963" t="s">
        <v>1575</v>
      </c>
      <c r="BI963" t="s">
        <v>359</v>
      </c>
      <c r="BK963" t="s">
        <v>15</v>
      </c>
      <c r="BV963" t="s">
        <v>2626</v>
      </c>
      <c r="BW963" t="s">
        <v>215</v>
      </c>
      <c r="BX963" t="s">
        <v>246</v>
      </c>
      <c r="CA963" t="s">
        <v>52</v>
      </c>
      <c r="CG963" t="s">
        <v>13</v>
      </c>
      <c r="CJ963" t="s">
        <v>11</v>
      </c>
      <c r="CK963" t="s">
        <v>115</v>
      </c>
      <c r="CL963" t="s">
        <v>115</v>
      </c>
      <c r="CN963" t="s">
        <v>213</v>
      </c>
      <c r="CR963" t="s">
        <v>10</v>
      </c>
      <c r="CS963" t="s">
        <v>584</v>
      </c>
      <c r="CT963" t="s">
        <v>73</v>
      </c>
      <c r="CU963" t="s">
        <v>72</v>
      </c>
      <c r="DA963" t="s">
        <v>330</v>
      </c>
      <c r="DE963" t="s">
        <v>9</v>
      </c>
      <c r="DF963" t="s">
        <v>190</v>
      </c>
      <c r="DM963" t="s">
        <v>2625</v>
      </c>
      <c r="DO963" t="s">
        <v>5</v>
      </c>
      <c r="DQ963" t="s">
        <v>4</v>
      </c>
      <c r="DT963" t="s">
        <v>46</v>
      </c>
      <c r="DX963" t="s">
        <v>2</v>
      </c>
      <c r="EB963" t="s">
        <v>1255</v>
      </c>
      <c r="EC963" t="s">
        <v>1255</v>
      </c>
      <c r="ED963" t="s">
        <v>161</v>
      </c>
      <c r="EE963" s="1">
        <v>40641.012881944444</v>
      </c>
      <c r="EF963" s="1">
        <v>43664.622650462959</v>
      </c>
    </row>
    <row r="964" spans="1:136" x14ac:dyDescent="0.3">
      <c r="A964">
        <v>934229</v>
      </c>
      <c r="B964" t="s">
        <v>43</v>
      </c>
      <c r="E964">
        <v>93123</v>
      </c>
      <c r="F964" t="s">
        <v>2624</v>
      </c>
      <c r="G964" t="s">
        <v>40</v>
      </c>
      <c r="H964">
        <v>69057</v>
      </c>
      <c r="I964" t="s">
        <v>549</v>
      </c>
      <c r="J964" t="s">
        <v>2623</v>
      </c>
      <c r="L964" t="s">
        <v>40</v>
      </c>
      <c r="M964">
        <v>69057</v>
      </c>
      <c r="N964" t="s">
        <v>39</v>
      </c>
      <c r="P964">
        <v>227</v>
      </c>
      <c r="Q964">
        <v>208.5</v>
      </c>
      <c r="R964" t="s">
        <v>2622</v>
      </c>
      <c r="S964">
        <v>1930</v>
      </c>
      <c r="T964">
        <v>35767</v>
      </c>
      <c r="U964" t="s">
        <v>37</v>
      </c>
      <c r="V964" t="s">
        <v>36</v>
      </c>
      <c r="W964" t="s">
        <v>35</v>
      </c>
      <c r="X964" t="s">
        <v>255</v>
      </c>
      <c r="Y964" t="s">
        <v>1204</v>
      </c>
      <c r="AB964">
        <v>1</v>
      </c>
      <c r="AC964" t="s">
        <v>298</v>
      </c>
      <c r="AD964">
        <v>-109.763885</v>
      </c>
      <c r="AE964">
        <v>34.946666999999998</v>
      </c>
      <c r="AF964" t="s">
        <v>2621</v>
      </c>
      <c r="AG964" t="s">
        <v>2620</v>
      </c>
      <c r="AJ964" t="s">
        <v>18</v>
      </c>
      <c r="AK964" t="s">
        <v>601</v>
      </c>
      <c r="AL964" t="s">
        <v>600</v>
      </c>
      <c r="AM964" t="s">
        <v>27</v>
      </c>
      <c r="AN964" t="s">
        <v>26</v>
      </c>
      <c r="AO964" t="s">
        <v>429</v>
      </c>
      <c r="AP964" t="s">
        <v>2619</v>
      </c>
      <c r="AQ964" t="s">
        <v>23</v>
      </c>
      <c r="AR964">
        <v>101</v>
      </c>
      <c r="AS964" t="s">
        <v>21</v>
      </c>
      <c r="AT964">
        <v>-37.590000000000003</v>
      </c>
      <c r="AU964">
        <v>10.43</v>
      </c>
      <c r="AV964" t="s">
        <v>22</v>
      </c>
      <c r="AW964">
        <v>133</v>
      </c>
      <c r="AX964" t="s">
        <v>21</v>
      </c>
      <c r="AY964">
        <v>-52.39</v>
      </c>
      <c r="AZ964">
        <v>10.5</v>
      </c>
      <c r="BA964" t="s">
        <v>20</v>
      </c>
      <c r="BB964" t="s">
        <v>19</v>
      </c>
      <c r="BF964" t="s">
        <v>18</v>
      </c>
      <c r="BG964" t="s">
        <v>278</v>
      </c>
      <c r="BH964" t="s">
        <v>447</v>
      </c>
      <c r="BJ964" t="s">
        <v>598</v>
      </c>
      <c r="BK964" t="s">
        <v>129</v>
      </c>
      <c r="BU964" t="s">
        <v>2618</v>
      </c>
      <c r="BW964" t="s">
        <v>14</v>
      </c>
      <c r="CG964" t="s">
        <v>13</v>
      </c>
      <c r="CJ964" t="s">
        <v>11</v>
      </c>
      <c r="CR964" t="s">
        <v>10</v>
      </c>
      <c r="DE964" t="s">
        <v>9</v>
      </c>
      <c r="DF964" t="s">
        <v>50</v>
      </c>
      <c r="DG964" t="s">
        <v>1017</v>
      </c>
      <c r="DK964" t="s">
        <v>2617</v>
      </c>
      <c r="DL964" t="s">
        <v>2616</v>
      </c>
      <c r="DO964" t="s">
        <v>5</v>
      </c>
      <c r="DQ964" t="s">
        <v>4</v>
      </c>
      <c r="DT964" t="s">
        <v>46</v>
      </c>
      <c r="DX964" t="s">
        <v>2</v>
      </c>
      <c r="EB964" t="s">
        <v>1255</v>
      </c>
      <c r="EC964" t="s">
        <v>1255</v>
      </c>
      <c r="EE964" s="1">
        <v>40642.00072916667</v>
      </c>
      <c r="EF964" s="1">
        <v>40641.37572916667</v>
      </c>
    </row>
    <row r="965" spans="1:136" x14ac:dyDescent="0.3">
      <c r="A965">
        <v>936161</v>
      </c>
      <c r="B965" t="s">
        <v>43</v>
      </c>
      <c r="E965">
        <v>107973</v>
      </c>
      <c r="F965" t="s">
        <v>289</v>
      </c>
      <c r="G965" t="s">
        <v>201</v>
      </c>
      <c r="H965">
        <v>67448</v>
      </c>
      <c r="J965" t="s">
        <v>285</v>
      </c>
      <c r="L965" t="s">
        <v>201</v>
      </c>
      <c r="M965">
        <v>67448</v>
      </c>
      <c r="N965" t="s">
        <v>515</v>
      </c>
      <c r="P965">
        <v>201.4</v>
      </c>
      <c r="Q965">
        <v>174.7</v>
      </c>
      <c r="R965" t="s">
        <v>2615</v>
      </c>
      <c r="S965">
        <v>2010</v>
      </c>
      <c r="T965">
        <v>35855</v>
      </c>
      <c r="U965" t="s">
        <v>37</v>
      </c>
      <c r="V965" t="s">
        <v>36</v>
      </c>
      <c r="W965" t="s">
        <v>35</v>
      </c>
      <c r="X965" t="s">
        <v>286</v>
      </c>
      <c r="Y965" t="s">
        <v>285</v>
      </c>
      <c r="AD965">
        <v>108.561668</v>
      </c>
      <c r="AE965">
        <v>41.371665999999998</v>
      </c>
      <c r="AG965" t="s">
        <v>2614</v>
      </c>
      <c r="AJ965" t="s">
        <v>466</v>
      </c>
      <c r="AK965" t="s">
        <v>2613</v>
      </c>
      <c r="AM965" t="s">
        <v>280</v>
      </c>
      <c r="AN965" t="s">
        <v>26</v>
      </c>
      <c r="AO965" t="s">
        <v>59</v>
      </c>
      <c r="AP965" t="s">
        <v>2612</v>
      </c>
      <c r="AQ965" t="s">
        <v>23</v>
      </c>
      <c r="AR965">
        <v>604</v>
      </c>
      <c r="AS965" t="s">
        <v>21</v>
      </c>
      <c r="AT965">
        <v>133.49</v>
      </c>
      <c r="AU965">
        <v>52.99</v>
      </c>
      <c r="AV965" t="s">
        <v>22</v>
      </c>
      <c r="AW965">
        <v>604</v>
      </c>
      <c r="AX965" t="s">
        <v>21</v>
      </c>
      <c r="AY965">
        <v>114.86</v>
      </c>
      <c r="AZ965">
        <v>48.62</v>
      </c>
      <c r="BA965" t="s">
        <v>20</v>
      </c>
      <c r="BB965">
        <v>601</v>
      </c>
      <c r="BC965" t="s">
        <v>21</v>
      </c>
      <c r="BD965">
        <v>133.65</v>
      </c>
      <c r="BE965">
        <v>57.13</v>
      </c>
      <c r="BF965" t="s">
        <v>466</v>
      </c>
      <c r="BI965" t="s">
        <v>2611</v>
      </c>
      <c r="BK965" t="s">
        <v>15</v>
      </c>
      <c r="BU965" t="s">
        <v>2610</v>
      </c>
      <c r="BV965" t="s">
        <v>2609</v>
      </c>
      <c r="BW965" t="s">
        <v>215</v>
      </c>
      <c r="BX965" t="s">
        <v>1953</v>
      </c>
      <c r="CA965" t="s">
        <v>52</v>
      </c>
      <c r="CB965" t="s">
        <v>442</v>
      </c>
      <c r="CG965" t="s">
        <v>13</v>
      </c>
      <c r="CH965" t="s">
        <v>2608</v>
      </c>
      <c r="CI965" t="s">
        <v>2607</v>
      </c>
      <c r="CJ965" t="s">
        <v>11</v>
      </c>
      <c r="CL965" t="s">
        <v>123</v>
      </c>
      <c r="CM965" t="s">
        <v>245</v>
      </c>
      <c r="CR965" t="s">
        <v>10</v>
      </c>
      <c r="CS965" t="s">
        <v>141</v>
      </c>
      <c r="CT965" t="s">
        <v>243</v>
      </c>
      <c r="CU965" t="s">
        <v>72</v>
      </c>
      <c r="CX965" t="s">
        <v>118</v>
      </c>
      <c r="CY965" t="s">
        <v>117</v>
      </c>
      <c r="DE965" t="s">
        <v>71</v>
      </c>
      <c r="DF965" t="s">
        <v>272</v>
      </c>
      <c r="DL965">
        <v>2006</v>
      </c>
      <c r="DM965" t="s">
        <v>2606</v>
      </c>
      <c r="DO965" t="s">
        <v>5</v>
      </c>
      <c r="DQ965" t="s">
        <v>4</v>
      </c>
      <c r="DT965" t="s">
        <v>3</v>
      </c>
      <c r="DX965" t="s">
        <v>2</v>
      </c>
      <c r="EB965" t="s">
        <v>161</v>
      </c>
      <c r="EC965" t="s">
        <v>161</v>
      </c>
      <c r="EE965" s="1">
        <v>40653.032326388886</v>
      </c>
      <c r="EF965" s="1">
        <v>40652.407326388886</v>
      </c>
    </row>
    <row r="966" spans="1:136" x14ac:dyDescent="0.3">
      <c r="A966">
        <v>939490</v>
      </c>
      <c r="B966" t="s">
        <v>43</v>
      </c>
      <c r="E966">
        <v>108771</v>
      </c>
      <c r="F966" t="s">
        <v>1431</v>
      </c>
      <c r="G966" t="s">
        <v>40</v>
      </c>
      <c r="H966">
        <v>69076</v>
      </c>
      <c r="J966" t="s">
        <v>1431</v>
      </c>
      <c r="L966" t="s">
        <v>40</v>
      </c>
      <c r="M966">
        <v>69076</v>
      </c>
      <c r="N966" t="s">
        <v>39</v>
      </c>
      <c r="P966">
        <v>227</v>
      </c>
      <c r="Q966">
        <v>208.5</v>
      </c>
      <c r="R966" t="s">
        <v>2605</v>
      </c>
      <c r="S966">
        <v>2011</v>
      </c>
      <c r="T966">
        <v>35979</v>
      </c>
      <c r="U966" t="s">
        <v>37</v>
      </c>
      <c r="V966" t="s">
        <v>36</v>
      </c>
      <c r="W966" t="s">
        <v>35</v>
      </c>
      <c r="X966" t="s">
        <v>135</v>
      </c>
      <c r="Y966" t="s">
        <v>1429</v>
      </c>
      <c r="AB966">
        <v>1</v>
      </c>
      <c r="AC966" t="s">
        <v>298</v>
      </c>
      <c r="AD966">
        <v>-111.133331</v>
      </c>
      <c r="AE966">
        <v>38</v>
      </c>
      <c r="AF966" t="s">
        <v>2604</v>
      </c>
      <c r="AG966" t="s">
        <v>2603</v>
      </c>
      <c r="AJ966" t="s">
        <v>18</v>
      </c>
      <c r="AK966" t="s">
        <v>282</v>
      </c>
      <c r="AL966" t="s">
        <v>2602</v>
      </c>
      <c r="AM966" t="s">
        <v>60</v>
      </c>
      <c r="AN966" t="s">
        <v>1067</v>
      </c>
      <c r="AO966" t="s">
        <v>98</v>
      </c>
      <c r="AP966" t="s">
        <v>2601</v>
      </c>
      <c r="AQ966" t="s">
        <v>23</v>
      </c>
      <c r="AR966">
        <v>101</v>
      </c>
      <c r="AS966" t="s">
        <v>21</v>
      </c>
      <c r="AT966">
        <v>-38.03</v>
      </c>
      <c r="AU966">
        <v>13.65</v>
      </c>
      <c r="AV966" t="s">
        <v>22</v>
      </c>
      <c r="AW966">
        <v>133</v>
      </c>
      <c r="AX966" t="s">
        <v>21</v>
      </c>
      <c r="AY966">
        <v>-52.93</v>
      </c>
      <c r="AZ966">
        <v>13.7</v>
      </c>
      <c r="BA966" t="s">
        <v>20</v>
      </c>
      <c r="BB966" t="s">
        <v>19</v>
      </c>
      <c r="BF966" t="s">
        <v>18</v>
      </c>
      <c r="BG966" t="s">
        <v>278</v>
      </c>
      <c r="BH966" t="s">
        <v>447</v>
      </c>
      <c r="BJ966" t="s">
        <v>2600</v>
      </c>
      <c r="BK966" t="s">
        <v>15</v>
      </c>
      <c r="BW966" t="s">
        <v>422</v>
      </c>
      <c r="CA966" t="s">
        <v>52</v>
      </c>
      <c r="CG966" t="s">
        <v>13</v>
      </c>
      <c r="CJ966" t="s">
        <v>11</v>
      </c>
      <c r="CK966" t="s">
        <v>124</v>
      </c>
      <c r="CN966" t="s">
        <v>646</v>
      </c>
      <c r="CR966" t="s">
        <v>10</v>
      </c>
      <c r="CS966" t="s">
        <v>141</v>
      </c>
      <c r="CU966" t="s">
        <v>72</v>
      </c>
      <c r="DE966" t="s">
        <v>1002</v>
      </c>
      <c r="DF966" t="s">
        <v>224</v>
      </c>
      <c r="DG966" t="s">
        <v>1443</v>
      </c>
      <c r="DL966">
        <v>2003</v>
      </c>
      <c r="DO966" t="s">
        <v>5</v>
      </c>
      <c r="DQ966" t="s">
        <v>4</v>
      </c>
      <c r="DT966" t="s">
        <v>46</v>
      </c>
      <c r="DX966" t="s">
        <v>2</v>
      </c>
      <c r="EB966" t="s">
        <v>1255</v>
      </c>
      <c r="EC966" t="s">
        <v>1255</v>
      </c>
      <c r="EE966" s="1">
        <v>40667.715636574074</v>
      </c>
      <c r="EF966" s="1">
        <v>40667.090636574074</v>
      </c>
    </row>
    <row r="967" spans="1:136" x14ac:dyDescent="0.3">
      <c r="A967">
        <v>945308</v>
      </c>
      <c r="B967" t="s">
        <v>43</v>
      </c>
      <c r="C967">
        <v>26359</v>
      </c>
      <c r="E967">
        <v>92319</v>
      </c>
      <c r="F967" t="s">
        <v>2599</v>
      </c>
      <c r="G967" t="s">
        <v>40</v>
      </c>
      <c r="H967">
        <v>215133</v>
      </c>
      <c r="J967" t="s">
        <v>2598</v>
      </c>
      <c r="L967" t="s">
        <v>40</v>
      </c>
      <c r="M967">
        <v>215133</v>
      </c>
      <c r="N967" t="s">
        <v>105</v>
      </c>
      <c r="O967" t="s">
        <v>39</v>
      </c>
      <c r="P967">
        <v>237</v>
      </c>
      <c r="Q967">
        <v>208.5</v>
      </c>
      <c r="R967" t="s">
        <v>2597</v>
      </c>
      <c r="S967">
        <v>2012</v>
      </c>
      <c r="T967">
        <v>39519</v>
      </c>
      <c r="U967" t="s">
        <v>37</v>
      </c>
      <c r="V967" t="s">
        <v>36</v>
      </c>
      <c r="W967" t="s">
        <v>35</v>
      </c>
      <c r="X967" t="s">
        <v>34</v>
      </c>
      <c r="Y967" t="s">
        <v>2596</v>
      </c>
      <c r="AB967">
        <v>1</v>
      </c>
      <c r="AC967" t="s">
        <v>298</v>
      </c>
      <c r="AD967">
        <v>-54.133330999999998</v>
      </c>
      <c r="AE967">
        <v>-29.633333</v>
      </c>
      <c r="AF967" t="s">
        <v>2595</v>
      </c>
      <c r="AG967" t="s">
        <v>2594</v>
      </c>
      <c r="AJ967" t="s">
        <v>96</v>
      </c>
      <c r="AK967" t="s">
        <v>99</v>
      </c>
      <c r="AM967" t="s">
        <v>27</v>
      </c>
      <c r="AN967" t="s">
        <v>194</v>
      </c>
      <c r="AO967" t="s">
        <v>59</v>
      </c>
      <c r="AP967" t="s">
        <v>2593</v>
      </c>
      <c r="AQ967" t="s">
        <v>23</v>
      </c>
      <c r="AR967">
        <v>201</v>
      </c>
      <c r="AS967" t="s">
        <v>21</v>
      </c>
      <c r="AT967">
        <v>-9.39</v>
      </c>
      <c r="AU967">
        <v>-38.69</v>
      </c>
      <c r="AV967" t="s">
        <v>22</v>
      </c>
      <c r="AW967">
        <v>202</v>
      </c>
      <c r="AX967" t="s">
        <v>21</v>
      </c>
      <c r="AY967">
        <v>-17.41</v>
      </c>
      <c r="AZ967">
        <v>-38.96</v>
      </c>
      <c r="BA967" t="s">
        <v>20</v>
      </c>
      <c r="BB967" t="s">
        <v>19</v>
      </c>
      <c r="BF967" t="s">
        <v>96</v>
      </c>
      <c r="BH967" t="s">
        <v>95</v>
      </c>
      <c r="BI967" t="s">
        <v>390</v>
      </c>
      <c r="BJ967" t="s">
        <v>937</v>
      </c>
      <c r="BK967" t="s">
        <v>129</v>
      </c>
      <c r="BL967" t="s">
        <v>955</v>
      </c>
      <c r="BU967" t="s">
        <v>2592</v>
      </c>
      <c r="BV967" t="s">
        <v>2591</v>
      </c>
      <c r="BW967" t="s">
        <v>74</v>
      </c>
      <c r="BX967" t="s">
        <v>246</v>
      </c>
      <c r="CB967" t="s">
        <v>215</v>
      </c>
      <c r="CC967" t="s">
        <v>1496</v>
      </c>
      <c r="CG967" t="s">
        <v>333</v>
      </c>
      <c r="CJ967" t="s">
        <v>11</v>
      </c>
      <c r="CK967" t="s">
        <v>124</v>
      </c>
      <c r="CL967" t="s">
        <v>124</v>
      </c>
      <c r="CN967" t="s">
        <v>2590</v>
      </c>
      <c r="CR967" t="s">
        <v>10</v>
      </c>
      <c r="CS967" t="s">
        <v>141</v>
      </c>
      <c r="DE967" t="s">
        <v>191</v>
      </c>
      <c r="DF967" t="s">
        <v>1849</v>
      </c>
      <c r="DM967" t="s">
        <v>2589</v>
      </c>
      <c r="DO967" t="s">
        <v>5</v>
      </c>
      <c r="DQ967" t="s">
        <v>4</v>
      </c>
      <c r="DT967" t="s">
        <v>3</v>
      </c>
      <c r="DX967" t="s">
        <v>2</v>
      </c>
      <c r="EB967" t="s">
        <v>1255</v>
      </c>
      <c r="EC967" t="s">
        <v>1255</v>
      </c>
      <c r="EE967" s="1">
        <v>40927.955983796295</v>
      </c>
      <c r="EF967" s="1">
        <v>40927.247650462959</v>
      </c>
    </row>
    <row r="968" spans="1:136" x14ac:dyDescent="0.3">
      <c r="A968">
        <v>947551</v>
      </c>
      <c r="B968" t="s">
        <v>43</v>
      </c>
      <c r="C968">
        <v>34846</v>
      </c>
      <c r="E968">
        <v>110467</v>
      </c>
      <c r="F968" t="s">
        <v>664</v>
      </c>
      <c r="G968" t="s">
        <v>158</v>
      </c>
      <c r="H968">
        <v>38293</v>
      </c>
      <c r="I968" t="s">
        <v>663</v>
      </c>
      <c r="J968" t="s">
        <v>662</v>
      </c>
      <c r="L968" t="s">
        <v>661</v>
      </c>
      <c r="M968">
        <v>159225</v>
      </c>
      <c r="N968" t="s">
        <v>105</v>
      </c>
      <c r="P968">
        <v>237</v>
      </c>
      <c r="Q968">
        <v>227</v>
      </c>
      <c r="R968" t="s">
        <v>2374</v>
      </c>
      <c r="S968">
        <v>2018</v>
      </c>
      <c r="T968">
        <v>66011</v>
      </c>
      <c r="U968" t="s">
        <v>37</v>
      </c>
      <c r="V968" t="s">
        <v>36</v>
      </c>
      <c r="W968" t="s">
        <v>35</v>
      </c>
      <c r="X968" t="s">
        <v>255</v>
      </c>
      <c r="AB968">
        <v>5</v>
      </c>
      <c r="AC968" t="s">
        <v>32</v>
      </c>
      <c r="AD968">
        <v>19.046914999999998</v>
      </c>
      <c r="AE968">
        <v>50.587448000000002</v>
      </c>
      <c r="AF968" t="s">
        <v>2588</v>
      </c>
      <c r="AG968" t="s">
        <v>2587</v>
      </c>
      <c r="AJ968" t="s">
        <v>750</v>
      </c>
      <c r="AK968" t="s">
        <v>2586</v>
      </c>
      <c r="AM968" t="s">
        <v>60</v>
      </c>
      <c r="AN968">
        <v>6</v>
      </c>
      <c r="AO968" t="s">
        <v>98</v>
      </c>
      <c r="AP968" t="s">
        <v>2585</v>
      </c>
      <c r="AQ968" t="s">
        <v>23</v>
      </c>
      <c r="AR968">
        <v>305</v>
      </c>
      <c r="AS968" t="s">
        <v>21</v>
      </c>
      <c r="AT968">
        <v>31.98</v>
      </c>
      <c r="AU968">
        <v>32.18</v>
      </c>
      <c r="AV968" t="s">
        <v>22</v>
      </c>
      <c r="AW968">
        <v>305</v>
      </c>
      <c r="AX968" t="s">
        <v>21</v>
      </c>
      <c r="AY968">
        <v>20.079999999999998</v>
      </c>
      <c r="AZ968">
        <v>25.62</v>
      </c>
      <c r="BA968" t="s">
        <v>20</v>
      </c>
      <c r="BB968" t="s">
        <v>19</v>
      </c>
      <c r="BF968" t="s">
        <v>750</v>
      </c>
      <c r="BK968" t="s">
        <v>15</v>
      </c>
      <c r="BU968" t="s">
        <v>2584</v>
      </c>
      <c r="BV968" t="s">
        <v>2583</v>
      </c>
      <c r="BW968" t="s">
        <v>74</v>
      </c>
      <c r="BX968" t="s">
        <v>706</v>
      </c>
      <c r="CA968" t="s">
        <v>52</v>
      </c>
      <c r="CG968" t="s">
        <v>421</v>
      </c>
      <c r="CJ968" t="s">
        <v>345</v>
      </c>
      <c r="CR968" t="s">
        <v>10</v>
      </c>
      <c r="CS968" t="s">
        <v>141</v>
      </c>
      <c r="CT968" t="s">
        <v>73</v>
      </c>
      <c r="DA968" t="s">
        <v>116</v>
      </c>
      <c r="DD968" t="s">
        <v>2582</v>
      </c>
      <c r="DE968" t="s">
        <v>71</v>
      </c>
      <c r="DF968" t="s">
        <v>113</v>
      </c>
      <c r="DK968" t="s">
        <v>2581</v>
      </c>
      <c r="DL968">
        <v>2007</v>
      </c>
      <c r="DO968" t="s">
        <v>5</v>
      </c>
      <c r="DQ968" t="s">
        <v>4</v>
      </c>
      <c r="DT968" t="s">
        <v>46</v>
      </c>
      <c r="DX968" t="s">
        <v>2</v>
      </c>
      <c r="EB968" t="s">
        <v>1255</v>
      </c>
      <c r="EC968" t="s">
        <v>1255</v>
      </c>
      <c r="ED968" t="s">
        <v>161</v>
      </c>
      <c r="EE968" s="1">
        <v>43270.330706018518</v>
      </c>
      <c r="EF968" s="1">
        <v>44502.528831018521</v>
      </c>
    </row>
    <row r="969" spans="1:136" x14ac:dyDescent="0.3">
      <c r="A969">
        <v>961541</v>
      </c>
      <c r="B969" t="s">
        <v>43</v>
      </c>
      <c r="E969">
        <v>105292</v>
      </c>
      <c r="F969" t="s">
        <v>160</v>
      </c>
      <c r="G969" t="s">
        <v>158</v>
      </c>
      <c r="H969">
        <v>178426</v>
      </c>
      <c r="J969" t="s">
        <v>159</v>
      </c>
      <c r="L969" t="s">
        <v>158</v>
      </c>
      <c r="M969">
        <v>38292</v>
      </c>
      <c r="N969" t="s">
        <v>105</v>
      </c>
      <c r="P969">
        <v>237</v>
      </c>
      <c r="Q969">
        <v>227</v>
      </c>
      <c r="R969" t="s">
        <v>2580</v>
      </c>
      <c r="S969">
        <v>2004</v>
      </c>
      <c r="T969">
        <v>36672</v>
      </c>
      <c r="U969" t="s">
        <v>37</v>
      </c>
      <c r="V969" t="s">
        <v>36</v>
      </c>
      <c r="AD969">
        <v>81.330032000000003</v>
      </c>
      <c r="AE969">
        <v>23.911783</v>
      </c>
      <c r="AG969" t="s">
        <v>2579</v>
      </c>
      <c r="AI969" t="s">
        <v>2578</v>
      </c>
      <c r="AJ969" t="s">
        <v>230</v>
      </c>
      <c r="AK969" t="s">
        <v>791</v>
      </c>
      <c r="AL969" t="s">
        <v>974</v>
      </c>
      <c r="AM969" t="s">
        <v>27</v>
      </c>
      <c r="AN969">
        <v>6</v>
      </c>
      <c r="AO969" t="s">
        <v>98</v>
      </c>
      <c r="AP969" t="s">
        <v>2577</v>
      </c>
      <c r="AQ969" t="s">
        <v>23</v>
      </c>
      <c r="AR969">
        <v>501</v>
      </c>
      <c r="AS969" t="s">
        <v>21</v>
      </c>
      <c r="AT969">
        <v>49.09</v>
      </c>
      <c r="AU969">
        <v>-39.630000000000003</v>
      </c>
      <c r="AV969" t="s">
        <v>22</v>
      </c>
      <c r="AW969">
        <v>501</v>
      </c>
      <c r="AX969" t="s">
        <v>21</v>
      </c>
      <c r="AY969">
        <v>50.7</v>
      </c>
      <c r="AZ969">
        <v>-42.01</v>
      </c>
      <c r="BA969" t="s">
        <v>20</v>
      </c>
      <c r="BB969" t="s">
        <v>19</v>
      </c>
      <c r="BF969" t="s">
        <v>230</v>
      </c>
      <c r="BH969" t="s">
        <v>788</v>
      </c>
      <c r="BI969" t="s">
        <v>228</v>
      </c>
      <c r="BJ969" t="s">
        <v>972</v>
      </c>
      <c r="BK969" t="s">
        <v>15</v>
      </c>
      <c r="BU969" t="s">
        <v>2576</v>
      </c>
      <c r="BV969" t="s">
        <v>2575</v>
      </c>
      <c r="BW969" t="s">
        <v>74</v>
      </c>
      <c r="BX969" t="s">
        <v>246</v>
      </c>
      <c r="BZ969" t="s">
        <v>443</v>
      </c>
      <c r="CA969" t="s">
        <v>52</v>
      </c>
      <c r="CG969" t="s">
        <v>333</v>
      </c>
      <c r="CJ969" t="s">
        <v>345</v>
      </c>
      <c r="CK969" t="s">
        <v>115</v>
      </c>
      <c r="CL969" t="s">
        <v>115</v>
      </c>
      <c r="CN969" t="s">
        <v>352</v>
      </c>
      <c r="CR969" t="s">
        <v>10</v>
      </c>
      <c r="CS969" t="s">
        <v>141</v>
      </c>
      <c r="DE969" t="s">
        <v>9</v>
      </c>
      <c r="DF969" t="s">
        <v>682</v>
      </c>
      <c r="DG969" t="s">
        <v>2147</v>
      </c>
      <c r="DJ969" t="s">
        <v>2574</v>
      </c>
      <c r="DK969" t="s">
        <v>2573</v>
      </c>
      <c r="DM969" t="s">
        <v>2572</v>
      </c>
      <c r="DO969" t="s">
        <v>5</v>
      </c>
      <c r="DQ969" t="s">
        <v>4</v>
      </c>
      <c r="DT969" t="s">
        <v>46</v>
      </c>
      <c r="DX969" t="s">
        <v>2</v>
      </c>
      <c r="EB969" t="s">
        <v>161</v>
      </c>
      <c r="EC969" t="s">
        <v>161</v>
      </c>
      <c r="ED969" t="s">
        <v>161</v>
      </c>
      <c r="EE969" s="1">
        <v>40738.22760416667</v>
      </c>
      <c r="EF969" s="1">
        <v>40737.604884259257</v>
      </c>
    </row>
    <row r="970" spans="1:136" x14ac:dyDescent="0.3">
      <c r="A970">
        <v>970554</v>
      </c>
      <c r="B970" t="s">
        <v>43</v>
      </c>
      <c r="E970">
        <v>114996</v>
      </c>
      <c r="F970" t="s">
        <v>160</v>
      </c>
      <c r="G970" t="s">
        <v>158</v>
      </c>
      <c r="H970">
        <v>178426</v>
      </c>
      <c r="J970" t="s">
        <v>159</v>
      </c>
      <c r="L970" t="s">
        <v>158</v>
      </c>
      <c r="M970">
        <v>38292</v>
      </c>
      <c r="N970" t="s">
        <v>257</v>
      </c>
      <c r="P970">
        <v>237</v>
      </c>
      <c r="Q970">
        <v>201.4</v>
      </c>
      <c r="R970" t="s">
        <v>1992</v>
      </c>
      <c r="S970">
        <v>2013</v>
      </c>
      <c r="T970">
        <v>42206</v>
      </c>
      <c r="U970" t="s">
        <v>37</v>
      </c>
      <c r="V970" t="s">
        <v>36</v>
      </c>
      <c r="AB970">
        <v>5</v>
      </c>
      <c r="AC970" t="s">
        <v>155</v>
      </c>
      <c r="AD970">
        <v>22.851389000000001</v>
      </c>
      <c r="AE970">
        <v>56.169445000000003</v>
      </c>
      <c r="AF970" t="s">
        <v>2571</v>
      </c>
      <c r="AG970" t="s">
        <v>2570</v>
      </c>
      <c r="AJ970" t="s">
        <v>2566</v>
      </c>
      <c r="AK970" t="s">
        <v>2569</v>
      </c>
      <c r="AL970" t="s">
        <v>2568</v>
      </c>
      <c r="AM970" t="s">
        <v>27</v>
      </c>
      <c r="AN970" t="s">
        <v>26</v>
      </c>
      <c r="AO970" t="s">
        <v>59</v>
      </c>
      <c r="AP970" t="s">
        <v>2567</v>
      </c>
      <c r="AQ970" t="s">
        <v>23</v>
      </c>
      <c r="AR970">
        <v>302</v>
      </c>
      <c r="AS970" t="s">
        <v>21</v>
      </c>
      <c r="AT970">
        <v>26.33</v>
      </c>
      <c r="AU970">
        <v>40.21</v>
      </c>
      <c r="AV970" t="s">
        <v>22</v>
      </c>
      <c r="AW970">
        <v>301</v>
      </c>
      <c r="AX970" t="s">
        <v>21</v>
      </c>
      <c r="AY970">
        <v>14.79</v>
      </c>
      <c r="AZ970">
        <v>42.05</v>
      </c>
      <c r="BA970" t="s">
        <v>20</v>
      </c>
      <c r="BB970" t="s">
        <v>19</v>
      </c>
      <c r="BF970" t="s">
        <v>2566</v>
      </c>
      <c r="BK970" t="s">
        <v>129</v>
      </c>
      <c r="BU970" t="s">
        <v>2565</v>
      </c>
      <c r="BW970" t="s">
        <v>53</v>
      </c>
      <c r="BX970" t="s">
        <v>246</v>
      </c>
      <c r="CA970" t="s">
        <v>52</v>
      </c>
      <c r="CG970" t="s">
        <v>13</v>
      </c>
      <c r="CJ970" t="s">
        <v>345</v>
      </c>
      <c r="CK970" t="s">
        <v>115</v>
      </c>
      <c r="CL970" t="s">
        <v>115</v>
      </c>
      <c r="CN970" t="s">
        <v>2564</v>
      </c>
      <c r="CR970" t="s">
        <v>10</v>
      </c>
      <c r="CS970" t="s">
        <v>141</v>
      </c>
      <c r="CY970" t="s">
        <v>2563</v>
      </c>
      <c r="DE970" t="s">
        <v>9</v>
      </c>
      <c r="DF970" t="s">
        <v>720</v>
      </c>
      <c r="DK970" t="s">
        <v>2562</v>
      </c>
      <c r="DL970" t="s">
        <v>2561</v>
      </c>
      <c r="DM970" t="s">
        <v>2560</v>
      </c>
      <c r="DO970" t="s">
        <v>5</v>
      </c>
      <c r="DQ970" t="s">
        <v>4</v>
      </c>
      <c r="DT970" t="s">
        <v>46</v>
      </c>
      <c r="DX970" t="s">
        <v>2</v>
      </c>
      <c r="EB970" t="s">
        <v>1255</v>
      </c>
      <c r="EC970" t="s">
        <v>1255</v>
      </c>
      <c r="ED970" t="s">
        <v>1255</v>
      </c>
      <c r="EE970" s="1">
        <v>40784.707361111112</v>
      </c>
      <c r="EF970" s="1">
        <v>41094.103402777779</v>
      </c>
    </row>
    <row r="971" spans="1:136" x14ac:dyDescent="0.3">
      <c r="A971">
        <v>983373</v>
      </c>
      <c r="B971" t="s">
        <v>43</v>
      </c>
      <c r="E971">
        <v>22683</v>
      </c>
      <c r="F971" t="s">
        <v>329</v>
      </c>
      <c r="G971" t="s">
        <v>158</v>
      </c>
      <c r="H971">
        <v>156405</v>
      </c>
      <c r="J971" t="s">
        <v>328</v>
      </c>
      <c r="L971" t="s">
        <v>158</v>
      </c>
      <c r="M971">
        <v>38267</v>
      </c>
      <c r="N971" t="s">
        <v>39</v>
      </c>
      <c r="P971">
        <v>227</v>
      </c>
      <c r="Q971">
        <v>208.5</v>
      </c>
      <c r="R971" t="s">
        <v>2559</v>
      </c>
      <c r="S971">
        <v>2011</v>
      </c>
      <c r="T971">
        <v>37864</v>
      </c>
      <c r="U971" t="s">
        <v>37</v>
      </c>
      <c r="V971" t="s">
        <v>36</v>
      </c>
      <c r="AB971">
        <v>2</v>
      </c>
      <c r="AC971" t="s">
        <v>32</v>
      </c>
      <c r="AD971">
        <v>8.65</v>
      </c>
      <c r="AE971">
        <v>48.066668999999997</v>
      </c>
      <c r="AF971" t="s">
        <v>2558</v>
      </c>
      <c r="AG971" t="s">
        <v>2557</v>
      </c>
      <c r="AI971" t="s">
        <v>2556</v>
      </c>
      <c r="AJ971" t="s">
        <v>149</v>
      </c>
      <c r="AK971" t="s">
        <v>1042</v>
      </c>
      <c r="AL971" t="s">
        <v>2555</v>
      </c>
      <c r="AM971" t="s">
        <v>60</v>
      </c>
      <c r="AN971">
        <v>5</v>
      </c>
      <c r="AO971" t="s">
        <v>59</v>
      </c>
      <c r="AP971" t="s">
        <v>2554</v>
      </c>
      <c r="AQ971" t="s">
        <v>23</v>
      </c>
      <c r="AR971">
        <v>305</v>
      </c>
      <c r="AS971" t="s">
        <v>21</v>
      </c>
      <c r="AT971">
        <v>21.24</v>
      </c>
      <c r="AU971">
        <v>29.29</v>
      </c>
      <c r="AV971" t="s">
        <v>22</v>
      </c>
      <c r="AW971">
        <v>305</v>
      </c>
      <c r="AX971" t="s">
        <v>21</v>
      </c>
      <c r="AY971">
        <v>10.119999999999999</v>
      </c>
      <c r="AZ971">
        <v>31.21</v>
      </c>
      <c r="BA971" t="s">
        <v>20</v>
      </c>
      <c r="BB971" t="s">
        <v>19</v>
      </c>
      <c r="BF971" t="s">
        <v>149</v>
      </c>
      <c r="BH971" t="s">
        <v>1098</v>
      </c>
      <c r="BI971" t="s">
        <v>1040</v>
      </c>
      <c r="BK971" t="s">
        <v>15</v>
      </c>
      <c r="BM971" t="s">
        <v>1906</v>
      </c>
      <c r="BN971">
        <v>0.8</v>
      </c>
      <c r="BO971" t="s">
        <v>1247</v>
      </c>
      <c r="BP971" t="s">
        <v>1246</v>
      </c>
      <c r="BU971" t="s">
        <v>2553</v>
      </c>
      <c r="BV971" t="s">
        <v>2552</v>
      </c>
      <c r="BW971" t="s">
        <v>74</v>
      </c>
      <c r="BX971" t="s">
        <v>2551</v>
      </c>
      <c r="BY971" t="s">
        <v>1750</v>
      </c>
      <c r="CA971" t="s">
        <v>52</v>
      </c>
      <c r="CG971" t="s">
        <v>620</v>
      </c>
      <c r="CI971" t="s">
        <v>2550</v>
      </c>
      <c r="CJ971" t="s">
        <v>11</v>
      </c>
      <c r="CK971" t="s">
        <v>123</v>
      </c>
      <c r="CL971" t="s">
        <v>124</v>
      </c>
      <c r="CM971" t="s">
        <v>2549</v>
      </c>
      <c r="CR971" t="s">
        <v>10</v>
      </c>
      <c r="CS971" t="s">
        <v>141</v>
      </c>
      <c r="CT971" t="s">
        <v>243</v>
      </c>
      <c r="CU971" t="s">
        <v>695</v>
      </c>
      <c r="CV971" t="s">
        <v>371</v>
      </c>
      <c r="CW971" t="e">
        <f>-multiple events</f>
        <v>#NAME?</v>
      </c>
      <c r="CX971" t="s">
        <v>118</v>
      </c>
      <c r="DA971" t="s">
        <v>116</v>
      </c>
      <c r="DB971" t="s">
        <v>116</v>
      </c>
      <c r="DD971" t="s">
        <v>370</v>
      </c>
      <c r="DE971" t="s">
        <v>369</v>
      </c>
      <c r="DF971" t="s">
        <v>224</v>
      </c>
      <c r="DG971" t="s">
        <v>2548</v>
      </c>
      <c r="DK971" t="s">
        <v>2547</v>
      </c>
      <c r="DL971" t="s">
        <v>2546</v>
      </c>
      <c r="DM971" t="s">
        <v>2545</v>
      </c>
      <c r="DO971" t="s">
        <v>5</v>
      </c>
      <c r="DQ971" t="s">
        <v>4</v>
      </c>
      <c r="DT971" t="s">
        <v>3</v>
      </c>
      <c r="DX971" t="s">
        <v>2</v>
      </c>
      <c r="EB971" t="s">
        <v>1255</v>
      </c>
      <c r="EC971" t="s">
        <v>1255</v>
      </c>
      <c r="ED971" t="s">
        <v>1255</v>
      </c>
      <c r="EE971" s="1">
        <v>40812.718599537038</v>
      </c>
      <c r="EF971" s="1">
        <v>40812.093657407408</v>
      </c>
    </row>
    <row r="972" spans="1:136" x14ac:dyDescent="0.3">
      <c r="A972">
        <v>984229</v>
      </c>
      <c r="B972" t="s">
        <v>43</v>
      </c>
      <c r="E972">
        <v>118012</v>
      </c>
      <c r="F972" t="s">
        <v>160</v>
      </c>
      <c r="G972" t="s">
        <v>158</v>
      </c>
      <c r="H972">
        <v>178426</v>
      </c>
      <c r="J972" t="s">
        <v>159</v>
      </c>
      <c r="L972" t="s">
        <v>158</v>
      </c>
      <c r="M972">
        <v>38292</v>
      </c>
      <c r="N972" t="s">
        <v>105</v>
      </c>
      <c r="O972" t="s">
        <v>39</v>
      </c>
      <c r="P972">
        <v>237</v>
      </c>
      <c r="Q972">
        <v>208.5</v>
      </c>
      <c r="R972" t="s">
        <v>2544</v>
      </c>
      <c r="S972">
        <v>2012</v>
      </c>
      <c r="T972">
        <v>37952</v>
      </c>
      <c r="U972" t="s">
        <v>37</v>
      </c>
      <c r="V972" t="s">
        <v>36</v>
      </c>
      <c r="AD972">
        <v>-8.9670500000000004</v>
      </c>
      <c r="AE972">
        <v>31.06344</v>
      </c>
      <c r="AG972" t="s">
        <v>2543</v>
      </c>
      <c r="AI972" t="s">
        <v>2542</v>
      </c>
      <c r="AJ972" t="s">
        <v>261</v>
      </c>
      <c r="AK972" t="s">
        <v>1084</v>
      </c>
      <c r="AL972" t="s">
        <v>2541</v>
      </c>
      <c r="AM972" t="s">
        <v>60</v>
      </c>
      <c r="AN972">
        <v>5</v>
      </c>
      <c r="AO972" t="s">
        <v>98</v>
      </c>
      <c r="AP972" t="s">
        <v>2540</v>
      </c>
      <c r="AQ972" t="s">
        <v>23</v>
      </c>
      <c r="AR972">
        <v>707</v>
      </c>
      <c r="AS972" t="s">
        <v>21</v>
      </c>
      <c r="AT972">
        <v>0.88</v>
      </c>
      <c r="AU972">
        <v>16.13</v>
      </c>
      <c r="AV972" t="s">
        <v>22</v>
      </c>
      <c r="AW972">
        <v>707</v>
      </c>
      <c r="AX972" t="s">
        <v>21</v>
      </c>
      <c r="AY972">
        <v>-10.3</v>
      </c>
      <c r="AZ972">
        <v>15.93</v>
      </c>
      <c r="BA972" t="s">
        <v>20</v>
      </c>
      <c r="BB972" t="s">
        <v>19</v>
      </c>
      <c r="BF972" t="s">
        <v>261</v>
      </c>
      <c r="BH972" t="s">
        <v>1082</v>
      </c>
      <c r="BI972" t="s">
        <v>1080</v>
      </c>
      <c r="BJ972" t="s">
        <v>1081</v>
      </c>
      <c r="BK972" t="s">
        <v>15</v>
      </c>
      <c r="BU972" t="s">
        <v>2539</v>
      </c>
      <c r="BW972" t="s">
        <v>14</v>
      </c>
      <c r="CG972" t="s">
        <v>13</v>
      </c>
      <c r="CJ972" t="s">
        <v>11</v>
      </c>
      <c r="CK972" t="s">
        <v>115</v>
      </c>
      <c r="CL972" t="s">
        <v>115</v>
      </c>
      <c r="CN972" t="s">
        <v>226</v>
      </c>
      <c r="CR972" t="s">
        <v>10</v>
      </c>
      <c r="CS972" t="s">
        <v>141</v>
      </c>
      <c r="CY972" t="s">
        <v>117</v>
      </c>
      <c r="DA972" t="s">
        <v>116</v>
      </c>
      <c r="DE972" t="s">
        <v>9</v>
      </c>
      <c r="DF972" t="s">
        <v>384</v>
      </c>
      <c r="DG972" t="s">
        <v>527</v>
      </c>
      <c r="DH972" t="s">
        <v>694</v>
      </c>
      <c r="DO972" t="s">
        <v>5</v>
      </c>
      <c r="DQ972" t="s">
        <v>4</v>
      </c>
      <c r="DT972" t="s">
        <v>46</v>
      </c>
      <c r="DX972" t="s">
        <v>2</v>
      </c>
      <c r="EB972" t="s">
        <v>1255</v>
      </c>
      <c r="EC972" t="s">
        <v>1255</v>
      </c>
      <c r="ED972" t="s">
        <v>1255</v>
      </c>
      <c r="EE972" s="1">
        <v>40817.069189814814</v>
      </c>
      <c r="EF972" s="1">
        <v>40816.444374999999</v>
      </c>
    </row>
    <row r="973" spans="1:136" x14ac:dyDescent="0.3">
      <c r="A973">
        <v>999652</v>
      </c>
      <c r="B973" t="s">
        <v>43</v>
      </c>
      <c r="E973">
        <v>56131</v>
      </c>
      <c r="F973" t="s">
        <v>1254</v>
      </c>
      <c r="G973" t="s">
        <v>201</v>
      </c>
      <c r="H973">
        <v>67448</v>
      </c>
      <c r="J973" t="s">
        <v>285</v>
      </c>
      <c r="L973" t="s">
        <v>201</v>
      </c>
      <c r="M973">
        <v>67448</v>
      </c>
      <c r="N973" t="s">
        <v>188</v>
      </c>
      <c r="P973">
        <v>201.4</v>
      </c>
      <c r="Q973">
        <v>199.5</v>
      </c>
      <c r="R973" t="s">
        <v>582</v>
      </c>
      <c r="S973">
        <v>2006</v>
      </c>
      <c r="T973">
        <v>38721</v>
      </c>
      <c r="U973" t="s">
        <v>37</v>
      </c>
      <c r="V973" t="s">
        <v>36</v>
      </c>
      <c r="W973" t="s">
        <v>35</v>
      </c>
      <c r="X973" t="s">
        <v>286</v>
      </c>
      <c r="Y973" t="s">
        <v>285</v>
      </c>
      <c r="AD973">
        <v>-113.534943</v>
      </c>
      <c r="AE973">
        <v>37.101554999999998</v>
      </c>
      <c r="AG973" t="s">
        <v>2538</v>
      </c>
      <c r="AI973" t="s">
        <v>2537</v>
      </c>
      <c r="AJ973" t="s">
        <v>18</v>
      </c>
      <c r="AK973" t="s">
        <v>282</v>
      </c>
      <c r="AL973" t="s">
        <v>580</v>
      </c>
      <c r="AM973" t="s">
        <v>280</v>
      </c>
      <c r="AN973">
        <v>6</v>
      </c>
      <c r="AO973" t="s">
        <v>429</v>
      </c>
      <c r="AP973" t="s">
        <v>2536</v>
      </c>
      <c r="AQ973" t="s">
        <v>23</v>
      </c>
      <c r="AR973">
        <v>101</v>
      </c>
      <c r="AS973" t="s">
        <v>21</v>
      </c>
      <c r="AT973">
        <v>-41.78</v>
      </c>
      <c r="AU973">
        <v>13.13</v>
      </c>
      <c r="AV973" t="s">
        <v>22</v>
      </c>
      <c r="AW973">
        <v>132</v>
      </c>
      <c r="AX973" t="s">
        <v>21</v>
      </c>
      <c r="AY973">
        <v>-55.63</v>
      </c>
      <c r="AZ973">
        <v>16.55</v>
      </c>
      <c r="BA973" t="s">
        <v>20</v>
      </c>
      <c r="BB973">
        <v>178</v>
      </c>
      <c r="BC973" t="s">
        <v>21</v>
      </c>
      <c r="BD973">
        <v>-44.74</v>
      </c>
      <c r="BE973">
        <v>17.05</v>
      </c>
      <c r="BF973" t="s">
        <v>18</v>
      </c>
      <c r="BG973" t="s">
        <v>449</v>
      </c>
      <c r="BH973" t="s">
        <v>579</v>
      </c>
      <c r="BI973" t="s">
        <v>276</v>
      </c>
      <c r="BJ973" t="s">
        <v>1249</v>
      </c>
      <c r="BK973" t="s">
        <v>15</v>
      </c>
      <c r="BM973" t="s">
        <v>1248</v>
      </c>
      <c r="BN973">
        <v>53</v>
      </c>
      <c r="BO973" t="s">
        <v>1247</v>
      </c>
      <c r="BP973" t="s">
        <v>1246</v>
      </c>
      <c r="BU973" t="s">
        <v>2535</v>
      </c>
      <c r="BV973" t="s">
        <v>2534</v>
      </c>
      <c r="BW973" t="s">
        <v>215</v>
      </c>
      <c r="BX973" t="s">
        <v>2533</v>
      </c>
      <c r="CA973" t="s">
        <v>52</v>
      </c>
      <c r="CB973" t="s">
        <v>74</v>
      </c>
      <c r="CG973" t="s">
        <v>1244</v>
      </c>
      <c r="CI973" t="s">
        <v>2532</v>
      </c>
      <c r="CJ973" t="s">
        <v>11</v>
      </c>
      <c r="CL973" t="s">
        <v>123</v>
      </c>
      <c r="CM973" t="s">
        <v>245</v>
      </c>
      <c r="CR973" t="s">
        <v>1242</v>
      </c>
      <c r="CS973" t="s">
        <v>120</v>
      </c>
      <c r="CT973" t="s">
        <v>243</v>
      </c>
      <c r="CU973" t="s">
        <v>72</v>
      </c>
      <c r="CW973" t="s">
        <v>119</v>
      </c>
      <c r="CX973" t="s">
        <v>118</v>
      </c>
      <c r="DE973" t="s">
        <v>71</v>
      </c>
      <c r="DF973" t="s">
        <v>2531</v>
      </c>
      <c r="DK973" t="s">
        <v>2530</v>
      </c>
      <c r="DL973">
        <v>-2000</v>
      </c>
      <c r="DM973" t="s">
        <v>2529</v>
      </c>
      <c r="DO973" t="s">
        <v>5</v>
      </c>
      <c r="DQ973" t="s">
        <v>4</v>
      </c>
      <c r="DT973" t="s">
        <v>3</v>
      </c>
      <c r="DX973" t="s">
        <v>2</v>
      </c>
      <c r="EB973" t="s">
        <v>161</v>
      </c>
      <c r="EC973" t="s">
        <v>161</v>
      </c>
      <c r="EE973" s="1">
        <v>40879.366331018522</v>
      </c>
      <c r="EF973" s="1">
        <v>40878.657997685186</v>
      </c>
    </row>
    <row r="974" spans="1:136" x14ac:dyDescent="0.3">
      <c r="A974">
        <v>999660</v>
      </c>
      <c r="B974" t="s">
        <v>43</v>
      </c>
      <c r="E974">
        <v>121323</v>
      </c>
      <c r="F974" t="s">
        <v>207</v>
      </c>
      <c r="G974" t="s">
        <v>158</v>
      </c>
      <c r="H974">
        <v>209375</v>
      </c>
      <c r="J974" t="s">
        <v>206</v>
      </c>
      <c r="L974" t="s">
        <v>158</v>
      </c>
      <c r="M974">
        <v>53401</v>
      </c>
      <c r="N974" t="s">
        <v>157</v>
      </c>
      <c r="O974" t="s">
        <v>188</v>
      </c>
      <c r="P974">
        <v>208.5</v>
      </c>
      <c r="Q974">
        <v>199.5</v>
      </c>
      <c r="R974" t="s">
        <v>582</v>
      </c>
      <c r="S974">
        <v>2006</v>
      </c>
      <c r="T974">
        <v>38719</v>
      </c>
      <c r="U974" t="s">
        <v>37</v>
      </c>
      <c r="V974" t="s">
        <v>36</v>
      </c>
      <c r="AD974">
        <v>-113.536224</v>
      </c>
      <c r="AE974">
        <v>37.100914000000003</v>
      </c>
      <c r="AG974" t="s">
        <v>2528</v>
      </c>
      <c r="AI974" t="s">
        <v>2527</v>
      </c>
      <c r="AJ974" t="s">
        <v>18</v>
      </c>
      <c r="AK974" t="s">
        <v>282</v>
      </c>
      <c r="AL974" t="s">
        <v>580</v>
      </c>
      <c r="AM974" t="s">
        <v>280</v>
      </c>
      <c r="AN974">
        <v>6</v>
      </c>
      <c r="AO974" t="s">
        <v>59</v>
      </c>
      <c r="AP974" t="s">
        <v>2526</v>
      </c>
      <c r="AQ974" t="s">
        <v>23</v>
      </c>
      <c r="AR974">
        <v>101</v>
      </c>
      <c r="AS974" t="s">
        <v>21</v>
      </c>
      <c r="AT974">
        <v>-41.75</v>
      </c>
      <c r="AU974">
        <v>12.07</v>
      </c>
      <c r="AV974" t="s">
        <v>22</v>
      </c>
      <c r="AW974">
        <v>132</v>
      </c>
      <c r="AX974" t="s">
        <v>21</v>
      </c>
      <c r="AY974">
        <v>-56.08</v>
      </c>
      <c r="AZ974">
        <v>14.49</v>
      </c>
      <c r="BA974" t="s">
        <v>20</v>
      </c>
      <c r="BB974" t="s">
        <v>19</v>
      </c>
      <c r="BF974" t="s">
        <v>18</v>
      </c>
      <c r="BG974" t="s">
        <v>449</v>
      </c>
      <c r="BH974" t="s">
        <v>579</v>
      </c>
      <c r="BI974" t="s">
        <v>276</v>
      </c>
      <c r="BJ974" t="s">
        <v>578</v>
      </c>
      <c r="BK974" t="s">
        <v>15</v>
      </c>
      <c r="BM974" t="s">
        <v>1248</v>
      </c>
      <c r="BN974">
        <v>50</v>
      </c>
      <c r="BO974" t="s">
        <v>1247</v>
      </c>
      <c r="BP974" t="s">
        <v>1246</v>
      </c>
      <c r="BU974" t="s">
        <v>2525</v>
      </c>
      <c r="BW974" t="s">
        <v>215</v>
      </c>
      <c r="BX974" t="s">
        <v>1348</v>
      </c>
      <c r="CA974" t="s">
        <v>52</v>
      </c>
      <c r="CG974" t="s">
        <v>1244</v>
      </c>
      <c r="CI974" t="s">
        <v>1243</v>
      </c>
      <c r="CJ974" t="s">
        <v>11</v>
      </c>
      <c r="CL974" t="s">
        <v>124</v>
      </c>
      <c r="CM974" t="s">
        <v>245</v>
      </c>
      <c r="CR974" t="s">
        <v>1242</v>
      </c>
      <c r="CT974" t="s">
        <v>243</v>
      </c>
      <c r="CU974" t="s">
        <v>72</v>
      </c>
      <c r="CX974" t="s">
        <v>118</v>
      </c>
      <c r="DE974" t="s">
        <v>71</v>
      </c>
      <c r="DF974" t="s">
        <v>1241</v>
      </c>
      <c r="DK974" t="s">
        <v>1240</v>
      </c>
      <c r="DL974" t="s">
        <v>2524</v>
      </c>
      <c r="DO974" t="s">
        <v>5</v>
      </c>
      <c r="DQ974" t="s">
        <v>4</v>
      </c>
      <c r="DT974" t="s">
        <v>46</v>
      </c>
      <c r="DX974" t="s">
        <v>2</v>
      </c>
      <c r="EB974" t="s">
        <v>161</v>
      </c>
      <c r="EC974" t="s">
        <v>161</v>
      </c>
      <c r="ED974" t="s">
        <v>161</v>
      </c>
      <c r="EE974" s="1">
        <v>40879.41983796296</v>
      </c>
      <c r="EF974" s="1">
        <v>40878.713391203702</v>
      </c>
    </row>
    <row r="975" spans="1:136" x14ac:dyDescent="0.3">
      <c r="A975">
        <v>1022163</v>
      </c>
      <c r="B975" t="s">
        <v>43</v>
      </c>
      <c r="E975">
        <v>125188</v>
      </c>
      <c r="F975" t="s">
        <v>160</v>
      </c>
      <c r="G975" t="s">
        <v>158</v>
      </c>
      <c r="H975">
        <v>178426</v>
      </c>
      <c r="J975" t="s">
        <v>159</v>
      </c>
      <c r="L975" t="s">
        <v>158</v>
      </c>
      <c r="M975">
        <v>38292</v>
      </c>
      <c r="N975" t="s">
        <v>105</v>
      </c>
      <c r="P975">
        <v>237</v>
      </c>
      <c r="Q975">
        <v>227</v>
      </c>
      <c r="R975" t="s">
        <v>1159</v>
      </c>
      <c r="S975">
        <v>2010</v>
      </c>
      <c r="T975">
        <v>40637</v>
      </c>
      <c r="U975" t="s">
        <v>37</v>
      </c>
      <c r="V975" t="s">
        <v>36</v>
      </c>
      <c r="AD975">
        <v>-105.793999</v>
      </c>
      <c r="AE975">
        <v>35.237400000000001</v>
      </c>
      <c r="AG975" t="s">
        <v>2523</v>
      </c>
      <c r="AJ975" t="s">
        <v>18</v>
      </c>
      <c r="AK975" t="s">
        <v>452</v>
      </c>
      <c r="AL975" t="s">
        <v>2522</v>
      </c>
      <c r="AM975" t="s">
        <v>27</v>
      </c>
      <c r="AN975">
        <v>4</v>
      </c>
      <c r="AO975" t="s">
        <v>429</v>
      </c>
      <c r="AP975" t="s">
        <v>2521</v>
      </c>
      <c r="AQ975" t="s">
        <v>23</v>
      </c>
      <c r="AR975">
        <v>101</v>
      </c>
      <c r="AS975" t="s">
        <v>21</v>
      </c>
      <c r="AT975">
        <v>-32.14</v>
      </c>
      <c r="AU975">
        <v>14.08</v>
      </c>
      <c r="AV975" t="s">
        <v>22</v>
      </c>
      <c r="AW975">
        <v>101</v>
      </c>
      <c r="AX975" t="s">
        <v>21</v>
      </c>
      <c r="AY975">
        <v>-39.43</v>
      </c>
      <c r="AZ975">
        <v>4.1900000000000004</v>
      </c>
      <c r="BA975" t="s">
        <v>20</v>
      </c>
      <c r="BB975" t="s">
        <v>19</v>
      </c>
      <c r="BF975" t="s">
        <v>18</v>
      </c>
      <c r="BH975" t="s">
        <v>2520</v>
      </c>
      <c r="BK975" t="s">
        <v>15</v>
      </c>
      <c r="BM975" t="s">
        <v>2519</v>
      </c>
      <c r="BN975">
        <v>5</v>
      </c>
      <c r="BP975" t="s">
        <v>1246</v>
      </c>
      <c r="BU975" t="s">
        <v>2518</v>
      </c>
      <c r="BV975" t="s">
        <v>2517</v>
      </c>
      <c r="BW975" t="s">
        <v>74</v>
      </c>
      <c r="BX975" t="s">
        <v>246</v>
      </c>
      <c r="CA975" t="s">
        <v>52</v>
      </c>
      <c r="CG975" t="s">
        <v>373</v>
      </c>
      <c r="CI975" t="s">
        <v>2516</v>
      </c>
      <c r="CJ975" t="s">
        <v>345</v>
      </c>
      <c r="CL975" t="s">
        <v>124</v>
      </c>
      <c r="CM975" t="s">
        <v>352</v>
      </c>
      <c r="CR975" t="s">
        <v>10</v>
      </c>
      <c r="CT975" t="s">
        <v>73</v>
      </c>
      <c r="DE975" t="s">
        <v>369</v>
      </c>
      <c r="DF975" t="s">
        <v>113</v>
      </c>
      <c r="DG975" t="s">
        <v>440</v>
      </c>
      <c r="DL975">
        <v>2007</v>
      </c>
      <c r="DM975" t="s">
        <v>2515</v>
      </c>
      <c r="DO975" t="s">
        <v>5</v>
      </c>
      <c r="DQ975" t="s">
        <v>4</v>
      </c>
      <c r="DT975" t="s">
        <v>46</v>
      </c>
      <c r="DX975" t="s">
        <v>2</v>
      </c>
      <c r="EB975" t="s">
        <v>161</v>
      </c>
      <c r="EC975" t="s">
        <v>161</v>
      </c>
      <c r="ED975" t="s">
        <v>161</v>
      </c>
      <c r="EE975" s="1">
        <v>40974.424305555556</v>
      </c>
      <c r="EF975" s="1">
        <v>40973.71603009259</v>
      </c>
    </row>
    <row r="976" spans="1:136" x14ac:dyDescent="0.3">
      <c r="A976">
        <v>1069240</v>
      </c>
      <c r="B976" t="s">
        <v>43</v>
      </c>
      <c r="E976">
        <v>132380</v>
      </c>
      <c r="F976" t="s">
        <v>2514</v>
      </c>
      <c r="G976" t="s">
        <v>201</v>
      </c>
      <c r="H976">
        <v>38343</v>
      </c>
      <c r="J976" t="s">
        <v>482</v>
      </c>
      <c r="L976" t="s">
        <v>201</v>
      </c>
      <c r="M976">
        <v>38343</v>
      </c>
      <c r="N976" t="s">
        <v>589</v>
      </c>
      <c r="P976">
        <v>184.2</v>
      </c>
      <c r="Q976">
        <v>174.7</v>
      </c>
      <c r="R976" t="s">
        <v>2513</v>
      </c>
      <c r="S976">
        <v>1981</v>
      </c>
      <c r="T976">
        <v>42654</v>
      </c>
      <c r="U976" t="s">
        <v>37</v>
      </c>
      <c r="V976" t="s">
        <v>36</v>
      </c>
      <c r="W976" t="s">
        <v>35</v>
      </c>
      <c r="X976" t="s">
        <v>483</v>
      </c>
      <c r="Y976" t="s">
        <v>482</v>
      </c>
      <c r="AB976">
        <v>1</v>
      </c>
      <c r="AC976" t="s">
        <v>32</v>
      </c>
      <c r="AD976">
        <v>45.340279000000002</v>
      </c>
      <c r="AE976">
        <v>-17.505832999999999</v>
      </c>
      <c r="AF976" t="s">
        <v>2512</v>
      </c>
      <c r="AG976" t="s">
        <v>2511</v>
      </c>
      <c r="AJ976" t="s">
        <v>2508</v>
      </c>
      <c r="AK976" t="s">
        <v>2510</v>
      </c>
      <c r="AM976" t="s">
        <v>280</v>
      </c>
      <c r="AN976" t="s">
        <v>26</v>
      </c>
      <c r="AO976" t="s">
        <v>59</v>
      </c>
      <c r="AP976" t="s">
        <v>2509</v>
      </c>
      <c r="AQ976" t="s">
        <v>23</v>
      </c>
      <c r="AR976">
        <v>702</v>
      </c>
      <c r="AS976" t="s">
        <v>21</v>
      </c>
      <c r="AT976">
        <v>36.25</v>
      </c>
      <c r="AU976">
        <v>-22.14</v>
      </c>
      <c r="AV976" t="s">
        <v>22</v>
      </c>
      <c r="AW976">
        <v>702</v>
      </c>
      <c r="AX976" t="s">
        <v>21</v>
      </c>
      <c r="AY976">
        <v>24</v>
      </c>
      <c r="AZ976">
        <v>-22.13</v>
      </c>
      <c r="BA976" t="s">
        <v>20</v>
      </c>
      <c r="BB976">
        <v>702</v>
      </c>
      <c r="BC976" t="s">
        <v>21</v>
      </c>
      <c r="BD976">
        <v>25.94</v>
      </c>
      <c r="BE976">
        <v>-33.090000000000003</v>
      </c>
      <c r="BF976" t="s">
        <v>2508</v>
      </c>
      <c r="BH976" t="s">
        <v>2507</v>
      </c>
      <c r="BU976" t="s">
        <v>2506</v>
      </c>
      <c r="BV976" t="s">
        <v>2505</v>
      </c>
      <c r="BW976" t="s">
        <v>14</v>
      </c>
      <c r="BX976" t="s">
        <v>2504</v>
      </c>
      <c r="CA976" t="s">
        <v>52</v>
      </c>
      <c r="CG976" t="s">
        <v>2503</v>
      </c>
      <c r="CJ976" t="s">
        <v>11</v>
      </c>
      <c r="CR976" t="s">
        <v>10</v>
      </c>
      <c r="DE976" t="s">
        <v>9</v>
      </c>
      <c r="DF976" t="s">
        <v>730</v>
      </c>
      <c r="DK976" t="s">
        <v>2502</v>
      </c>
      <c r="DO976" t="s">
        <v>48</v>
      </c>
      <c r="DQ976" t="s">
        <v>4</v>
      </c>
      <c r="DR976" t="s">
        <v>47</v>
      </c>
      <c r="DT976" t="s">
        <v>46</v>
      </c>
      <c r="DX976" t="s">
        <v>45</v>
      </c>
      <c r="EB976" t="s">
        <v>1845</v>
      </c>
      <c r="EC976" t="s">
        <v>1845</v>
      </c>
      <c r="EE976" s="1">
        <v>41136.903321759259</v>
      </c>
      <c r="EF976" s="1">
        <v>41136.278321759259</v>
      </c>
    </row>
    <row r="977" spans="1:136" x14ac:dyDescent="0.3">
      <c r="A977">
        <v>1070321</v>
      </c>
      <c r="B977" t="s">
        <v>43</v>
      </c>
      <c r="E977">
        <v>132646</v>
      </c>
      <c r="F977" t="s">
        <v>2355</v>
      </c>
      <c r="G977" t="s">
        <v>40</v>
      </c>
      <c r="H977">
        <v>245646</v>
      </c>
      <c r="J977" t="s">
        <v>2355</v>
      </c>
      <c r="L977" t="s">
        <v>40</v>
      </c>
      <c r="M977">
        <v>245646</v>
      </c>
      <c r="N977" t="s">
        <v>534</v>
      </c>
      <c r="P977">
        <v>184.2</v>
      </c>
      <c r="Q977">
        <v>182</v>
      </c>
      <c r="R977" t="s">
        <v>2501</v>
      </c>
      <c r="S977">
        <v>2006</v>
      </c>
      <c r="T977">
        <v>42722</v>
      </c>
      <c r="U977" t="s">
        <v>37</v>
      </c>
      <c r="V977" t="s">
        <v>36</v>
      </c>
      <c r="W977" t="s">
        <v>35</v>
      </c>
      <c r="X977" t="s">
        <v>135</v>
      </c>
      <c r="Y977" t="s">
        <v>2354</v>
      </c>
      <c r="AB977">
        <v>6</v>
      </c>
      <c r="AC977" t="s">
        <v>298</v>
      </c>
      <c r="AD977">
        <v>-2.9091670000000001</v>
      </c>
      <c r="AE977">
        <v>50.929169000000002</v>
      </c>
      <c r="AF977" t="s">
        <v>2500</v>
      </c>
      <c r="AG977" t="s">
        <v>2499</v>
      </c>
      <c r="AJ977" t="s">
        <v>58</v>
      </c>
      <c r="AK977" t="s">
        <v>77</v>
      </c>
      <c r="AL977" t="s">
        <v>1754</v>
      </c>
      <c r="AM977" t="s">
        <v>27</v>
      </c>
      <c r="AN977" t="s">
        <v>26</v>
      </c>
      <c r="AO977" t="s">
        <v>59</v>
      </c>
      <c r="AP977" t="s">
        <v>2498</v>
      </c>
      <c r="AQ977" t="s">
        <v>23</v>
      </c>
      <c r="AR977">
        <v>315</v>
      </c>
      <c r="AS977" t="s">
        <v>21</v>
      </c>
      <c r="AT977">
        <v>16.25</v>
      </c>
      <c r="AU977">
        <v>39.04</v>
      </c>
      <c r="AV977" t="s">
        <v>22</v>
      </c>
      <c r="AW977">
        <v>315</v>
      </c>
      <c r="AX977" t="s">
        <v>21</v>
      </c>
      <c r="AY977">
        <v>8.0299999999999994</v>
      </c>
      <c r="AZ977">
        <v>38.64</v>
      </c>
      <c r="BA977" t="s">
        <v>20</v>
      </c>
      <c r="BB977">
        <v>331</v>
      </c>
      <c r="BC977" t="s">
        <v>21</v>
      </c>
      <c r="BD977">
        <v>19.28</v>
      </c>
      <c r="BE977">
        <v>32.590000000000003</v>
      </c>
      <c r="BF977" t="s">
        <v>58</v>
      </c>
      <c r="BH977" t="s">
        <v>2497</v>
      </c>
      <c r="BI977" t="s">
        <v>56</v>
      </c>
      <c r="BK977" t="s">
        <v>15</v>
      </c>
      <c r="BU977" t="s">
        <v>2496</v>
      </c>
      <c r="BV977" t="s">
        <v>2495</v>
      </c>
      <c r="BW977" t="s">
        <v>85</v>
      </c>
      <c r="BX977" t="s">
        <v>2494</v>
      </c>
      <c r="CA977" t="s">
        <v>52</v>
      </c>
      <c r="CG977" t="s">
        <v>51</v>
      </c>
      <c r="CJ977" t="s">
        <v>11</v>
      </c>
      <c r="CK977" t="s">
        <v>124</v>
      </c>
      <c r="CL977" t="s">
        <v>124</v>
      </c>
      <c r="CR977" t="s">
        <v>2025</v>
      </c>
      <c r="DE977" t="s">
        <v>9</v>
      </c>
      <c r="DF977" t="s">
        <v>224</v>
      </c>
      <c r="DK977" t="s">
        <v>2493</v>
      </c>
      <c r="DL977" t="s">
        <v>2492</v>
      </c>
      <c r="DM977" t="s">
        <v>2491</v>
      </c>
      <c r="DO977" t="s">
        <v>48</v>
      </c>
      <c r="DQ977" t="s">
        <v>4</v>
      </c>
      <c r="DR977" t="s">
        <v>47</v>
      </c>
      <c r="DT977" t="s">
        <v>46</v>
      </c>
      <c r="DX977" t="s">
        <v>45</v>
      </c>
      <c r="EB977" t="s">
        <v>1845</v>
      </c>
      <c r="EC977" t="s">
        <v>1845</v>
      </c>
      <c r="ED977" t="s">
        <v>161</v>
      </c>
      <c r="EE977" s="1">
        <v>41144.781354166669</v>
      </c>
      <c r="EF977" s="1">
        <v>41829.665532407409</v>
      </c>
    </row>
    <row r="978" spans="1:136" x14ac:dyDescent="0.3">
      <c r="A978">
        <v>1070813</v>
      </c>
      <c r="B978" t="s">
        <v>43</v>
      </c>
      <c r="C978">
        <v>27377</v>
      </c>
      <c r="E978">
        <v>90459</v>
      </c>
      <c r="F978" t="s">
        <v>2490</v>
      </c>
      <c r="G978" t="s">
        <v>40</v>
      </c>
      <c r="H978">
        <v>245908</v>
      </c>
      <c r="I978" t="s">
        <v>472</v>
      </c>
      <c r="J978" t="s">
        <v>2441</v>
      </c>
      <c r="L978" t="s">
        <v>40</v>
      </c>
      <c r="M978">
        <v>245919</v>
      </c>
      <c r="N978" t="s">
        <v>534</v>
      </c>
      <c r="O978" t="s">
        <v>1060</v>
      </c>
      <c r="P978">
        <v>184.2</v>
      </c>
      <c r="Q978">
        <v>174.7</v>
      </c>
      <c r="R978" t="s">
        <v>2351</v>
      </c>
      <c r="S978">
        <v>1961</v>
      </c>
      <c r="T978">
        <v>42759</v>
      </c>
      <c r="U978" t="s">
        <v>37</v>
      </c>
      <c r="V978" t="s">
        <v>36</v>
      </c>
      <c r="W978" t="s">
        <v>35</v>
      </c>
      <c r="X978" t="s">
        <v>135</v>
      </c>
      <c r="Y978" t="s">
        <v>562</v>
      </c>
      <c r="AB978">
        <v>1</v>
      </c>
      <c r="AC978" t="s">
        <v>32</v>
      </c>
      <c r="AD978">
        <v>-0.6</v>
      </c>
      <c r="AE978">
        <v>54.483333999999999</v>
      </c>
      <c r="AF978" t="s">
        <v>2489</v>
      </c>
      <c r="AG978" t="s">
        <v>1058</v>
      </c>
      <c r="AJ978" t="s">
        <v>58</v>
      </c>
      <c r="AK978" t="s">
        <v>77</v>
      </c>
      <c r="AL978" t="s">
        <v>1057</v>
      </c>
      <c r="AM978" t="s">
        <v>60</v>
      </c>
      <c r="AN978" t="s">
        <v>194</v>
      </c>
      <c r="AO978" t="s">
        <v>59</v>
      </c>
      <c r="AP978" t="s">
        <v>1056</v>
      </c>
      <c r="AQ978" t="s">
        <v>23</v>
      </c>
      <c r="AR978">
        <v>315</v>
      </c>
      <c r="AS978" t="s">
        <v>21</v>
      </c>
      <c r="AT978">
        <v>19.29</v>
      </c>
      <c r="AU978">
        <v>42.21</v>
      </c>
      <c r="AV978" t="s">
        <v>22</v>
      </c>
      <c r="AW978">
        <v>315</v>
      </c>
      <c r="AX978" t="s">
        <v>21</v>
      </c>
      <c r="AY978">
        <v>9.3800000000000008</v>
      </c>
      <c r="AZ978">
        <v>42.29</v>
      </c>
      <c r="BA978" t="s">
        <v>20</v>
      </c>
      <c r="BB978">
        <v>331</v>
      </c>
      <c r="BC978" t="s">
        <v>21</v>
      </c>
      <c r="BD978">
        <v>20.440000000000001</v>
      </c>
      <c r="BE978">
        <v>34.97</v>
      </c>
      <c r="BF978" t="s">
        <v>58</v>
      </c>
      <c r="BH978" t="s">
        <v>1055</v>
      </c>
      <c r="BK978" t="s">
        <v>129</v>
      </c>
      <c r="BU978" t="s">
        <v>1054</v>
      </c>
      <c r="BW978" t="s">
        <v>247</v>
      </c>
      <c r="BY978" t="s">
        <v>84</v>
      </c>
      <c r="CG978" t="s">
        <v>1053</v>
      </c>
      <c r="CJ978" t="s">
        <v>11</v>
      </c>
      <c r="CR978" t="s">
        <v>10</v>
      </c>
      <c r="DE978" t="s">
        <v>9</v>
      </c>
      <c r="DF978" t="s">
        <v>50</v>
      </c>
      <c r="DO978" t="s">
        <v>48</v>
      </c>
      <c r="DQ978" t="s">
        <v>4</v>
      </c>
      <c r="DR978" t="s">
        <v>47</v>
      </c>
      <c r="DT978" t="s">
        <v>46</v>
      </c>
      <c r="DX978" t="s">
        <v>45</v>
      </c>
      <c r="EB978" t="s">
        <v>1845</v>
      </c>
      <c r="EC978" t="s">
        <v>1845</v>
      </c>
      <c r="EE978" s="1">
        <v>41148.995451388888</v>
      </c>
      <c r="EF978" s="1">
        <v>41148.370451388888</v>
      </c>
    </row>
    <row r="979" spans="1:136" x14ac:dyDescent="0.3">
      <c r="A979">
        <v>1070815</v>
      </c>
      <c r="B979" t="s">
        <v>43</v>
      </c>
      <c r="E979">
        <v>132801</v>
      </c>
      <c r="F979" t="s">
        <v>2488</v>
      </c>
      <c r="G979" t="s">
        <v>40</v>
      </c>
      <c r="H979">
        <v>245646</v>
      </c>
      <c r="J979" t="s">
        <v>2355</v>
      </c>
      <c r="L979" t="s">
        <v>40</v>
      </c>
      <c r="M979">
        <v>245646</v>
      </c>
      <c r="N979" t="s">
        <v>485</v>
      </c>
      <c r="P979">
        <v>184.2</v>
      </c>
      <c r="Q979">
        <v>182.9</v>
      </c>
      <c r="R979" t="s">
        <v>2351</v>
      </c>
      <c r="S979">
        <v>1961</v>
      </c>
      <c r="T979">
        <v>42759</v>
      </c>
      <c r="U979" t="s">
        <v>37</v>
      </c>
      <c r="V979" t="s">
        <v>36</v>
      </c>
      <c r="W979" t="s">
        <v>35</v>
      </c>
      <c r="X979" t="s">
        <v>135</v>
      </c>
      <c r="Y979" t="s">
        <v>2354</v>
      </c>
      <c r="AB979">
        <v>1</v>
      </c>
      <c r="AC979" t="s">
        <v>32</v>
      </c>
      <c r="AD979">
        <v>9.4841669999999993</v>
      </c>
      <c r="AE979">
        <v>48.614165999999997</v>
      </c>
      <c r="AF979" t="s">
        <v>2487</v>
      </c>
      <c r="AG979" t="s">
        <v>2486</v>
      </c>
      <c r="AJ979" t="s">
        <v>149</v>
      </c>
      <c r="AK979" t="s">
        <v>2347</v>
      </c>
      <c r="AL979" t="s">
        <v>2455</v>
      </c>
      <c r="AM979" t="s">
        <v>60</v>
      </c>
      <c r="AN979" t="s">
        <v>26</v>
      </c>
      <c r="AO979" t="s">
        <v>59</v>
      </c>
      <c r="AQ979" t="s">
        <v>23</v>
      </c>
      <c r="AR979">
        <v>305</v>
      </c>
      <c r="AS979" t="s">
        <v>21</v>
      </c>
      <c r="AT979">
        <v>26.99</v>
      </c>
      <c r="AU979">
        <v>39.409999999999997</v>
      </c>
      <c r="AV979" t="s">
        <v>22</v>
      </c>
      <c r="AW979">
        <v>305</v>
      </c>
      <c r="AX979" t="s">
        <v>21</v>
      </c>
      <c r="AY979">
        <v>18.600000000000001</v>
      </c>
      <c r="AZ979">
        <v>37.96</v>
      </c>
      <c r="BA979" t="s">
        <v>20</v>
      </c>
      <c r="BB979">
        <v>331</v>
      </c>
      <c r="BC979" t="s">
        <v>21</v>
      </c>
      <c r="BD979">
        <v>29.17</v>
      </c>
      <c r="BE979">
        <v>33.229999999999997</v>
      </c>
      <c r="BF979" t="s">
        <v>149</v>
      </c>
      <c r="BH979" t="s">
        <v>1483</v>
      </c>
      <c r="BJ979" t="s">
        <v>2485</v>
      </c>
      <c r="BU979" t="s">
        <v>2484</v>
      </c>
      <c r="BW979" t="s">
        <v>247</v>
      </c>
      <c r="CA979" t="s">
        <v>52</v>
      </c>
      <c r="CG979" t="s">
        <v>51</v>
      </c>
      <c r="CJ979" t="s">
        <v>11</v>
      </c>
      <c r="CR979" t="s">
        <v>10</v>
      </c>
      <c r="DE979" t="s">
        <v>9</v>
      </c>
      <c r="DF979" t="s">
        <v>384</v>
      </c>
      <c r="DM979" t="s">
        <v>2483</v>
      </c>
      <c r="DO979" t="s">
        <v>48</v>
      </c>
      <c r="DQ979" t="s">
        <v>4</v>
      </c>
      <c r="DR979" t="s">
        <v>47</v>
      </c>
      <c r="DT979" t="s">
        <v>46</v>
      </c>
      <c r="DX979" t="s">
        <v>45</v>
      </c>
      <c r="EB979" t="s">
        <v>1845</v>
      </c>
      <c r="EC979" t="s">
        <v>1845</v>
      </c>
      <c r="EE979" s="1">
        <v>41149.000844907408</v>
      </c>
      <c r="EF979" s="1">
        <v>41148.375844907408</v>
      </c>
    </row>
    <row r="980" spans="1:136" x14ac:dyDescent="0.3">
      <c r="A980">
        <v>1070816</v>
      </c>
      <c r="B980" t="s">
        <v>43</v>
      </c>
      <c r="E980">
        <v>132802</v>
      </c>
      <c r="F980" t="s">
        <v>2482</v>
      </c>
      <c r="G980" t="s">
        <v>40</v>
      </c>
      <c r="H980">
        <v>36604</v>
      </c>
      <c r="I980" t="s">
        <v>930</v>
      </c>
      <c r="J980" t="s">
        <v>559</v>
      </c>
      <c r="L980" t="s">
        <v>201</v>
      </c>
      <c r="M980">
        <v>36604</v>
      </c>
      <c r="N980" t="s">
        <v>485</v>
      </c>
      <c r="P980">
        <v>184.2</v>
      </c>
      <c r="Q980">
        <v>182.9</v>
      </c>
      <c r="R980" t="s">
        <v>2351</v>
      </c>
      <c r="S980">
        <v>1961</v>
      </c>
      <c r="T980">
        <v>42759</v>
      </c>
      <c r="U980" t="s">
        <v>37</v>
      </c>
      <c r="V980" t="s">
        <v>36</v>
      </c>
      <c r="W980" t="s">
        <v>35</v>
      </c>
      <c r="X980" t="s">
        <v>483</v>
      </c>
      <c r="Y980" t="s">
        <v>559</v>
      </c>
      <c r="AB980">
        <v>1</v>
      </c>
      <c r="AC980" t="s">
        <v>32</v>
      </c>
      <c r="AD980">
        <v>9.5411110000000008</v>
      </c>
      <c r="AE980">
        <v>48.634998000000003</v>
      </c>
      <c r="AF980" t="s">
        <v>2481</v>
      </c>
      <c r="AG980" t="s">
        <v>2358</v>
      </c>
      <c r="AJ980" t="s">
        <v>149</v>
      </c>
      <c r="AK980" t="s">
        <v>2357</v>
      </c>
      <c r="AL980" t="s">
        <v>2356</v>
      </c>
      <c r="AM980" t="s">
        <v>60</v>
      </c>
      <c r="AN980" t="s">
        <v>26</v>
      </c>
      <c r="AO980" t="s">
        <v>98</v>
      </c>
      <c r="AQ980" t="s">
        <v>23</v>
      </c>
      <c r="AR980">
        <v>305</v>
      </c>
      <c r="AS980" t="s">
        <v>21</v>
      </c>
      <c r="AT980">
        <v>27.03</v>
      </c>
      <c r="AU980">
        <v>39.44</v>
      </c>
      <c r="AV980" t="s">
        <v>22</v>
      </c>
      <c r="AW980">
        <v>305</v>
      </c>
      <c r="AX980" t="s">
        <v>21</v>
      </c>
      <c r="AY980">
        <v>18.64</v>
      </c>
      <c r="AZ980">
        <v>37.99</v>
      </c>
      <c r="BA980" t="s">
        <v>20</v>
      </c>
      <c r="BB980">
        <v>331</v>
      </c>
      <c r="BC980" t="s">
        <v>21</v>
      </c>
      <c r="BD980">
        <v>29.2</v>
      </c>
      <c r="BE980">
        <v>33.270000000000003</v>
      </c>
      <c r="BF980" t="s">
        <v>149</v>
      </c>
      <c r="BH980" t="s">
        <v>1483</v>
      </c>
      <c r="BK980" t="s">
        <v>436</v>
      </c>
      <c r="BW980" t="s">
        <v>53</v>
      </c>
      <c r="BY980" t="s">
        <v>1750</v>
      </c>
      <c r="CA980" t="s">
        <v>52</v>
      </c>
      <c r="CG980" t="s">
        <v>1053</v>
      </c>
      <c r="CJ980" t="s">
        <v>11</v>
      </c>
      <c r="CR980" t="s">
        <v>1884</v>
      </c>
      <c r="CU980" t="s">
        <v>72</v>
      </c>
      <c r="DE980" t="s">
        <v>9</v>
      </c>
      <c r="DF980" t="s">
        <v>1993</v>
      </c>
      <c r="DO980" t="s">
        <v>48</v>
      </c>
      <c r="DQ980" t="s">
        <v>4</v>
      </c>
      <c r="DR980" t="s">
        <v>47</v>
      </c>
      <c r="DT980" t="s">
        <v>46</v>
      </c>
      <c r="DX980" t="s">
        <v>45</v>
      </c>
      <c r="EB980" t="s">
        <v>1845</v>
      </c>
      <c r="EC980" t="s">
        <v>1845</v>
      </c>
      <c r="EE980" s="1">
        <v>41149.004467592589</v>
      </c>
      <c r="EF980" s="1">
        <v>41148.379467592589</v>
      </c>
    </row>
    <row r="981" spans="1:136" x14ac:dyDescent="0.3">
      <c r="A981">
        <v>1070963</v>
      </c>
      <c r="B981" t="s">
        <v>43</v>
      </c>
      <c r="E981">
        <v>132852</v>
      </c>
      <c r="F981" t="s">
        <v>2480</v>
      </c>
      <c r="G981" t="s">
        <v>40</v>
      </c>
      <c r="H981">
        <v>245907</v>
      </c>
      <c r="I981" t="s">
        <v>549</v>
      </c>
      <c r="J981" t="s">
        <v>563</v>
      </c>
      <c r="L981" t="s">
        <v>40</v>
      </c>
      <c r="M981">
        <v>245914</v>
      </c>
      <c r="N981" t="s">
        <v>485</v>
      </c>
      <c r="P981">
        <v>184.2</v>
      </c>
      <c r="Q981">
        <v>182.9</v>
      </c>
      <c r="R981" t="s">
        <v>2351</v>
      </c>
      <c r="S981">
        <v>1962</v>
      </c>
      <c r="T981">
        <v>42779</v>
      </c>
      <c r="U981" t="s">
        <v>37</v>
      </c>
      <c r="V981" t="s">
        <v>36</v>
      </c>
      <c r="W981" t="s">
        <v>35</v>
      </c>
      <c r="X981" t="s">
        <v>135</v>
      </c>
      <c r="Y981" t="s">
        <v>562</v>
      </c>
      <c r="AB981">
        <v>1</v>
      </c>
      <c r="AC981" t="s">
        <v>32</v>
      </c>
      <c r="AD981">
        <v>9.6199999999999992</v>
      </c>
      <c r="AE981">
        <v>48.639999000000003</v>
      </c>
      <c r="AF981" t="s">
        <v>2479</v>
      </c>
      <c r="AG981" t="s">
        <v>2478</v>
      </c>
      <c r="AJ981" t="s">
        <v>149</v>
      </c>
      <c r="AK981" t="s">
        <v>2456</v>
      </c>
      <c r="AL981" t="s">
        <v>2455</v>
      </c>
      <c r="AM981" t="s">
        <v>60</v>
      </c>
      <c r="AN981">
        <v>2</v>
      </c>
      <c r="AO981" t="s">
        <v>59</v>
      </c>
      <c r="AQ981" t="s">
        <v>23</v>
      </c>
      <c r="AR981">
        <v>305</v>
      </c>
      <c r="AS981" t="s">
        <v>21</v>
      </c>
      <c r="AT981">
        <v>27.09</v>
      </c>
      <c r="AU981">
        <v>39.46</v>
      </c>
      <c r="AV981" t="s">
        <v>22</v>
      </c>
      <c r="AW981">
        <v>305</v>
      </c>
      <c r="AX981" t="s">
        <v>21</v>
      </c>
      <c r="AY981">
        <v>18.71</v>
      </c>
      <c r="AZ981">
        <v>38</v>
      </c>
      <c r="BA981" t="s">
        <v>20</v>
      </c>
      <c r="BB981">
        <v>331</v>
      </c>
      <c r="BC981" t="s">
        <v>21</v>
      </c>
      <c r="BD981">
        <v>29.26</v>
      </c>
      <c r="BE981">
        <v>33.29</v>
      </c>
      <c r="BF981" t="s">
        <v>149</v>
      </c>
      <c r="BH981" t="s">
        <v>1483</v>
      </c>
      <c r="BJ981" t="s">
        <v>2432</v>
      </c>
      <c r="BK981" t="s">
        <v>129</v>
      </c>
      <c r="BW981" t="s">
        <v>14</v>
      </c>
      <c r="CG981" t="s">
        <v>51</v>
      </c>
      <c r="CJ981" t="s">
        <v>11</v>
      </c>
      <c r="CR981" t="s">
        <v>10</v>
      </c>
      <c r="DE981" t="s">
        <v>9</v>
      </c>
      <c r="DF981" t="s">
        <v>2417</v>
      </c>
      <c r="DL981" t="s">
        <v>2477</v>
      </c>
      <c r="DM981" t="s">
        <v>2476</v>
      </c>
      <c r="DO981" t="s">
        <v>48</v>
      </c>
      <c r="DQ981" t="s">
        <v>4</v>
      </c>
      <c r="DR981" t="s">
        <v>47</v>
      </c>
      <c r="DT981" t="s">
        <v>46</v>
      </c>
      <c r="DX981" t="s">
        <v>45</v>
      </c>
      <c r="EB981" t="s">
        <v>1845</v>
      </c>
      <c r="EC981" t="s">
        <v>1845</v>
      </c>
      <c r="ED981" t="s">
        <v>1845</v>
      </c>
      <c r="EE981" s="1">
        <v>41150.065532407411</v>
      </c>
      <c r="EF981" s="1">
        <v>41149.446701388886</v>
      </c>
    </row>
    <row r="982" spans="1:136" x14ac:dyDescent="0.3">
      <c r="A982">
        <v>1070964</v>
      </c>
      <c r="B982" t="s">
        <v>43</v>
      </c>
      <c r="E982">
        <v>132853</v>
      </c>
      <c r="F982" t="s">
        <v>564</v>
      </c>
      <c r="G982" t="s">
        <v>40</v>
      </c>
      <c r="H982">
        <v>245907</v>
      </c>
      <c r="I982" t="s">
        <v>549</v>
      </c>
      <c r="J982" t="s">
        <v>563</v>
      </c>
      <c r="L982" t="s">
        <v>40</v>
      </c>
      <c r="M982">
        <v>245914</v>
      </c>
      <c r="N982" t="s">
        <v>485</v>
      </c>
      <c r="P982">
        <v>184.2</v>
      </c>
      <c r="Q982">
        <v>182.9</v>
      </c>
      <c r="R982" t="s">
        <v>2351</v>
      </c>
      <c r="S982">
        <v>1962</v>
      </c>
      <c r="T982">
        <v>42779</v>
      </c>
      <c r="U982" t="s">
        <v>37</v>
      </c>
      <c r="V982" t="s">
        <v>36</v>
      </c>
      <c r="W982" t="s">
        <v>35</v>
      </c>
      <c r="X982" t="s">
        <v>135</v>
      </c>
      <c r="Y982" t="s">
        <v>562</v>
      </c>
      <c r="AB982">
        <v>1</v>
      </c>
      <c r="AC982" t="s">
        <v>32</v>
      </c>
      <c r="AD982">
        <v>9.6333330000000004</v>
      </c>
      <c r="AE982">
        <v>48.650002000000001</v>
      </c>
      <c r="AF982" t="s">
        <v>2475</v>
      </c>
      <c r="AG982" t="s">
        <v>2474</v>
      </c>
      <c r="AJ982" t="s">
        <v>149</v>
      </c>
      <c r="AK982" t="s">
        <v>1042</v>
      </c>
      <c r="AL982" t="s">
        <v>2455</v>
      </c>
      <c r="AM982" t="s">
        <v>60</v>
      </c>
      <c r="AN982" t="s">
        <v>194</v>
      </c>
      <c r="AO982" t="s">
        <v>59</v>
      </c>
      <c r="AQ982" t="s">
        <v>23</v>
      </c>
      <c r="AR982">
        <v>305</v>
      </c>
      <c r="AS982" t="s">
        <v>21</v>
      </c>
      <c r="AT982">
        <v>27.09</v>
      </c>
      <c r="AU982">
        <v>39.479999999999997</v>
      </c>
      <c r="AV982" t="s">
        <v>22</v>
      </c>
      <c r="AW982">
        <v>305</v>
      </c>
      <c r="AX982" t="s">
        <v>21</v>
      </c>
      <c r="AY982">
        <v>18.71</v>
      </c>
      <c r="AZ982">
        <v>38.01</v>
      </c>
      <c r="BA982" t="s">
        <v>20</v>
      </c>
      <c r="BB982">
        <v>331</v>
      </c>
      <c r="BC982" t="s">
        <v>21</v>
      </c>
      <c r="BD982">
        <v>29.26</v>
      </c>
      <c r="BE982">
        <v>33.299999999999997</v>
      </c>
      <c r="BF982" t="s">
        <v>149</v>
      </c>
      <c r="BH982" t="s">
        <v>1483</v>
      </c>
      <c r="BK982" t="s">
        <v>129</v>
      </c>
      <c r="BW982" t="s">
        <v>14</v>
      </c>
      <c r="CG982" t="s">
        <v>51</v>
      </c>
      <c r="CJ982" t="s">
        <v>11</v>
      </c>
      <c r="CL982" t="s">
        <v>124</v>
      </c>
      <c r="CR982" t="s">
        <v>10</v>
      </c>
      <c r="DE982" t="s">
        <v>9</v>
      </c>
      <c r="DF982" t="s">
        <v>2417</v>
      </c>
      <c r="DO982" t="s">
        <v>48</v>
      </c>
      <c r="DQ982" t="s">
        <v>4</v>
      </c>
      <c r="DR982" t="s">
        <v>47</v>
      </c>
      <c r="DT982" t="s">
        <v>46</v>
      </c>
      <c r="DX982" t="s">
        <v>45</v>
      </c>
      <c r="EB982" t="s">
        <v>1845</v>
      </c>
      <c r="EC982" t="s">
        <v>1845</v>
      </c>
      <c r="ED982" t="s">
        <v>1845</v>
      </c>
      <c r="EE982" s="1">
        <v>41150.069409722222</v>
      </c>
      <c r="EF982" s="1">
        <v>41149.447025462963</v>
      </c>
    </row>
    <row r="983" spans="1:136" x14ac:dyDescent="0.3">
      <c r="A983">
        <v>1070966</v>
      </c>
      <c r="B983" t="s">
        <v>43</v>
      </c>
      <c r="E983">
        <v>132854</v>
      </c>
      <c r="F983" t="s">
        <v>2473</v>
      </c>
      <c r="G983" t="s">
        <v>40</v>
      </c>
      <c r="H983">
        <v>245921</v>
      </c>
      <c r="I983" t="s">
        <v>472</v>
      </c>
      <c r="J983" t="s">
        <v>563</v>
      </c>
      <c r="L983" t="s">
        <v>40</v>
      </c>
      <c r="M983">
        <v>245914</v>
      </c>
      <c r="N983" t="s">
        <v>485</v>
      </c>
      <c r="P983">
        <v>184.2</v>
      </c>
      <c r="Q983">
        <v>182.9</v>
      </c>
      <c r="R983" t="s">
        <v>2351</v>
      </c>
      <c r="S983">
        <v>1962</v>
      </c>
      <c r="T983">
        <v>42779</v>
      </c>
      <c r="U983" t="s">
        <v>37</v>
      </c>
      <c r="V983" t="s">
        <v>36</v>
      </c>
      <c r="W983" t="s">
        <v>35</v>
      </c>
      <c r="X983" t="s">
        <v>135</v>
      </c>
      <c r="Y983" t="s">
        <v>562</v>
      </c>
      <c r="AB983">
        <v>1</v>
      </c>
      <c r="AC983" t="s">
        <v>32</v>
      </c>
      <c r="AD983">
        <v>9.5255559999999999</v>
      </c>
      <c r="AE983">
        <v>48.645556999999997</v>
      </c>
      <c r="AF983" t="s">
        <v>2472</v>
      </c>
      <c r="AG983" t="s">
        <v>2471</v>
      </c>
      <c r="AJ983" t="s">
        <v>149</v>
      </c>
      <c r="AK983" t="s">
        <v>1486</v>
      </c>
      <c r="AM983" t="s">
        <v>60</v>
      </c>
      <c r="AN983" t="s">
        <v>26</v>
      </c>
      <c r="AO983" t="s">
        <v>98</v>
      </c>
      <c r="AP983" t="s">
        <v>2424</v>
      </c>
      <c r="AQ983" t="s">
        <v>23</v>
      </c>
      <c r="AR983">
        <v>305</v>
      </c>
      <c r="AS983" t="s">
        <v>21</v>
      </c>
      <c r="AT983">
        <v>27.01</v>
      </c>
      <c r="AU983">
        <v>39.450000000000003</v>
      </c>
      <c r="AV983" t="s">
        <v>22</v>
      </c>
      <c r="AW983">
        <v>305</v>
      </c>
      <c r="AX983" t="s">
        <v>21</v>
      </c>
      <c r="AY983">
        <v>18.63</v>
      </c>
      <c r="AZ983">
        <v>37.99</v>
      </c>
      <c r="BA983" t="s">
        <v>20</v>
      </c>
      <c r="BB983">
        <v>331</v>
      </c>
      <c r="BC983" t="s">
        <v>21</v>
      </c>
      <c r="BD983">
        <v>29.18</v>
      </c>
      <c r="BE983">
        <v>33.270000000000003</v>
      </c>
      <c r="BF983" t="s">
        <v>149</v>
      </c>
      <c r="BH983" t="s">
        <v>1483</v>
      </c>
      <c r="BK983" t="s">
        <v>15</v>
      </c>
      <c r="BW983" t="s">
        <v>247</v>
      </c>
      <c r="CA983" t="s">
        <v>52</v>
      </c>
      <c r="CG983" t="s">
        <v>51</v>
      </c>
      <c r="CJ983" t="s">
        <v>11</v>
      </c>
      <c r="CK983" t="s">
        <v>115</v>
      </c>
      <c r="CL983" t="s">
        <v>124</v>
      </c>
      <c r="CR983" t="s">
        <v>10</v>
      </c>
      <c r="CS983" t="s">
        <v>141</v>
      </c>
      <c r="DE983" t="s">
        <v>9</v>
      </c>
      <c r="DF983" t="s">
        <v>402</v>
      </c>
      <c r="DO983" t="s">
        <v>48</v>
      </c>
      <c r="DQ983" t="s">
        <v>4</v>
      </c>
      <c r="DR983" t="s">
        <v>47</v>
      </c>
      <c r="DT983" t="s">
        <v>46</v>
      </c>
      <c r="DX983" t="s">
        <v>45</v>
      </c>
      <c r="EB983" t="s">
        <v>1845</v>
      </c>
      <c r="EC983" t="s">
        <v>1845</v>
      </c>
      <c r="ED983" t="s">
        <v>1845</v>
      </c>
      <c r="EE983" s="1">
        <v>41150.072951388887</v>
      </c>
      <c r="EF983" s="1">
        <v>41149.44804398148</v>
      </c>
    </row>
    <row r="984" spans="1:136" x14ac:dyDescent="0.3">
      <c r="A984">
        <v>1070967</v>
      </c>
      <c r="B984" t="s">
        <v>43</v>
      </c>
      <c r="E984">
        <v>132855</v>
      </c>
      <c r="F984" t="s">
        <v>2470</v>
      </c>
      <c r="G984" t="s">
        <v>40</v>
      </c>
      <c r="H984">
        <v>245922</v>
      </c>
      <c r="I984" t="s">
        <v>472</v>
      </c>
      <c r="J984" t="s">
        <v>563</v>
      </c>
      <c r="L984" t="s">
        <v>40</v>
      </c>
      <c r="M984">
        <v>245914</v>
      </c>
      <c r="N984" t="s">
        <v>485</v>
      </c>
      <c r="P984">
        <v>184.2</v>
      </c>
      <c r="Q984">
        <v>182.9</v>
      </c>
      <c r="R984" t="s">
        <v>2351</v>
      </c>
      <c r="S984">
        <v>1962</v>
      </c>
      <c r="T984">
        <v>42779</v>
      </c>
      <c r="U984" t="s">
        <v>37</v>
      </c>
      <c r="V984" t="s">
        <v>36</v>
      </c>
      <c r="W984" t="s">
        <v>35</v>
      </c>
      <c r="X984" t="s">
        <v>135</v>
      </c>
      <c r="Y984" t="s">
        <v>562</v>
      </c>
      <c r="AB984">
        <v>1</v>
      </c>
      <c r="AC984" t="s">
        <v>32</v>
      </c>
      <c r="AD984">
        <v>9.6333330000000004</v>
      </c>
      <c r="AE984">
        <v>48.650002000000001</v>
      </c>
      <c r="AF984" t="s">
        <v>2469</v>
      </c>
      <c r="AG984" t="s">
        <v>2468</v>
      </c>
      <c r="AJ984" t="s">
        <v>149</v>
      </c>
      <c r="AK984" t="s">
        <v>1042</v>
      </c>
      <c r="AL984" t="s">
        <v>2455</v>
      </c>
      <c r="AM984" t="s">
        <v>60</v>
      </c>
      <c r="AN984" t="s">
        <v>194</v>
      </c>
      <c r="AO984" t="s">
        <v>59</v>
      </c>
      <c r="AQ984" t="s">
        <v>23</v>
      </c>
      <c r="AR984">
        <v>305</v>
      </c>
      <c r="AS984" t="s">
        <v>21</v>
      </c>
      <c r="AT984">
        <v>27.09</v>
      </c>
      <c r="AU984">
        <v>39.479999999999997</v>
      </c>
      <c r="AV984" t="s">
        <v>22</v>
      </c>
      <c r="AW984">
        <v>305</v>
      </c>
      <c r="AX984" t="s">
        <v>21</v>
      </c>
      <c r="AY984">
        <v>18.71</v>
      </c>
      <c r="AZ984">
        <v>38.01</v>
      </c>
      <c r="BA984" t="s">
        <v>20</v>
      </c>
      <c r="BB984">
        <v>331</v>
      </c>
      <c r="BC984" t="s">
        <v>21</v>
      </c>
      <c r="BD984">
        <v>29.26</v>
      </c>
      <c r="BE984">
        <v>33.299999999999997</v>
      </c>
      <c r="BF984" t="s">
        <v>149</v>
      </c>
      <c r="BH984" t="s">
        <v>1483</v>
      </c>
      <c r="BK984" t="s">
        <v>129</v>
      </c>
      <c r="BW984" t="s">
        <v>14</v>
      </c>
      <c r="CG984" t="s">
        <v>51</v>
      </c>
      <c r="CJ984" t="s">
        <v>11</v>
      </c>
      <c r="CL984" t="s">
        <v>124</v>
      </c>
      <c r="CR984" t="s">
        <v>10</v>
      </c>
      <c r="DE984" t="s">
        <v>9</v>
      </c>
      <c r="DF984" t="s">
        <v>2417</v>
      </c>
      <c r="DK984" t="s">
        <v>2467</v>
      </c>
      <c r="DL984">
        <v>1841</v>
      </c>
      <c r="DO984" t="s">
        <v>48</v>
      </c>
      <c r="DQ984" t="s">
        <v>4</v>
      </c>
      <c r="DR984" t="s">
        <v>47</v>
      </c>
      <c r="DT984" t="s">
        <v>46</v>
      </c>
      <c r="DX984" t="s">
        <v>45</v>
      </c>
      <c r="EB984" t="s">
        <v>1845</v>
      </c>
      <c r="EC984" t="s">
        <v>1845</v>
      </c>
      <c r="EE984" s="1">
        <v>41150.076145833336</v>
      </c>
      <c r="EF984" s="1">
        <v>41149.451145833336</v>
      </c>
    </row>
    <row r="985" spans="1:136" x14ac:dyDescent="0.3">
      <c r="A985">
        <v>1070968</v>
      </c>
      <c r="B985" t="s">
        <v>43</v>
      </c>
      <c r="E985">
        <v>132856</v>
      </c>
      <c r="F985" t="s">
        <v>2466</v>
      </c>
      <c r="G985" t="s">
        <v>40</v>
      </c>
      <c r="H985">
        <v>245923</v>
      </c>
      <c r="I985" t="s">
        <v>472</v>
      </c>
      <c r="J985" t="s">
        <v>563</v>
      </c>
      <c r="L985" t="s">
        <v>40</v>
      </c>
      <c r="M985">
        <v>245914</v>
      </c>
      <c r="N985" t="s">
        <v>485</v>
      </c>
      <c r="P985">
        <v>184.2</v>
      </c>
      <c r="Q985">
        <v>182.9</v>
      </c>
      <c r="R985" t="s">
        <v>2351</v>
      </c>
      <c r="S985">
        <v>1962</v>
      </c>
      <c r="T985">
        <v>42779</v>
      </c>
      <c r="U985" t="s">
        <v>37</v>
      </c>
      <c r="V985" t="s">
        <v>36</v>
      </c>
      <c r="W985" t="s">
        <v>35</v>
      </c>
      <c r="X985" t="s">
        <v>135</v>
      </c>
      <c r="Y985" t="s">
        <v>562</v>
      </c>
      <c r="AB985">
        <v>1</v>
      </c>
      <c r="AC985" t="s">
        <v>32</v>
      </c>
      <c r="AD985">
        <v>9.6199999999999992</v>
      </c>
      <c r="AE985">
        <v>48.639999000000003</v>
      </c>
      <c r="AF985" t="s">
        <v>2465</v>
      </c>
      <c r="AG985" t="s">
        <v>2462</v>
      </c>
      <c r="AJ985" t="s">
        <v>149</v>
      </c>
      <c r="AK985" t="s">
        <v>2456</v>
      </c>
      <c r="AL985" t="s">
        <v>2455</v>
      </c>
      <c r="AM985" t="s">
        <v>60</v>
      </c>
      <c r="AN985">
        <v>2</v>
      </c>
      <c r="AO985" t="s">
        <v>59</v>
      </c>
      <c r="AQ985" t="s">
        <v>23</v>
      </c>
      <c r="AR985">
        <v>305</v>
      </c>
      <c r="AS985" t="s">
        <v>21</v>
      </c>
      <c r="AT985">
        <v>27.09</v>
      </c>
      <c r="AU985">
        <v>39.46</v>
      </c>
      <c r="AV985" t="s">
        <v>22</v>
      </c>
      <c r="AW985">
        <v>305</v>
      </c>
      <c r="AX985" t="s">
        <v>21</v>
      </c>
      <c r="AY985">
        <v>18.71</v>
      </c>
      <c r="AZ985">
        <v>38</v>
      </c>
      <c r="BA985" t="s">
        <v>20</v>
      </c>
      <c r="BB985">
        <v>331</v>
      </c>
      <c r="BC985" t="s">
        <v>21</v>
      </c>
      <c r="BD985">
        <v>29.26</v>
      </c>
      <c r="BE985">
        <v>33.29</v>
      </c>
      <c r="BF985" t="s">
        <v>149</v>
      </c>
      <c r="BH985" t="s">
        <v>1483</v>
      </c>
      <c r="BK985" t="s">
        <v>129</v>
      </c>
      <c r="BW985" t="s">
        <v>14</v>
      </c>
      <c r="CG985" t="s">
        <v>51</v>
      </c>
      <c r="CJ985" t="s">
        <v>11</v>
      </c>
      <c r="CR985" t="s">
        <v>10</v>
      </c>
      <c r="DE985" t="s">
        <v>9</v>
      </c>
      <c r="DF985" t="s">
        <v>2417</v>
      </c>
      <c r="DO985" t="s">
        <v>48</v>
      </c>
      <c r="DQ985" t="s">
        <v>4</v>
      </c>
      <c r="DR985" t="s">
        <v>47</v>
      </c>
      <c r="DT985" t="s">
        <v>46</v>
      </c>
      <c r="DX985" t="s">
        <v>45</v>
      </c>
      <c r="EB985" t="s">
        <v>1845</v>
      </c>
      <c r="EC985" t="s">
        <v>1845</v>
      </c>
      <c r="EE985" s="1">
        <v>41150.078229166669</v>
      </c>
      <c r="EF985" s="1">
        <v>41149.453229166669</v>
      </c>
    </row>
    <row r="986" spans="1:136" x14ac:dyDescent="0.3">
      <c r="A986">
        <v>1070969</v>
      </c>
      <c r="B986" t="s">
        <v>43</v>
      </c>
      <c r="E986">
        <v>132856</v>
      </c>
      <c r="F986" t="s">
        <v>2464</v>
      </c>
      <c r="G986" t="s">
        <v>40</v>
      </c>
      <c r="H986">
        <v>245924</v>
      </c>
      <c r="I986" t="s">
        <v>472</v>
      </c>
      <c r="J986" t="s">
        <v>563</v>
      </c>
      <c r="L986" t="s">
        <v>40</v>
      </c>
      <c r="M986">
        <v>245914</v>
      </c>
      <c r="N986" t="s">
        <v>485</v>
      </c>
      <c r="P986">
        <v>184.2</v>
      </c>
      <c r="Q986">
        <v>182.9</v>
      </c>
      <c r="R986" t="s">
        <v>2351</v>
      </c>
      <c r="S986">
        <v>1962</v>
      </c>
      <c r="T986">
        <v>42779</v>
      </c>
      <c r="U986" t="s">
        <v>37</v>
      </c>
      <c r="V986" t="s">
        <v>36</v>
      </c>
      <c r="W986" t="s">
        <v>35</v>
      </c>
      <c r="X986" t="s">
        <v>135</v>
      </c>
      <c r="Y986" t="s">
        <v>562</v>
      </c>
      <c r="AB986">
        <v>1</v>
      </c>
      <c r="AC986" t="s">
        <v>32</v>
      </c>
      <c r="AD986">
        <v>9.6199999999999992</v>
      </c>
      <c r="AE986">
        <v>48.639999000000003</v>
      </c>
      <c r="AF986" t="s">
        <v>2463</v>
      </c>
      <c r="AG986" t="s">
        <v>2462</v>
      </c>
      <c r="AJ986" t="s">
        <v>149</v>
      </c>
      <c r="AK986" t="s">
        <v>2456</v>
      </c>
      <c r="AL986" t="s">
        <v>2455</v>
      </c>
      <c r="AM986" t="s">
        <v>60</v>
      </c>
      <c r="AN986">
        <v>2</v>
      </c>
      <c r="AO986" t="s">
        <v>59</v>
      </c>
      <c r="AQ986" t="s">
        <v>23</v>
      </c>
      <c r="AR986">
        <v>305</v>
      </c>
      <c r="AS986" t="s">
        <v>21</v>
      </c>
      <c r="AT986">
        <v>27.09</v>
      </c>
      <c r="AU986">
        <v>39.46</v>
      </c>
      <c r="AV986" t="s">
        <v>22</v>
      </c>
      <c r="AW986">
        <v>305</v>
      </c>
      <c r="AX986" t="s">
        <v>21</v>
      </c>
      <c r="AY986">
        <v>18.71</v>
      </c>
      <c r="AZ986">
        <v>38</v>
      </c>
      <c r="BA986" t="s">
        <v>20</v>
      </c>
      <c r="BB986">
        <v>331</v>
      </c>
      <c r="BC986" t="s">
        <v>21</v>
      </c>
      <c r="BD986">
        <v>29.26</v>
      </c>
      <c r="BE986">
        <v>33.29</v>
      </c>
      <c r="BF986" t="s">
        <v>149</v>
      </c>
      <c r="BH986" t="s">
        <v>1483</v>
      </c>
      <c r="BK986" t="s">
        <v>129</v>
      </c>
      <c r="BW986" t="s">
        <v>14</v>
      </c>
      <c r="CG986" t="s">
        <v>51</v>
      </c>
      <c r="CJ986" t="s">
        <v>11</v>
      </c>
      <c r="CR986" t="s">
        <v>10</v>
      </c>
      <c r="DE986" t="s">
        <v>9</v>
      </c>
      <c r="DF986" t="s">
        <v>2417</v>
      </c>
      <c r="DO986" t="s">
        <v>48</v>
      </c>
      <c r="DQ986" t="s">
        <v>4</v>
      </c>
      <c r="DR986" t="s">
        <v>47</v>
      </c>
      <c r="DT986" t="s">
        <v>46</v>
      </c>
      <c r="DX986" t="s">
        <v>45</v>
      </c>
      <c r="EB986" t="s">
        <v>1845</v>
      </c>
      <c r="EC986" t="s">
        <v>1845</v>
      </c>
      <c r="EE986" s="1">
        <v>41150.079270833332</v>
      </c>
      <c r="EF986" s="1">
        <v>41149.454270833332</v>
      </c>
    </row>
    <row r="987" spans="1:136" x14ac:dyDescent="0.3">
      <c r="A987">
        <v>1070970</v>
      </c>
      <c r="B987" t="s">
        <v>43</v>
      </c>
      <c r="E987">
        <v>132857</v>
      </c>
      <c r="F987" t="s">
        <v>2461</v>
      </c>
      <c r="G987" t="s">
        <v>40</v>
      </c>
      <c r="H987">
        <v>245925</v>
      </c>
      <c r="I987" t="s">
        <v>472</v>
      </c>
      <c r="J987" t="s">
        <v>563</v>
      </c>
      <c r="L987" t="s">
        <v>40</v>
      </c>
      <c r="M987">
        <v>245914</v>
      </c>
      <c r="N987" t="s">
        <v>485</v>
      </c>
      <c r="P987">
        <v>184.2</v>
      </c>
      <c r="Q987">
        <v>182.9</v>
      </c>
      <c r="R987" t="s">
        <v>2351</v>
      </c>
      <c r="S987">
        <v>1962</v>
      </c>
      <c r="T987">
        <v>42779</v>
      </c>
      <c r="U987" t="s">
        <v>37</v>
      </c>
      <c r="V987" t="s">
        <v>36</v>
      </c>
      <c r="W987" t="s">
        <v>35</v>
      </c>
      <c r="X987" t="s">
        <v>135</v>
      </c>
      <c r="Y987" t="s">
        <v>562</v>
      </c>
      <c r="AB987">
        <v>1</v>
      </c>
      <c r="AC987" t="s">
        <v>32</v>
      </c>
      <c r="AD987">
        <v>9.5411110000000008</v>
      </c>
      <c r="AE987">
        <v>48.634998000000003</v>
      </c>
      <c r="AF987" t="s">
        <v>2460</v>
      </c>
      <c r="AG987" t="s">
        <v>2451</v>
      </c>
      <c r="AJ987" t="s">
        <v>149</v>
      </c>
      <c r="AK987" t="s">
        <v>2357</v>
      </c>
      <c r="AL987" t="s">
        <v>2356</v>
      </c>
      <c r="AM987" t="s">
        <v>60</v>
      </c>
      <c r="AN987" t="s">
        <v>26</v>
      </c>
      <c r="AO987" t="s">
        <v>98</v>
      </c>
      <c r="AQ987" t="s">
        <v>23</v>
      </c>
      <c r="AR987">
        <v>305</v>
      </c>
      <c r="AS987" t="s">
        <v>21</v>
      </c>
      <c r="AT987">
        <v>27.03</v>
      </c>
      <c r="AU987">
        <v>39.44</v>
      </c>
      <c r="AV987" t="s">
        <v>22</v>
      </c>
      <c r="AW987">
        <v>305</v>
      </c>
      <c r="AX987" t="s">
        <v>21</v>
      </c>
      <c r="AY987">
        <v>18.64</v>
      </c>
      <c r="AZ987">
        <v>37.99</v>
      </c>
      <c r="BA987" t="s">
        <v>20</v>
      </c>
      <c r="BB987">
        <v>331</v>
      </c>
      <c r="BC987" t="s">
        <v>21</v>
      </c>
      <c r="BD987">
        <v>29.2</v>
      </c>
      <c r="BE987">
        <v>33.270000000000003</v>
      </c>
      <c r="BF987" t="s">
        <v>149</v>
      </c>
      <c r="BH987" t="s">
        <v>1483</v>
      </c>
      <c r="BJ987" t="s">
        <v>2432</v>
      </c>
      <c r="BK987" t="s">
        <v>436</v>
      </c>
      <c r="BW987" t="s">
        <v>14</v>
      </c>
      <c r="CA987" t="s">
        <v>52</v>
      </c>
      <c r="CG987" t="s">
        <v>1053</v>
      </c>
      <c r="CJ987" t="s">
        <v>11</v>
      </c>
      <c r="CR987" t="s">
        <v>10</v>
      </c>
      <c r="CU987" t="s">
        <v>72</v>
      </c>
      <c r="DE987" t="s">
        <v>9</v>
      </c>
      <c r="DF987" t="s">
        <v>384</v>
      </c>
      <c r="DK987" t="s">
        <v>2431</v>
      </c>
      <c r="DL987">
        <v>1842</v>
      </c>
      <c r="DM987" t="s">
        <v>2450</v>
      </c>
      <c r="DO987" t="s">
        <v>48</v>
      </c>
      <c r="DQ987" t="s">
        <v>4</v>
      </c>
      <c r="DR987" t="s">
        <v>47</v>
      </c>
      <c r="DT987" t="s">
        <v>46</v>
      </c>
      <c r="DX987" t="s">
        <v>45</v>
      </c>
      <c r="EB987" t="s">
        <v>1845</v>
      </c>
      <c r="EC987" t="s">
        <v>1845</v>
      </c>
      <c r="ED987" t="s">
        <v>1845</v>
      </c>
      <c r="EE987" s="1">
        <v>41150.08189814815</v>
      </c>
      <c r="EF987" s="1">
        <v>41149.45789351852</v>
      </c>
    </row>
    <row r="988" spans="1:136" x14ac:dyDescent="0.3">
      <c r="A988">
        <v>1070971</v>
      </c>
      <c r="B988" t="s">
        <v>43</v>
      </c>
      <c r="E988">
        <v>132858</v>
      </c>
      <c r="F988" t="s">
        <v>2459</v>
      </c>
      <c r="G988" t="s">
        <v>40</v>
      </c>
      <c r="H988">
        <v>245929</v>
      </c>
      <c r="I988" t="s">
        <v>472</v>
      </c>
      <c r="J988" t="s">
        <v>563</v>
      </c>
      <c r="L988" t="s">
        <v>40</v>
      </c>
      <c r="M988">
        <v>245914</v>
      </c>
      <c r="N988" t="s">
        <v>485</v>
      </c>
      <c r="P988">
        <v>184.2</v>
      </c>
      <c r="Q988">
        <v>182.9</v>
      </c>
      <c r="R988" t="s">
        <v>2351</v>
      </c>
      <c r="S988">
        <v>1962</v>
      </c>
      <c r="T988">
        <v>42779</v>
      </c>
      <c r="U988" t="s">
        <v>37</v>
      </c>
      <c r="V988" t="s">
        <v>36</v>
      </c>
      <c r="W988" t="s">
        <v>35</v>
      </c>
      <c r="X988" t="s">
        <v>135</v>
      </c>
      <c r="Y988" t="s">
        <v>562</v>
      </c>
      <c r="AB988">
        <v>1</v>
      </c>
      <c r="AC988" t="s">
        <v>32</v>
      </c>
      <c r="AD988">
        <v>9.6199999999999992</v>
      </c>
      <c r="AE988">
        <v>48.639999000000003</v>
      </c>
      <c r="AF988" t="s">
        <v>2458</v>
      </c>
      <c r="AG988" t="s">
        <v>2457</v>
      </c>
      <c r="AJ988" t="s">
        <v>149</v>
      </c>
      <c r="AK988" t="s">
        <v>2456</v>
      </c>
      <c r="AL988" t="s">
        <v>2455</v>
      </c>
      <c r="AM988" t="s">
        <v>60</v>
      </c>
      <c r="AN988">
        <v>2</v>
      </c>
      <c r="AO988" t="s">
        <v>59</v>
      </c>
      <c r="AQ988" t="s">
        <v>23</v>
      </c>
      <c r="AR988">
        <v>305</v>
      </c>
      <c r="AS988" t="s">
        <v>21</v>
      </c>
      <c r="AT988">
        <v>27.09</v>
      </c>
      <c r="AU988">
        <v>39.46</v>
      </c>
      <c r="AV988" t="s">
        <v>22</v>
      </c>
      <c r="AW988">
        <v>305</v>
      </c>
      <c r="AX988" t="s">
        <v>21</v>
      </c>
      <c r="AY988">
        <v>18.71</v>
      </c>
      <c r="AZ988">
        <v>38</v>
      </c>
      <c r="BA988" t="s">
        <v>20</v>
      </c>
      <c r="BB988">
        <v>331</v>
      </c>
      <c r="BC988" t="s">
        <v>21</v>
      </c>
      <c r="BD988">
        <v>29.26</v>
      </c>
      <c r="BE988">
        <v>33.29</v>
      </c>
      <c r="BF988" t="s">
        <v>149</v>
      </c>
      <c r="BH988" t="s">
        <v>1483</v>
      </c>
      <c r="BK988" t="s">
        <v>129</v>
      </c>
      <c r="BW988" t="s">
        <v>14</v>
      </c>
      <c r="CG988" t="s">
        <v>51</v>
      </c>
      <c r="CJ988" t="s">
        <v>11</v>
      </c>
      <c r="CR988" t="s">
        <v>10</v>
      </c>
      <c r="DE988" t="s">
        <v>9</v>
      </c>
      <c r="DF988" t="s">
        <v>2417</v>
      </c>
      <c r="DM988" t="s">
        <v>2454</v>
      </c>
      <c r="DO988" t="s">
        <v>48</v>
      </c>
      <c r="DQ988" t="s">
        <v>4</v>
      </c>
      <c r="DR988" t="s">
        <v>47</v>
      </c>
      <c r="DT988" t="s">
        <v>46</v>
      </c>
      <c r="DX988" t="s">
        <v>45</v>
      </c>
      <c r="EB988" t="s">
        <v>1845</v>
      </c>
      <c r="EC988" t="s">
        <v>1845</v>
      </c>
      <c r="EE988" s="1">
        <v>41150.085405092592</v>
      </c>
      <c r="EF988" s="1">
        <v>41149.460405092592</v>
      </c>
    </row>
    <row r="989" spans="1:136" x14ac:dyDescent="0.3">
      <c r="A989">
        <v>1070972</v>
      </c>
      <c r="B989" t="s">
        <v>43</v>
      </c>
      <c r="E989">
        <v>132857</v>
      </c>
      <c r="F989" t="s">
        <v>2453</v>
      </c>
      <c r="G989" t="s">
        <v>40</v>
      </c>
      <c r="H989">
        <v>245932</v>
      </c>
      <c r="I989" t="s">
        <v>472</v>
      </c>
      <c r="J989" t="s">
        <v>563</v>
      </c>
      <c r="L989" t="s">
        <v>40</v>
      </c>
      <c r="M989">
        <v>245914</v>
      </c>
      <c r="N989" t="s">
        <v>485</v>
      </c>
      <c r="P989">
        <v>184.2</v>
      </c>
      <c r="Q989">
        <v>182.9</v>
      </c>
      <c r="R989" t="s">
        <v>2351</v>
      </c>
      <c r="S989">
        <v>1962</v>
      </c>
      <c r="T989">
        <v>42779</v>
      </c>
      <c r="U989" t="s">
        <v>37</v>
      </c>
      <c r="V989" t="s">
        <v>36</v>
      </c>
      <c r="W989" t="s">
        <v>35</v>
      </c>
      <c r="X989" t="s">
        <v>135</v>
      </c>
      <c r="Y989" t="s">
        <v>562</v>
      </c>
      <c r="AB989">
        <v>1</v>
      </c>
      <c r="AC989" t="s">
        <v>32</v>
      </c>
      <c r="AD989">
        <v>9.5411110000000008</v>
      </c>
      <c r="AE989">
        <v>48.634998000000003</v>
      </c>
      <c r="AF989" t="s">
        <v>2452</v>
      </c>
      <c r="AG989" t="s">
        <v>2451</v>
      </c>
      <c r="AJ989" t="s">
        <v>149</v>
      </c>
      <c r="AK989" t="s">
        <v>2357</v>
      </c>
      <c r="AL989" t="s">
        <v>2356</v>
      </c>
      <c r="AM989" t="s">
        <v>60</v>
      </c>
      <c r="AN989" t="s">
        <v>26</v>
      </c>
      <c r="AO989" t="s">
        <v>98</v>
      </c>
      <c r="AQ989" t="s">
        <v>23</v>
      </c>
      <c r="AR989">
        <v>305</v>
      </c>
      <c r="AS989" t="s">
        <v>21</v>
      </c>
      <c r="AT989">
        <v>27.03</v>
      </c>
      <c r="AU989">
        <v>39.44</v>
      </c>
      <c r="AV989" t="s">
        <v>22</v>
      </c>
      <c r="AW989">
        <v>305</v>
      </c>
      <c r="AX989" t="s">
        <v>21</v>
      </c>
      <c r="AY989">
        <v>18.64</v>
      </c>
      <c r="AZ989">
        <v>37.99</v>
      </c>
      <c r="BA989" t="s">
        <v>20</v>
      </c>
      <c r="BB989">
        <v>331</v>
      </c>
      <c r="BC989" t="s">
        <v>21</v>
      </c>
      <c r="BD989">
        <v>29.2</v>
      </c>
      <c r="BE989">
        <v>33.270000000000003</v>
      </c>
      <c r="BF989" t="s">
        <v>149</v>
      </c>
      <c r="BH989" t="s">
        <v>1483</v>
      </c>
      <c r="BJ989" t="s">
        <v>2432</v>
      </c>
      <c r="BK989" t="s">
        <v>436</v>
      </c>
      <c r="BW989" t="s">
        <v>14</v>
      </c>
      <c r="CA989" t="s">
        <v>52</v>
      </c>
      <c r="CG989" t="s">
        <v>1053</v>
      </c>
      <c r="CJ989" t="s">
        <v>11</v>
      </c>
      <c r="CR989" t="s">
        <v>10</v>
      </c>
      <c r="CU989" t="s">
        <v>72</v>
      </c>
      <c r="DE989" t="s">
        <v>9</v>
      </c>
      <c r="DF989" t="s">
        <v>384</v>
      </c>
      <c r="DK989" t="s">
        <v>2431</v>
      </c>
      <c r="DL989">
        <v>1842</v>
      </c>
      <c r="DM989" t="s">
        <v>2450</v>
      </c>
      <c r="DO989" t="s">
        <v>48</v>
      </c>
      <c r="DQ989" t="s">
        <v>4</v>
      </c>
      <c r="DR989" t="s">
        <v>47</v>
      </c>
      <c r="DT989" t="s">
        <v>46</v>
      </c>
      <c r="DX989" t="s">
        <v>45</v>
      </c>
      <c r="EB989" t="s">
        <v>1845</v>
      </c>
      <c r="EC989" t="s">
        <v>1845</v>
      </c>
      <c r="EE989" s="1">
        <v>41150.087488425925</v>
      </c>
      <c r="EF989" s="1">
        <v>41149.462488425925</v>
      </c>
    </row>
    <row r="990" spans="1:136" x14ac:dyDescent="0.3">
      <c r="A990">
        <v>1070973</v>
      </c>
      <c r="B990" t="s">
        <v>43</v>
      </c>
      <c r="E990">
        <v>131924</v>
      </c>
      <c r="F990" t="s">
        <v>2449</v>
      </c>
      <c r="G990" t="s">
        <v>40</v>
      </c>
      <c r="H990">
        <v>245935</v>
      </c>
      <c r="I990" t="s">
        <v>472</v>
      </c>
      <c r="J990" t="s">
        <v>563</v>
      </c>
      <c r="L990" t="s">
        <v>40</v>
      </c>
      <c r="M990">
        <v>245914</v>
      </c>
      <c r="N990" t="s">
        <v>589</v>
      </c>
      <c r="P990">
        <v>184.2</v>
      </c>
      <c r="Q990">
        <v>174.7</v>
      </c>
      <c r="R990" t="s">
        <v>2351</v>
      </c>
      <c r="S990">
        <v>1962</v>
      </c>
      <c r="T990">
        <v>42779</v>
      </c>
      <c r="U990" t="s">
        <v>37</v>
      </c>
      <c r="V990" t="s">
        <v>36</v>
      </c>
      <c r="W990" t="s">
        <v>35</v>
      </c>
      <c r="X990" t="s">
        <v>135</v>
      </c>
      <c r="Y990" t="s">
        <v>562</v>
      </c>
      <c r="AB990">
        <v>1</v>
      </c>
      <c r="AC990" t="s">
        <v>32</v>
      </c>
      <c r="AD990">
        <v>9.5299999999999994</v>
      </c>
      <c r="AE990">
        <v>48.650002000000001</v>
      </c>
      <c r="AF990" t="s">
        <v>2448</v>
      </c>
      <c r="AG990" t="s">
        <v>2447</v>
      </c>
      <c r="AJ990" t="s">
        <v>149</v>
      </c>
      <c r="AM990" t="s">
        <v>60</v>
      </c>
      <c r="AN990">
        <v>2</v>
      </c>
      <c r="AO990" t="s">
        <v>59</v>
      </c>
      <c r="AQ990" t="s">
        <v>23</v>
      </c>
      <c r="AR990">
        <v>305</v>
      </c>
      <c r="AS990" t="s">
        <v>21</v>
      </c>
      <c r="AT990">
        <v>29.66</v>
      </c>
      <c r="AU990">
        <v>37.83</v>
      </c>
      <c r="AV990" t="s">
        <v>22</v>
      </c>
      <c r="AW990">
        <v>305</v>
      </c>
      <c r="AX990" t="s">
        <v>21</v>
      </c>
      <c r="AY990">
        <v>18.98</v>
      </c>
      <c r="AZ990">
        <v>37.74</v>
      </c>
      <c r="BA990" t="s">
        <v>20</v>
      </c>
      <c r="BB990">
        <v>331</v>
      </c>
      <c r="BC990" t="s">
        <v>21</v>
      </c>
      <c r="BD990">
        <v>29.69</v>
      </c>
      <c r="BE990">
        <v>31.15</v>
      </c>
      <c r="BF990" t="s">
        <v>149</v>
      </c>
      <c r="BK990" t="s">
        <v>129</v>
      </c>
      <c r="BW990" t="s">
        <v>422</v>
      </c>
      <c r="BY990" t="s">
        <v>84</v>
      </c>
      <c r="CG990" t="s">
        <v>51</v>
      </c>
      <c r="CJ990" t="s">
        <v>11</v>
      </c>
      <c r="CR990" t="s">
        <v>344</v>
      </c>
      <c r="DE990" t="s">
        <v>9</v>
      </c>
      <c r="DG990" t="s">
        <v>475</v>
      </c>
      <c r="DO990" t="s">
        <v>48</v>
      </c>
      <c r="DQ990" t="s">
        <v>4</v>
      </c>
      <c r="DR990" t="s">
        <v>47</v>
      </c>
      <c r="DT990" t="s">
        <v>46</v>
      </c>
      <c r="DX990" t="s">
        <v>45</v>
      </c>
      <c r="EB990" t="s">
        <v>1845</v>
      </c>
      <c r="EC990" t="s">
        <v>1845</v>
      </c>
      <c r="EE990" s="1">
        <v>41150.089444444442</v>
      </c>
      <c r="EF990" s="1">
        <v>41149.464444444442</v>
      </c>
    </row>
    <row r="991" spans="1:136" x14ac:dyDescent="0.3">
      <c r="A991">
        <v>1070974</v>
      </c>
      <c r="B991" t="s">
        <v>43</v>
      </c>
      <c r="E991">
        <v>132859</v>
      </c>
      <c r="F991" t="s">
        <v>564</v>
      </c>
      <c r="G991" t="s">
        <v>40</v>
      </c>
      <c r="H991">
        <v>245907</v>
      </c>
      <c r="I991" t="s">
        <v>549</v>
      </c>
      <c r="J991" t="s">
        <v>563</v>
      </c>
      <c r="L991" t="s">
        <v>40</v>
      </c>
      <c r="M991">
        <v>245914</v>
      </c>
      <c r="N991" t="s">
        <v>589</v>
      </c>
      <c r="P991">
        <v>184.2</v>
      </c>
      <c r="Q991">
        <v>174.7</v>
      </c>
      <c r="R991" t="s">
        <v>2351</v>
      </c>
      <c r="S991">
        <v>1962</v>
      </c>
      <c r="T991">
        <v>42779</v>
      </c>
      <c r="U991" t="s">
        <v>37</v>
      </c>
      <c r="V991" t="s">
        <v>36</v>
      </c>
      <c r="W991" t="s">
        <v>35</v>
      </c>
      <c r="X991" t="s">
        <v>135</v>
      </c>
      <c r="Y991" t="s">
        <v>562</v>
      </c>
      <c r="AD991">
        <v>11.000278</v>
      </c>
      <c r="AE991">
        <v>50.133609999999997</v>
      </c>
      <c r="AF991" t="s">
        <v>2446</v>
      </c>
      <c r="AG991" t="s">
        <v>2388</v>
      </c>
      <c r="AI991" t="s">
        <v>2387</v>
      </c>
      <c r="AJ991" t="s">
        <v>149</v>
      </c>
      <c r="AK991" t="s">
        <v>2386</v>
      </c>
      <c r="AM991" t="s">
        <v>60</v>
      </c>
      <c r="AN991" t="s">
        <v>26</v>
      </c>
      <c r="AO991" t="s">
        <v>429</v>
      </c>
      <c r="AP991" t="s">
        <v>2385</v>
      </c>
      <c r="AQ991" t="s">
        <v>23</v>
      </c>
      <c r="AR991">
        <v>305</v>
      </c>
      <c r="AS991" t="s">
        <v>21</v>
      </c>
      <c r="AT991">
        <v>30.29</v>
      </c>
      <c r="AU991">
        <v>39.520000000000003</v>
      </c>
      <c r="AV991" t="s">
        <v>22</v>
      </c>
      <c r="AW991">
        <v>305</v>
      </c>
      <c r="AX991" t="s">
        <v>21</v>
      </c>
      <c r="AY991">
        <v>19.78</v>
      </c>
      <c r="AZ991">
        <v>39.4</v>
      </c>
      <c r="BA991" t="s">
        <v>20</v>
      </c>
      <c r="BB991">
        <v>331</v>
      </c>
      <c r="BC991" t="s">
        <v>21</v>
      </c>
      <c r="BD991">
        <v>30.14</v>
      </c>
      <c r="BE991">
        <v>32.880000000000003</v>
      </c>
      <c r="BF991" t="s">
        <v>149</v>
      </c>
      <c r="BU991" t="s">
        <v>2384</v>
      </c>
      <c r="BW991" t="s">
        <v>14</v>
      </c>
      <c r="CG991" t="s">
        <v>51</v>
      </c>
      <c r="CJ991" t="s">
        <v>11</v>
      </c>
      <c r="CR991" t="s">
        <v>10</v>
      </c>
      <c r="DE991" t="s">
        <v>9</v>
      </c>
      <c r="DH991" t="s">
        <v>694</v>
      </c>
      <c r="DK991" t="s">
        <v>2383</v>
      </c>
      <c r="DL991" t="s">
        <v>2382</v>
      </c>
      <c r="DM991" t="s">
        <v>2381</v>
      </c>
      <c r="DN991" t="s">
        <v>2380</v>
      </c>
      <c r="DO991" t="s">
        <v>48</v>
      </c>
      <c r="DQ991" t="s">
        <v>4</v>
      </c>
      <c r="DR991" t="s">
        <v>47</v>
      </c>
      <c r="DT991" t="s">
        <v>46</v>
      </c>
      <c r="DX991" t="s">
        <v>45</v>
      </c>
      <c r="EB991" t="s">
        <v>1845</v>
      </c>
      <c r="EC991" t="s">
        <v>1845</v>
      </c>
      <c r="ED991" t="s">
        <v>1845</v>
      </c>
      <c r="EE991" s="1">
        <v>41150.099814814814</v>
      </c>
      <c r="EF991" s="1">
        <v>41149.493298611109</v>
      </c>
    </row>
    <row r="992" spans="1:136" x14ac:dyDescent="0.3">
      <c r="A992">
        <v>1070975</v>
      </c>
      <c r="B992" t="s">
        <v>43</v>
      </c>
      <c r="E992">
        <v>132860</v>
      </c>
      <c r="F992" t="s">
        <v>564</v>
      </c>
      <c r="G992" t="s">
        <v>40</v>
      </c>
      <c r="H992">
        <v>245907</v>
      </c>
      <c r="I992" t="s">
        <v>549</v>
      </c>
      <c r="J992" t="s">
        <v>563</v>
      </c>
      <c r="L992" t="s">
        <v>40</v>
      </c>
      <c r="M992">
        <v>245914</v>
      </c>
      <c r="N992" t="s">
        <v>515</v>
      </c>
      <c r="P992">
        <v>201.4</v>
      </c>
      <c r="Q992">
        <v>174.7</v>
      </c>
      <c r="R992" t="s">
        <v>2351</v>
      </c>
      <c r="S992">
        <v>1962</v>
      </c>
      <c r="T992">
        <v>42779</v>
      </c>
      <c r="U992" t="s">
        <v>37</v>
      </c>
      <c r="V992" t="s">
        <v>36</v>
      </c>
      <c r="W992" t="s">
        <v>35</v>
      </c>
      <c r="X992" t="s">
        <v>135</v>
      </c>
      <c r="Y992" t="s">
        <v>562</v>
      </c>
      <c r="AD992">
        <v>11.438333</v>
      </c>
      <c r="AE992">
        <v>49.330554999999997</v>
      </c>
      <c r="AG992" t="s">
        <v>2445</v>
      </c>
      <c r="AJ992" t="s">
        <v>149</v>
      </c>
      <c r="AK992" t="s">
        <v>2438</v>
      </c>
      <c r="AM992" t="s">
        <v>280</v>
      </c>
      <c r="AN992" t="s">
        <v>26</v>
      </c>
      <c r="AO992" t="s">
        <v>429</v>
      </c>
      <c r="AP992" t="s">
        <v>2444</v>
      </c>
      <c r="AQ992" t="s">
        <v>23</v>
      </c>
      <c r="AR992">
        <v>305</v>
      </c>
      <c r="AS992" t="s">
        <v>21</v>
      </c>
      <c r="AT992">
        <v>24.72</v>
      </c>
      <c r="AU992">
        <v>41.4</v>
      </c>
      <c r="AV992" t="s">
        <v>22</v>
      </c>
      <c r="AW992">
        <v>305</v>
      </c>
      <c r="AX992" t="s">
        <v>21</v>
      </c>
      <c r="AY992">
        <v>18.34</v>
      </c>
      <c r="AZ992">
        <v>39.14</v>
      </c>
      <c r="BA992" t="s">
        <v>20</v>
      </c>
      <c r="BB992">
        <v>331</v>
      </c>
      <c r="BC992" t="s">
        <v>21</v>
      </c>
      <c r="BD992">
        <v>27.65</v>
      </c>
      <c r="BE992">
        <v>35.17</v>
      </c>
      <c r="BF992" t="s">
        <v>149</v>
      </c>
      <c r="BW992" t="s">
        <v>14</v>
      </c>
      <c r="CG992" t="s">
        <v>51</v>
      </c>
      <c r="CJ992" t="s">
        <v>11</v>
      </c>
      <c r="CR992" t="s">
        <v>10</v>
      </c>
      <c r="DE992" t="s">
        <v>9</v>
      </c>
      <c r="DF992" t="s">
        <v>2417</v>
      </c>
      <c r="DL992">
        <v>1840</v>
      </c>
      <c r="DM992" t="s">
        <v>2443</v>
      </c>
      <c r="DO992" t="s">
        <v>48</v>
      </c>
      <c r="DQ992" t="s">
        <v>4</v>
      </c>
      <c r="DR992" t="s">
        <v>47</v>
      </c>
      <c r="DT992" t="s">
        <v>46</v>
      </c>
      <c r="DX992" t="s">
        <v>45</v>
      </c>
      <c r="EB992" t="s">
        <v>1845</v>
      </c>
      <c r="EC992" t="s">
        <v>1845</v>
      </c>
      <c r="EE992" s="1">
        <v>41150.108680555553</v>
      </c>
      <c r="EF992" s="1">
        <v>41149.483680555553</v>
      </c>
    </row>
    <row r="993" spans="1:136" x14ac:dyDescent="0.3">
      <c r="A993">
        <v>1070976</v>
      </c>
      <c r="B993" t="s">
        <v>43</v>
      </c>
      <c r="E993">
        <v>132861</v>
      </c>
      <c r="F993" t="s">
        <v>2442</v>
      </c>
      <c r="G993" t="s">
        <v>40</v>
      </c>
      <c r="H993">
        <v>245919</v>
      </c>
      <c r="J993" t="s">
        <v>2441</v>
      </c>
      <c r="L993" t="s">
        <v>40</v>
      </c>
      <c r="M993">
        <v>245919</v>
      </c>
      <c r="N993" t="s">
        <v>515</v>
      </c>
      <c r="P993">
        <v>201.4</v>
      </c>
      <c r="Q993">
        <v>174.7</v>
      </c>
      <c r="R993" t="s">
        <v>2351</v>
      </c>
      <c r="S993">
        <v>1962</v>
      </c>
      <c r="T993">
        <v>42779</v>
      </c>
      <c r="U993" t="s">
        <v>37</v>
      </c>
      <c r="V993" t="s">
        <v>36</v>
      </c>
      <c r="W993" t="s">
        <v>35</v>
      </c>
      <c r="X993" t="s">
        <v>135</v>
      </c>
      <c r="Y993" t="s">
        <v>562</v>
      </c>
      <c r="AB993">
        <v>1</v>
      </c>
      <c r="AC993" t="s">
        <v>32</v>
      </c>
      <c r="AD993">
        <v>11.356389</v>
      </c>
      <c r="AE993">
        <v>49.385554999999997</v>
      </c>
      <c r="AF993" t="s">
        <v>2440</v>
      </c>
      <c r="AG993" t="s">
        <v>2439</v>
      </c>
      <c r="AJ993" t="s">
        <v>149</v>
      </c>
      <c r="AK993" t="s">
        <v>2438</v>
      </c>
      <c r="AM993" t="s">
        <v>1877</v>
      </c>
      <c r="AN993" t="s">
        <v>26</v>
      </c>
      <c r="AO993" t="s">
        <v>98</v>
      </c>
      <c r="AQ993" t="s">
        <v>23</v>
      </c>
      <c r="AR993">
        <v>305</v>
      </c>
      <c r="AS993" t="s">
        <v>21</v>
      </c>
      <c r="AT993">
        <v>24.62</v>
      </c>
      <c r="AU993">
        <v>41.43</v>
      </c>
      <c r="AV993" t="s">
        <v>22</v>
      </c>
      <c r="AW993">
        <v>305</v>
      </c>
      <c r="AX993" t="s">
        <v>21</v>
      </c>
      <c r="AY993">
        <v>18.25</v>
      </c>
      <c r="AZ993">
        <v>39.18</v>
      </c>
      <c r="BA993" t="s">
        <v>20</v>
      </c>
      <c r="BB993">
        <v>331</v>
      </c>
      <c r="BC993" t="s">
        <v>21</v>
      </c>
      <c r="BD993">
        <v>27.56</v>
      </c>
      <c r="BE993">
        <v>35.19</v>
      </c>
      <c r="BF993" t="s">
        <v>149</v>
      </c>
      <c r="BW993" t="s">
        <v>14</v>
      </c>
      <c r="CG993" t="s">
        <v>51</v>
      </c>
      <c r="CJ993" t="s">
        <v>11</v>
      </c>
      <c r="CR993" t="s">
        <v>10</v>
      </c>
      <c r="DE993" t="s">
        <v>9</v>
      </c>
      <c r="DL993" t="s">
        <v>2437</v>
      </c>
      <c r="DO993" t="s">
        <v>48</v>
      </c>
      <c r="DQ993" t="s">
        <v>4</v>
      </c>
      <c r="DR993" t="s">
        <v>47</v>
      </c>
      <c r="DT993" t="s">
        <v>46</v>
      </c>
      <c r="DX993" t="s">
        <v>45</v>
      </c>
      <c r="EB993" t="s">
        <v>1845</v>
      </c>
      <c r="EC993" t="s">
        <v>1845</v>
      </c>
      <c r="ED993" t="s">
        <v>1845</v>
      </c>
      <c r="EE993" s="1">
        <v>41150.109837962962</v>
      </c>
      <c r="EF993" s="1">
        <v>41149.512835648151</v>
      </c>
    </row>
    <row r="994" spans="1:136" x14ac:dyDescent="0.3">
      <c r="A994">
        <v>1070978</v>
      </c>
      <c r="B994" t="s">
        <v>43</v>
      </c>
      <c r="E994">
        <v>132862</v>
      </c>
      <c r="F994" t="s">
        <v>2436</v>
      </c>
      <c r="G994" t="s">
        <v>40</v>
      </c>
      <c r="H994">
        <v>245926</v>
      </c>
      <c r="I994" t="s">
        <v>472</v>
      </c>
      <c r="J994" t="s">
        <v>563</v>
      </c>
      <c r="L994" t="s">
        <v>40</v>
      </c>
      <c r="M994">
        <v>245914</v>
      </c>
      <c r="N994" t="s">
        <v>485</v>
      </c>
      <c r="P994">
        <v>184.2</v>
      </c>
      <c r="Q994">
        <v>182.9</v>
      </c>
      <c r="R994" t="s">
        <v>2351</v>
      </c>
      <c r="S994">
        <v>1962</v>
      </c>
      <c r="T994">
        <v>42779</v>
      </c>
      <c r="U994" t="s">
        <v>37</v>
      </c>
      <c r="V994" t="s">
        <v>36</v>
      </c>
      <c r="W994" t="s">
        <v>35</v>
      </c>
      <c r="X994" t="s">
        <v>135</v>
      </c>
      <c r="Y994" t="s">
        <v>562</v>
      </c>
      <c r="AB994">
        <v>1</v>
      </c>
      <c r="AC994" t="s">
        <v>298</v>
      </c>
      <c r="AD994">
        <v>11.783333000000001</v>
      </c>
      <c r="AE994">
        <v>49.477778999999998</v>
      </c>
      <c r="AF994" t="s">
        <v>2435</v>
      </c>
      <c r="AG994" t="s">
        <v>2434</v>
      </c>
      <c r="AJ994" t="s">
        <v>149</v>
      </c>
      <c r="AK994" t="s">
        <v>2433</v>
      </c>
      <c r="AM994" t="s">
        <v>280</v>
      </c>
      <c r="AN994" t="s">
        <v>26</v>
      </c>
      <c r="AO994" t="s">
        <v>59</v>
      </c>
      <c r="AQ994" t="s">
        <v>23</v>
      </c>
      <c r="AR994">
        <v>305</v>
      </c>
      <c r="AS994" t="s">
        <v>21</v>
      </c>
      <c r="AT994">
        <v>28.44</v>
      </c>
      <c r="AU994">
        <v>40.74</v>
      </c>
      <c r="AV994" t="s">
        <v>22</v>
      </c>
      <c r="AW994">
        <v>305</v>
      </c>
      <c r="AX994" t="s">
        <v>21</v>
      </c>
      <c r="AY994">
        <v>20.23</v>
      </c>
      <c r="AZ994">
        <v>39.14</v>
      </c>
      <c r="BA994" t="s">
        <v>20</v>
      </c>
      <c r="BB994">
        <v>331</v>
      </c>
      <c r="BC994" t="s">
        <v>21</v>
      </c>
      <c r="BD994">
        <v>30.43</v>
      </c>
      <c r="BE994">
        <v>34.619999999999997</v>
      </c>
      <c r="BF994" t="s">
        <v>149</v>
      </c>
      <c r="BH994" t="s">
        <v>1483</v>
      </c>
      <c r="BJ994" t="s">
        <v>2432</v>
      </c>
      <c r="BK994" t="s">
        <v>55</v>
      </c>
      <c r="BW994" t="s">
        <v>14</v>
      </c>
      <c r="CF994" t="s">
        <v>52</v>
      </c>
      <c r="CG994" t="s">
        <v>51</v>
      </c>
      <c r="CJ994" t="s">
        <v>11</v>
      </c>
      <c r="CR994" t="s">
        <v>10</v>
      </c>
      <c r="CT994" t="s">
        <v>243</v>
      </c>
      <c r="DE994" t="s">
        <v>9</v>
      </c>
      <c r="DF994" t="s">
        <v>2417</v>
      </c>
      <c r="DK994" t="s">
        <v>2431</v>
      </c>
      <c r="DL994" t="s">
        <v>2430</v>
      </c>
      <c r="DO994" t="s">
        <v>48</v>
      </c>
      <c r="DQ994" t="s">
        <v>4</v>
      </c>
      <c r="DR994" t="s">
        <v>47</v>
      </c>
      <c r="DT994" t="s">
        <v>46</v>
      </c>
      <c r="DX994" t="s">
        <v>45</v>
      </c>
      <c r="EB994" t="s">
        <v>1845</v>
      </c>
      <c r="EC994" t="s">
        <v>1845</v>
      </c>
      <c r="ED994" t="s">
        <v>1845</v>
      </c>
      <c r="EE994" s="1">
        <v>41150.114722222221</v>
      </c>
      <c r="EF994" s="1">
        <v>41149.518449074072</v>
      </c>
    </row>
    <row r="995" spans="1:136" x14ac:dyDescent="0.3">
      <c r="A995">
        <v>1070979</v>
      </c>
      <c r="B995" t="s">
        <v>43</v>
      </c>
      <c r="E995">
        <v>132863</v>
      </c>
      <c r="F995" t="s">
        <v>564</v>
      </c>
      <c r="G995" t="s">
        <v>40</v>
      </c>
      <c r="H995">
        <v>245907</v>
      </c>
      <c r="I995" t="s">
        <v>549</v>
      </c>
      <c r="J995" t="s">
        <v>563</v>
      </c>
      <c r="L995" t="s">
        <v>40</v>
      </c>
      <c r="M995">
        <v>245914</v>
      </c>
      <c r="N995" t="s">
        <v>515</v>
      </c>
      <c r="P995">
        <v>201.4</v>
      </c>
      <c r="Q995">
        <v>174.7</v>
      </c>
      <c r="R995" t="s">
        <v>2351</v>
      </c>
      <c r="S995">
        <v>1962</v>
      </c>
      <c r="T995">
        <v>42779</v>
      </c>
      <c r="U995" t="s">
        <v>37</v>
      </c>
      <c r="V995" t="s">
        <v>36</v>
      </c>
      <c r="W995" t="s">
        <v>35</v>
      </c>
      <c r="X995" t="s">
        <v>135</v>
      </c>
      <c r="Y995" t="s">
        <v>562</v>
      </c>
      <c r="AD995">
        <v>10.483333</v>
      </c>
      <c r="AE995">
        <v>49.066665999999998</v>
      </c>
      <c r="AF995" t="s">
        <v>2429</v>
      </c>
      <c r="AG995" t="s">
        <v>2428</v>
      </c>
      <c r="AJ995" t="s">
        <v>149</v>
      </c>
      <c r="AK995" t="s">
        <v>2427</v>
      </c>
      <c r="AM995" t="s">
        <v>280</v>
      </c>
      <c r="AN995" t="s">
        <v>194</v>
      </c>
      <c r="AO995" t="s">
        <v>98</v>
      </c>
      <c r="AQ995" t="s">
        <v>23</v>
      </c>
      <c r="AR995">
        <v>305</v>
      </c>
      <c r="AS995" t="s">
        <v>21</v>
      </c>
      <c r="AT995">
        <v>24.11</v>
      </c>
      <c r="AU995">
        <v>40.9</v>
      </c>
      <c r="AV995" t="s">
        <v>22</v>
      </c>
      <c r="AW995">
        <v>305</v>
      </c>
      <c r="AX995" t="s">
        <v>21</v>
      </c>
      <c r="AY995">
        <v>17.66</v>
      </c>
      <c r="AZ995">
        <v>38.72</v>
      </c>
      <c r="BA995" t="s">
        <v>20</v>
      </c>
      <c r="BB995">
        <v>331</v>
      </c>
      <c r="BC995" t="s">
        <v>21</v>
      </c>
      <c r="BD995">
        <v>27.13</v>
      </c>
      <c r="BE995">
        <v>34.64</v>
      </c>
      <c r="BF995" t="s">
        <v>149</v>
      </c>
      <c r="BK995" t="s">
        <v>15</v>
      </c>
      <c r="BW995" t="s">
        <v>14</v>
      </c>
      <c r="CG995" t="s">
        <v>51</v>
      </c>
      <c r="CJ995" t="s">
        <v>11</v>
      </c>
      <c r="CR995" t="s">
        <v>10</v>
      </c>
      <c r="DE995" t="s">
        <v>9</v>
      </c>
      <c r="DF995" t="s">
        <v>50</v>
      </c>
      <c r="DO995" t="s">
        <v>48</v>
      </c>
      <c r="DQ995" t="s">
        <v>4</v>
      </c>
      <c r="DR995" t="s">
        <v>47</v>
      </c>
      <c r="DT995" t="s">
        <v>46</v>
      </c>
      <c r="DX995" t="s">
        <v>45</v>
      </c>
      <c r="EB995" t="s">
        <v>1845</v>
      </c>
      <c r="EC995" t="s">
        <v>1845</v>
      </c>
      <c r="EE995" s="1">
        <v>41150.116296296299</v>
      </c>
      <c r="EF995" s="1">
        <v>41149.491296296299</v>
      </c>
    </row>
    <row r="996" spans="1:136" x14ac:dyDescent="0.3">
      <c r="A996">
        <v>1070980</v>
      </c>
      <c r="B996" t="s">
        <v>43</v>
      </c>
      <c r="E996">
        <v>91659</v>
      </c>
      <c r="F996" t="s">
        <v>564</v>
      </c>
      <c r="G996" t="s">
        <v>40</v>
      </c>
      <c r="H996">
        <v>245907</v>
      </c>
      <c r="I996" t="s">
        <v>549</v>
      </c>
      <c r="J996" t="s">
        <v>563</v>
      </c>
      <c r="L996" t="s">
        <v>40</v>
      </c>
      <c r="M996">
        <v>245914</v>
      </c>
      <c r="N996" t="s">
        <v>485</v>
      </c>
      <c r="P996">
        <v>184.2</v>
      </c>
      <c r="Q996">
        <v>182.9</v>
      </c>
      <c r="R996" t="s">
        <v>2351</v>
      </c>
      <c r="S996">
        <v>1962</v>
      </c>
      <c r="T996">
        <v>42779</v>
      </c>
      <c r="U996" t="s">
        <v>37</v>
      </c>
      <c r="V996" t="s">
        <v>36</v>
      </c>
      <c r="W996" t="s">
        <v>35</v>
      </c>
      <c r="X996" t="s">
        <v>135</v>
      </c>
      <c r="Y996" t="s">
        <v>562</v>
      </c>
      <c r="AB996">
        <v>1</v>
      </c>
      <c r="AC996" t="s">
        <v>32</v>
      </c>
      <c r="AD996">
        <v>9.5255559999999999</v>
      </c>
      <c r="AE996">
        <v>48.645556999999997</v>
      </c>
      <c r="AF996" t="s">
        <v>2426</v>
      </c>
      <c r="AG996" t="s">
        <v>2425</v>
      </c>
      <c r="AJ996" t="s">
        <v>149</v>
      </c>
      <c r="AK996" t="s">
        <v>1486</v>
      </c>
      <c r="AM996" t="s">
        <v>60</v>
      </c>
      <c r="AN996" t="s">
        <v>26</v>
      </c>
      <c r="AO996" t="s">
        <v>98</v>
      </c>
      <c r="AP996" t="s">
        <v>2424</v>
      </c>
      <c r="AQ996" t="s">
        <v>23</v>
      </c>
      <c r="AR996">
        <v>305</v>
      </c>
      <c r="AS996" t="s">
        <v>21</v>
      </c>
      <c r="AT996">
        <v>27.01</v>
      </c>
      <c r="AU996">
        <v>39.450000000000003</v>
      </c>
      <c r="AV996" t="s">
        <v>22</v>
      </c>
      <c r="AW996">
        <v>305</v>
      </c>
      <c r="AX996" t="s">
        <v>21</v>
      </c>
      <c r="AY996">
        <v>18.63</v>
      </c>
      <c r="AZ996">
        <v>37.99</v>
      </c>
      <c r="BA996" t="s">
        <v>20</v>
      </c>
      <c r="BB996">
        <v>331</v>
      </c>
      <c r="BC996" t="s">
        <v>21</v>
      </c>
      <c r="BD996">
        <v>29.18</v>
      </c>
      <c r="BE996">
        <v>33.270000000000003</v>
      </c>
      <c r="BF996" t="s">
        <v>149</v>
      </c>
      <c r="BH996" t="s">
        <v>1483</v>
      </c>
      <c r="BJ996" t="s">
        <v>2423</v>
      </c>
      <c r="BK996" t="s">
        <v>15</v>
      </c>
      <c r="BL996" t="s">
        <v>478</v>
      </c>
      <c r="BU996" t="s">
        <v>2422</v>
      </c>
      <c r="BW996" t="s">
        <v>247</v>
      </c>
      <c r="CA996" t="s">
        <v>52</v>
      </c>
      <c r="CG996" t="s">
        <v>51</v>
      </c>
      <c r="CJ996" t="s">
        <v>11</v>
      </c>
      <c r="CR996" t="s">
        <v>10</v>
      </c>
      <c r="CS996" t="s">
        <v>141</v>
      </c>
      <c r="CV996" t="s">
        <v>2411</v>
      </c>
      <c r="DA996" t="s">
        <v>116</v>
      </c>
      <c r="DE996" t="s">
        <v>9</v>
      </c>
      <c r="DF996" t="s">
        <v>50</v>
      </c>
      <c r="DG996" t="s">
        <v>1093</v>
      </c>
      <c r="DK996" t="s">
        <v>2421</v>
      </c>
      <c r="DL996">
        <v>1948</v>
      </c>
      <c r="DO996" t="s">
        <v>48</v>
      </c>
      <c r="DQ996" t="s">
        <v>4</v>
      </c>
      <c r="DR996" t="s">
        <v>47</v>
      </c>
      <c r="DT996" t="s">
        <v>46</v>
      </c>
      <c r="DX996" t="s">
        <v>45</v>
      </c>
      <c r="EB996" t="s">
        <v>1845</v>
      </c>
      <c r="EC996" t="s">
        <v>1845</v>
      </c>
      <c r="ED996" t="s">
        <v>1845</v>
      </c>
      <c r="EE996" s="1">
        <v>41150.128310185188</v>
      </c>
      <c r="EF996" s="1">
        <v>41149.503506944442</v>
      </c>
    </row>
    <row r="997" spans="1:136" x14ac:dyDescent="0.3">
      <c r="A997">
        <v>1070981</v>
      </c>
      <c r="B997" t="s">
        <v>43</v>
      </c>
      <c r="E997">
        <v>132864</v>
      </c>
      <c r="F997" t="s">
        <v>564</v>
      </c>
      <c r="G997" t="s">
        <v>40</v>
      </c>
      <c r="H997">
        <v>245907</v>
      </c>
      <c r="I997" t="s">
        <v>549</v>
      </c>
      <c r="J997" t="s">
        <v>563</v>
      </c>
      <c r="L997" t="s">
        <v>40</v>
      </c>
      <c r="M997">
        <v>245914</v>
      </c>
      <c r="N997" t="s">
        <v>485</v>
      </c>
      <c r="P997">
        <v>184.2</v>
      </c>
      <c r="Q997">
        <v>182.9</v>
      </c>
      <c r="R997" t="s">
        <v>2351</v>
      </c>
      <c r="S997">
        <v>1962</v>
      </c>
      <c r="T997">
        <v>42779</v>
      </c>
      <c r="U997" t="s">
        <v>37</v>
      </c>
      <c r="V997" t="s">
        <v>36</v>
      </c>
      <c r="W997" t="s">
        <v>35</v>
      </c>
      <c r="X997" t="s">
        <v>135</v>
      </c>
      <c r="Y997" t="s">
        <v>562</v>
      </c>
      <c r="AB997">
        <v>1</v>
      </c>
      <c r="AC997" t="s">
        <v>32</v>
      </c>
      <c r="AD997">
        <v>9.5180559999999996</v>
      </c>
      <c r="AE997">
        <v>48.633057000000001</v>
      </c>
      <c r="AF997" t="s">
        <v>2420</v>
      </c>
      <c r="AG997" t="s">
        <v>2419</v>
      </c>
      <c r="AJ997" t="s">
        <v>149</v>
      </c>
      <c r="AK997" t="s">
        <v>1486</v>
      </c>
      <c r="AM997" t="s">
        <v>60</v>
      </c>
      <c r="AN997" t="s">
        <v>26</v>
      </c>
      <c r="AO997" t="s">
        <v>98</v>
      </c>
      <c r="AQ997" t="s">
        <v>23</v>
      </c>
      <c r="AR997">
        <v>305</v>
      </c>
      <c r="AS997" t="s">
        <v>21</v>
      </c>
      <c r="AT997">
        <v>27.01</v>
      </c>
      <c r="AU997">
        <v>39.43</v>
      </c>
      <c r="AV997" t="s">
        <v>22</v>
      </c>
      <c r="AW997">
        <v>305</v>
      </c>
      <c r="AX997" t="s">
        <v>21</v>
      </c>
      <c r="AY997">
        <v>18.63</v>
      </c>
      <c r="AZ997">
        <v>37.979999999999997</v>
      </c>
      <c r="BA997" t="s">
        <v>20</v>
      </c>
      <c r="BB997">
        <v>331</v>
      </c>
      <c r="BC997" t="s">
        <v>21</v>
      </c>
      <c r="BD997">
        <v>29.18</v>
      </c>
      <c r="BE997">
        <v>33.26</v>
      </c>
      <c r="BF997" t="s">
        <v>149</v>
      </c>
      <c r="BH997" t="s">
        <v>1483</v>
      </c>
      <c r="BJ997" t="s">
        <v>2418</v>
      </c>
      <c r="BK997" t="s">
        <v>15</v>
      </c>
      <c r="BW997" t="s">
        <v>247</v>
      </c>
      <c r="CA997" t="s">
        <v>52</v>
      </c>
      <c r="CG997" t="s">
        <v>51</v>
      </c>
      <c r="CJ997" t="s">
        <v>11</v>
      </c>
      <c r="CR997" t="s">
        <v>10</v>
      </c>
      <c r="CS997" t="s">
        <v>141</v>
      </c>
      <c r="CV997" t="s">
        <v>2411</v>
      </c>
      <c r="DA997" t="s">
        <v>116</v>
      </c>
      <c r="DE997" t="s">
        <v>9</v>
      </c>
      <c r="DF997" t="s">
        <v>2417</v>
      </c>
      <c r="DM997" t="s">
        <v>2416</v>
      </c>
      <c r="DO997" t="s">
        <v>48</v>
      </c>
      <c r="DQ997" t="s">
        <v>4</v>
      </c>
      <c r="DR997" t="s">
        <v>47</v>
      </c>
      <c r="DT997" t="s">
        <v>46</v>
      </c>
      <c r="DX997" t="s">
        <v>45</v>
      </c>
      <c r="EB997" t="s">
        <v>1845</v>
      </c>
      <c r="EC997" t="s">
        <v>1845</v>
      </c>
      <c r="EE997" s="1">
        <v>41150.130891203706</v>
      </c>
      <c r="EF997" s="1">
        <v>41149.505891203706</v>
      </c>
    </row>
    <row r="998" spans="1:136" x14ac:dyDescent="0.3">
      <c r="A998">
        <v>1070982</v>
      </c>
      <c r="B998" t="s">
        <v>43</v>
      </c>
      <c r="E998">
        <v>132865</v>
      </c>
      <c r="F998" t="s">
        <v>2355</v>
      </c>
      <c r="G998" t="s">
        <v>40</v>
      </c>
      <c r="H998">
        <v>245646</v>
      </c>
      <c r="J998" t="s">
        <v>2355</v>
      </c>
      <c r="L998" t="s">
        <v>40</v>
      </c>
      <c r="M998">
        <v>245646</v>
      </c>
      <c r="N998" t="s">
        <v>534</v>
      </c>
      <c r="P998">
        <v>184.2</v>
      </c>
      <c r="Q998">
        <v>182</v>
      </c>
      <c r="R998" t="s">
        <v>2351</v>
      </c>
      <c r="S998">
        <v>1962</v>
      </c>
      <c r="T998">
        <v>42779</v>
      </c>
      <c r="U998" t="s">
        <v>37</v>
      </c>
      <c r="V998" t="s">
        <v>36</v>
      </c>
      <c r="W998" t="s">
        <v>35</v>
      </c>
      <c r="X998" t="s">
        <v>135</v>
      </c>
      <c r="Y998" t="s">
        <v>2354</v>
      </c>
      <c r="AB998">
        <v>2</v>
      </c>
      <c r="AC998" t="s">
        <v>32</v>
      </c>
      <c r="AD998">
        <v>9.5180559999999996</v>
      </c>
      <c r="AE998">
        <v>48.633057000000001</v>
      </c>
      <c r="AF998" t="s">
        <v>2415</v>
      </c>
      <c r="AG998" t="s">
        <v>2414</v>
      </c>
      <c r="AJ998" t="s">
        <v>149</v>
      </c>
      <c r="AK998" t="s">
        <v>1486</v>
      </c>
      <c r="AL998" t="s">
        <v>1485</v>
      </c>
      <c r="AM998" t="s">
        <v>60</v>
      </c>
      <c r="AN998" t="s">
        <v>26</v>
      </c>
      <c r="AO998" t="s">
        <v>98</v>
      </c>
      <c r="AP998" t="s">
        <v>1484</v>
      </c>
      <c r="AQ998" t="s">
        <v>23</v>
      </c>
      <c r="AR998">
        <v>305</v>
      </c>
      <c r="AS998" t="s">
        <v>21</v>
      </c>
      <c r="AT998">
        <v>27.01</v>
      </c>
      <c r="AU998">
        <v>39.43</v>
      </c>
      <c r="AV998" t="s">
        <v>22</v>
      </c>
      <c r="AW998">
        <v>305</v>
      </c>
      <c r="AX998" t="s">
        <v>21</v>
      </c>
      <c r="AY998">
        <v>18.63</v>
      </c>
      <c r="AZ998">
        <v>37.979999999999997</v>
      </c>
      <c r="BA998" t="s">
        <v>20</v>
      </c>
      <c r="BB998">
        <v>331</v>
      </c>
      <c r="BC998" t="s">
        <v>21</v>
      </c>
      <c r="BD998">
        <v>29.18</v>
      </c>
      <c r="BE998">
        <v>33.26</v>
      </c>
      <c r="BF998" t="s">
        <v>149</v>
      </c>
      <c r="BH998" t="s">
        <v>1483</v>
      </c>
      <c r="BJ998" t="s">
        <v>2413</v>
      </c>
      <c r="BK998" t="s">
        <v>15</v>
      </c>
      <c r="BL998" t="s">
        <v>478</v>
      </c>
      <c r="BU998" t="s">
        <v>2412</v>
      </c>
      <c r="BW998" t="s">
        <v>14</v>
      </c>
      <c r="CG998" t="s">
        <v>51</v>
      </c>
      <c r="CJ998" t="s">
        <v>11</v>
      </c>
      <c r="CR998" t="s">
        <v>10</v>
      </c>
      <c r="CS998" t="s">
        <v>141</v>
      </c>
      <c r="CV998" t="s">
        <v>2411</v>
      </c>
      <c r="DA998" t="s">
        <v>115</v>
      </c>
      <c r="DE998" t="s">
        <v>9</v>
      </c>
      <c r="DF998" t="s">
        <v>402</v>
      </c>
      <c r="DK998" t="s">
        <v>2410</v>
      </c>
      <c r="DO998" t="s">
        <v>48</v>
      </c>
      <c r="DQ998" t="s">
        <v>4</v>
      </c>
      <c r="DR998" t="s">
        <v>47</v>
      </c>
      <c r="DT998" t="s">
        <v>46</v>
      </c>
      <c r="DX998" t="s">
        <v>45</v>
      </c>
      <c r="EB998" t="s">
        <v>1845</v>
      </c>
      <c r="EC998" t="s">
        <v>1845</v>
      </c>
      <c r="EE998" s="1">
        <v>41150.13453703704</v>
      </c>
      <c r="EF998" s="1">
        <v>41149.50953703704</v>
      </c>
    </row>
    <row r="999" spans="1:136" x14ac:dyDescent="0.3">
      <c r="A999">
        <v>1070983</v>
      </c>
      <c r="B999" t="s">
        <v>43</v>
      </c>
      <c r="E999">
        <v>38639</v>
      </c>
      <c r="F999" t="s">
        <v>2409</v>
      </c>
      <c r="G999" t="s">
        <v>40</v>
      </c>
      <c r="H999">
        <v>245920</v>
      </c>
      <c r="I999" t="s">
        <v>472</v>
      </c>
      <c r="J999" t="s">
        <v>563</v>
      </c>
      <c r="L999" t="s">
        <v>40</v>
      </c>
      <c r="M999">
        <v>245914</v>
      </c>
      <c r="N999" t="s">
        <v>1859</v>
      </c>
      <c r="P999">
        <v>180.4</v>
      </c>
      <c r="Q999">
        <v>174.7</v>
      </c>
      <c r="R999" t="s">
        <v>2351</v>
      </c>
      <c r="S999">
        <v>1962</v>
      </c>
      <c r="T999">
        <v>42779</v>
      </c>
      <c r="U999" t="s">
        <v>37</v>
      </c>
      <c r="V999" t="s">
        <v>36</v>
      </c>
      <c r="W999" t="s">
        <v>35</v>
      </c>
      <c r="X999" t="s">
        <v>135</v>
      </c>
      <c r="Y999" t="s">
        <v>562</v>
      </c>
      <c r="AB999">
        <v>1</v>
      </c>
      <c r="AC999" t="s">
        <v>298</v>
      </c>
      <c r="AD999">
        <v>11.45</v>
      </c>
      <c r="AE999">
        <v>49.299999</v>
      </c>
      <c r="AF999" t="s">
        <v>2408</v>
      </c>
      <c r="AG999" t="s">
        <v>2393</v>
      </c>
      <c r="AJ999" t="s">
        <v>149</v>
      </c>
      <c r="AM999" t="s">
        <v>280</v>
      </c>
      <c r="AN999" t="s">
        <v>194</v>
      </c>
      <c r="AO999" t="s">
        <v>98</v>
      </c>
      <c r="AQ999" t="s">
        <v>23</v>
      </c>
      <c r="AR999">
        <v>305</v>
      </c>
      <c r="AS999" t="s">
        <v>21</v>
      </c>
      <c r="AT999">
        <v>30.96</v>
      </c>
      <c r="AU999">
        <v>38.81</v>
      </c>
      <c r="AV999" t="s">
        <v>22</v>
      </c>
      <c r="AW999">
        <v>305</v>
      </c>
      <c r="AX999" t="s">
        <v>21</v>
      </c>
      <c r="AY999">
        <v>20.38</v>
      </c>
      <c r="AZ999">
        <v>38.64</v>
      </c>
      <c r="BA999" t="s">
        <v>20</v>
      </c>
      <c r="BB999">
        <v>331</v>
      </c>
      <c r="BC999" t="s">
        <v>21</v>
      </c>
      <c r="BD999">
        <v>30.81</v>
      </c>
      <c r="BE999">
        <v>32.200000000000003</v>
      </c>
      <c r="BF999" t="s">
        <v>149</v>
      </c>
      <c r="BK999" t="s">
        <v>129</v>
      </c>
      <c r="BM999" t="s">
        <v>2392</v>
      </c>
      <c r="BW999" t="s">
        <v>422</v>
      </c>
      <c r="CG999" t="s">
        <v>51</v>
      </c>
      <c r="CJ999" t="s">
        <v>11</v>
      </c>
      <c r="CR999" t="s">
        <v>2391</v>
      </c>
      <c r="DE999" t="s">
        <v>9</v>
      </c>
      <c r="DF999" t="s">
        <v>50</v>
      </c>
      <c r="DO999" t="s">
        <v>48</v>
      </c>
      <c r="DQ999" t="s">
        <v>4</v>
      </c>
      <c r="DR999" t="s">
        <v>47</v>
      </c>
      <c r="DT999" t="s">
        <v>46</v>
      </c>
      <c r="DX999" t="s">
        <v>45</v>
      </c>
      <c r="EB999" t="s">
        <v>1845</v>
      </c>
      <c r="EC999" t="s">
        <v>1845</v>
      </c>
      <c r="ED999" t="s">
        <v>1845</v>
      </c>
      <c r="EE999" s="1">
        <v>41150.140115740738</v>
      </c>
      <c r="EF999" s="1">
        <v>41149.516122685185</v>
      </c>
    </row>
    <row r="1000" spans="1:136" x14ac:dyDescent="0.3">
      <c r="A1000">
        <v>1070984</v>
      </c>
      <c r="B1000" t="s">
        <v>43</v>
      </c>
      <c r="E1000">
        <v>28506</v>
      </c>
      <c r="F1000" t="s">
        <v>564</v>
      </c>
      <c r="G1000" t="s">
        <v>40</v>
      </c>
      <c r="H1000">
        <v>245907</v>
      </c>
      <c r="I1000" t="s">
        <v>549</v>
      </c>
      <c r="J1000" t="s">
        <v>563</v>
      </c>
      <c r="L1000" t="s">
        <v>40</v>
      </c>
      <c r="M1000">
        <v>245914</v>
      </c>
      <c r="N1000" t="s">
        <v>485</v>
      </c>
      <c r="P1000">
        <v>184.2</v>
      </c>
      <c r="Q1000">
        <v>182.9</v>
      </c>
      <c r="R1000" t="s">
        <v>2351</v>
      </c>
      <c r="S1000">
        <v>1962</v>
      </c>
      <c r="T1000">
        <v>42779</v>
      </c>
      <c r="U1000" t="s">
        <v>37</v>
      </c>
      <c r="V1000" t="s">
        <v>36</v>
      </c>
      <c r="W1000" t="s">
        <v>35</v>
      </c>
      <c r="X1000" t="s">
        <v>135</v>
      </c>
      <c r="Y1000" t="s">
        <v>562</v>
      </c>
      <c r="AD1000">
        <v>11.466666999999999</v>
      </c>
      <c r="AE1000">
        <v>49.916668000000001</v>
      </c>
      <c r="AG1000" t="s">
        <v>2407</v>
      </c>
      <c r="AI1000" t="s">
        <v>2406</v>
      </c>
      <c r="AJ1000" t="s">
        <v>149</v>
      </c>
      <c r="AK1000" t="s">
        <v>2405</v>
      </c>
      <c r="AM1000" t="s">
        <v>60</v>
      </c>
      <c r="AN1000" t="s">
        <v>26</v>
      </c>
      <c r="AO1000" t="s">
        <v>98</v>
      </c>
      <c r="AP1000" t="s">
        <v>2404</v>
      </c>
      <c r="AQ1000" t="s">
        <v>23</v>
      </c>
      <c r="AR1000">
        <v>305</v>
      </c>
      <c r="AS1000" t="s">
        <v>21</v>
      </c>
      <c r="AT1000">
        <v>27.99</v>
      </c>
      <c r="AU1000">
        <v>41.08</v>
      </c>
      <c r="AV1000" t="s">
        <v>22</v>
      </c>
      <c r="AW1000">
        <v>305</v>
      </c>
      <c r="AX1000" t="s">
        <v>21</v>
      </c>
      <c r="AY1000">
        <v>19.84</v>
      </c>
      <c r="AZ1000">
        <v>39.520000000000003</v>
      </c>
      <c r="BA1000" t="s">
        <v>20</v>
      </c>
      <c r="BB1000">
        <v>331</v>
      </c>
      <c r="BC1000" t="s">
        <v>21</v>
      </c>
      <c r="BD1000">
        <v>29.99</v>
      </c>
      <c r="BE1000">
        <v>34.94</v>
      </c>
      <c r="BF1000" t="s">
        <v>149</v>
      </c>
      <c r="BH1000" t="s">
        <v>1483</v>
      </c>
      <c r="BJ1000" t="s">
        <v>2403</v>
      </c>
      <c r="BK1000" t="s">
        <v>15</v>
      </c>
      <c r="BU1000" t="s">
        <v>2402</v>
      </c>
      <c r="BV1000" t="s">
        <v>2401</v>
      </c>
      <c r="BW1000" t="s">
        <v>85</v>
      </c>
      <c r="CA1000" t="s">
        <v>52</v>
      </c>
      <c r="CB1000" t="s">
        <v>247</v>
      </c>
      <c r="CF1000" t="s">
        <v>52</v>
      </c>
      <c r="CG1000" t="s">
        <v>51</v>
      </c>
      <c r="CI1000" t="s">
        <v>2400</v>
      </c>
      <c r="CJ1000" t="s">
        <v>11</v>
      </c>
      <c r="CR1000" t="s">
        <v>10</v>
      </c>
      <c r="CU1000" t="s">
        <v>72</v>
      </c>
      <c r="DA1000" t="s">
        <v>116</v>
      </c>
      <c r="DE1000" t="s">
        <v>9</v>
      </c>
      <c r="DF1000" t="s">
        <v>224</v>
      </c>
      <c r="DK1000" t="s">
        <v>2399</v>
      </c>
      <c r="DM1000" t="s">
        <v>2398</v>
      </c>
      <c r="DO1000" t="s">
        <v>48</v>
      </c>
      <c r="DQ1000" t="s">
        <v>4</v>
      </c>
      <c r="DR1000" t="s">
        <v>47</v>
      </c>
      <c r="DT1000" t="s">
        <v>46</v>
      </c>
      <c r="DX1000" t="s">
        <v>45</v>
      </c>
      <c r="EB1000" t="s">
        <v>1845</v>
      </c>
      <c r="EC1000" t="s">
        <v>1845</v>
      </c>
      <c r="EE1000" s="1">
        <v>41150.14199074074</v>
      </c>
      <c r="EF1000" s="1">
        <v>41149.51699074074</v>
      </c>
    </row>
    <row r="1001" spans="1:136" x14ac:dyDescent="0.3">
      <c r="A1001">
        <v>1070985</v>
      </c>
      <c r="B1001" t="s">
        <v>43</v>
      </c>
      <c r="E1001">
        <v>38639</v>
      </c>
      <c r="F1001" t="s">
        <v>2397</v>
      </c>
      <c r="G1001" t="s">
        <v>40</v>
      </c>
      <c r="H1001">
        <v>245927</v>
      </c>
      <c r="I1001" t="s">
        <v>472</v>
      </c>
      <c r="J1001" t="s">
        <v>563</v>
      </c>
      <c r="L1001" t="s">
        <v>40</v>
      </c>
      <c r="M1001">
        <v>245914</v>
      </c>
      <c r="N1001" t="s">
        <v>1859</v>
      </c>
      <c r="P1001">
        <v>180.4</v>
      </c>
      <c r="Q1001">
        <v>174.7</v>
      </c>
      <c r="R1001" t="s">
        <v>2351</v>
      </c>
      <c r="S1001">
        <v>1962</v>
      </c>
      <c r="T1001">
        <v>42779</v>
      </c>
      <c r="U1001" t="s">
        <v>37</v>
      </c>
      <c r="V1001" t="s">
        <v>36</v>
      </c>
      <c r="W1001" t="s">
        <v>35</v>
      </c>
      <c r="X1001" t="s">
        <v>135</v>
      </c>
      <c r="Y1001" t="s">
        <v>562</v>
      </c>
      <c r="AB1001">
        <v>1</v>
      </c>
      <c r="AC1001" t="s">
        <v>32</v>
      </c>
      <c r="AD1001">
        <v>11.45</v>
      </c>
      <c r="AE1001">
        <v>49.299999</v>
      </c>
      <c r="AF1001" t="s">
        <v>2396</v>
      </c>
      <c r="AG1001" t="s">
        <v>2393</v>
      </c>
      <c r="AJ1001" t="s">
        <v>149</v>
      </c>
      <c r="AM1001" t="s">
        <v>280</v>
      </c>
      <c r="AN1001" t="s">
        <v>194</v>
      </c>
      <c r="AO1001" t="s">
        <v>98</v>
      </c>
      <c r="AQ1001" t="s">
        <v>23</v>
      </c>
      <c r="AR1001">
        <v>305</v>
      </c>
      <c r="AS1001" t="s">
        <v>21</v>
      </c>
      <c r="AT1001">
        <v>30.96</v>
      </c>
      <c r="AU1001">
        <v>38.81</v>
      </c>
      <c r="AV1001" t="s">
        <v>22</v>
      </c>
      <c r="AW1001">
        <v>305</v>
      </c>
      <c r="AX1001" t="s">
        <v>21</v>
      </c>
      <c r="AY1001">
        <v>20.38</v>
      </c>
      <c r="AZ1001">
        <v>38.64</v>
      </c>
      <c r="BA1001" t="s">
        <v>20</v>
      </c>
      <c r="BB1001">
        <v>331</v>
      </c>
      <c r="BC1001" t="s">
        <v>21</v>
      </c>
      <c r="BD1001">
        <v>30.81</v>
      </c>
      <c r="BE1001">
        <v>32.200000000000003</v>
      </c>
      <c r="BF1001" t="s">
        <v>149</v>
      </c>
      <c r="BK1001" t="s">
        <v>129</v>
      </c>
      <c r="BM1001" t="s">
        <v>2392</v>
      </c>
      <c r="BW1001" t="s">
        <v>422</v>
      </c>
      <c r="CG1001" t="s">
        <v>51</v>
      </c>
      <c r="CJ1001" t="s">
        <v>11</v>
      </c>
      <c r="CR1001" t="s">
        <v>2391</v>
      </c>
      <c r="DE1001" t="s">
        <v>9</v>
      </c>
      <c r="DF1001" t="s">
        <v>50</v>
      </c>
      <c r="DO1001" t="s">
        <v>48</v>
      </c>
      <c r="DQ1001" t="s">
        <v>4</v>
      </c>
      <c r="DR1001" t="s">
        <v>47</v>
      </c>
      <c r="DT1001" t="s">
        <v>46</v>
      </c>
      <c r="DX1001" t="s">
        <v>45</v>
      </c>
      <c r="EB1001" t="s">
        <v>1845</v>
      </c>
      <c r="EC1001" t="s">
        <v>1845</v>
      </c>
      <c r="EE1001" s="1">
        <v>41150.148356481484</v>
      </c>
      <c r="EF1001" s="1">
        <v>41149.523356481484</v>
      </c>
    </row>
    <row r="1002" spans="1:136" x14ac:dyDescent="0.3">
      <c r="A1002">
        <v>1070986</v>
      </c>
      <c r="B1002" t="s">
        <v>43</v>
      </c>
      <c r="E1002">
        <v>38639</v>
      </c>
      <c r="F1002" t="s">
        <v>2395</v>
      </c>
      <c r="G1002" t="s">
        <v>40</v>
      </c>
      <c r="H1002">
        <v>245928</v>
      </c>
      <c r="I1002" t="s">
        <v>472</v>
      </c>
      <c r="J1002" t="s">
        <v>563</v>
      </c>
      <c r="L1002" t="s">
        <v>40</v>
      </c>
      <c r="M1002">
        <v>245914</v>
      </c>
      <c r="N1002" t="s">
        <v>1859</v>
      </c>
      <c r="P1002">
        <v>180.4</v>
      </c>
      <c r="Q1002">
        <v>174.7</v>
      </c>
      <c r="R1002" t="s">
        <v>2351</v>
      </c>
      <c r="S1002">
        <v>1962</v>
      </c>
      <c r="T1002">
        <v>42779</v>
      </c>
      <c r="U1002" t="s">
        <v>37</v>
      </c>
      <c r="V1002" t="s">
        <v>36</v>
      </c>
      <c r="W1002" t="s">
        <v>35</v>
      </c>
      <c r="X1002" t="s">
        <v>135</v>
      </c>
      <c r="Y1002" t="s">
        <v>562</v>
      </c>
      <c r="AB1002">
        <v>1</v>
      </c>
      <c r="AC1002" t="s">
        <v>32</v>
      </c>
      <c r="AD1002">
        <v>11.45</v>
      </c>
      <c r="AE1002">
        <v>49.299999</v>
      </c>
      <c r="AF1002" t="s">
        <v>2394</v>
      </c>
      <c r="AG1002" t="s">
        <v>2393</v>
      </c>
      <c r="AJ1002" t="s">
        <v>149</v>
      </c>
      <c r="AM1002" t="s">
        <v>280</v>
      </c>
      <c r="AN1002" t="s">
        <v>194</v>
      </c>
      <c r="AO1002" t="s">
        <v>98</v>
      </c>
      <c r="AQ1002" t="s">
        <v>23</v>
      </c>
      <c r="AR1002">
        <v>305</v>
      </c>
      <c r="AS1002" t="s">
        <v>21</v>
      </c>
      <c r="AT1002">
        <v>30.96</v>
      </c>
      <c r="AU1002">
        <v>38.81</v>
      </c>
      <c r="AV1002" t="s">
        <v>22</v>
      </c>
      <c r="AW1002">
        <v>305</v>
      </c>
      <c r="AX1002" t="s">
        <v>21</v>
      </c>
      <c r="AY1002">
        <v>20.38</v>
      </c>
      <c r="AZ1002">
        <v>38.64</v>
      </c>
      <c r="BA1002" t="s">
        <v>20</v>
      </c>
      <c r="BB1002">
        <v>331</v>
      </c>
      <c r="BC1002" t="s">
        <v>21</v>
      </c>
      <c r="BD1002">
        <v>30.81</v>
      </c>
      <c r="BE1002">
        <v>32.200000000000003</v>
      </c>
      <c r="BF1002" t="s">
        <v>149</v>
      </c>
      <c r="BK1002" t="s">
        <v>129</v>
      </c>
      <c r="BM1002" t="s">
        <v>2392</v>
      </c>
      <c r="BW1002" t="s">
        <v>422</v>
      </c>
      <c r="CG1002" t="s">
        <v>51</v>
      </c>
      <c r="CJ1002" t="s">
        <v>11</v>
      </c>
      <c r="CR1002" t="s">
        <v>2391</v>
      </c>
      <c r="DE1002" t="s">
        <v>9</v>
      </c>
      <c r="DF1002" t="s">
        <v>50</v>
      </c>
      <c r="DO1002" t="s">
        <v>48</v>
      </c>
      <c r="DQ1002" t="s">
        <v>4</v>
      </c>
      <c r="DR1002" t="s">
        <v>47</v>
      </c>
      <c r="DT1002" t="s">
        <v>46</v>
      </c>
      <c r="DX1002" t="s">
        <v>45</v>
      </c>
      <c r="EB1002" t="s">
        <v>1845</v>
      </c>
      <c r="EC1002" t="s">
        <v>1845</v>
      </c>
      <c r="EE1002" s="1">
        <v>41150.149317129632</v>
      </c>
      <c r="EF1002" s="1">
        <v>41149.524317129632</v>
      </c>
    </row>
    <row r="1003" spans="1:136" x14ac:dyDescent="0.3">
      <c r="A1003">
        <v>1070987</v>
      </c>
      <c r="B1003" t="s">
        <v>43</v>
      </c>
      <c r="E1003">
        <v>132859</v>
      </c>
      <c r="F1003" t="s">
        <v>2390</v>
      </c>
      <c r="G1003" t="s">
        <v>40</v>
      </c>
      <c r="H1003">
        <v>245930</v>
      </c>
      <c r="I1003" t="s">
        <v>472</v>
      </c>
      <c r="J1003" t="s">
        <v>563</v>
      </c>
      <c r="L1003" t="s">
        <v>40</v>
      </c>
      <c r="M1003">
        <v>245914</v>
      </c>
      <c r="N1003" t="s">
        <v>589</v>
      </c>
      <c r="P1003">
        <v>184.2</v>
      </c>
      <c r="Q1003">
        <v>174.7</v>
      </c>
      <c r="R1003" t="s">
        <v>2351</v>
      </c>
      <c r="S1003">
        <v>1962</v>
      </c>
      <c r="T1003">
        <v>42779</v>
      </c>
      <c r="U1003" t="s">
        <v>37</v>
      </c>
      <c r="V1003" t="s">
        <v>36</v>
      </c>
      <c r="W1003" t="s">
        <v>35</v>
      </c>
      <c r="X1003" t="s">
        <v>135</v>
      </c>
      <c r="Y1003" t="s">
        <v>562</v>
      </c>
      <c r="AB1003">
        <v>2</v>
      </c>
      <c r="AC1003" t="s">
        <v>298</v>
      </c>
      <c r="AD1003">
        <v>11.000278</v>
      </c>
      <c r="AE1003">
        <v>50.133609999999997</v>
      </c>
      <c r="AF1003" t="s">
        <v>2389</v>
      </c>
      <c r="AG1003" t="s">
        <v>2388</v>
      </c>
      <c r="AI1003" t="s">
        <v>2387</v>
      </c>
      <c r="AJ1003" t="s">
        <v>149</v>
      </c>
      <c r="AK1003" t="s">
        <v>2386</v>
      </c>
      <c r="AM1003" t="s">
        <v>60</v>
      </c>
      <c r="AN1003" t="s">
        <v>26</v>
      </c>
      <c r="AO1003" t="s">
        <v>429</v>
      </c>
      <c r="AP1003" t="s">
        <v>2385</v>
      </c>
      <c r="AQ1003" t="s">
        <v>23</v>
      </c>
      <c r="AR1003">
        <v>305</v>
      </c>
      <c r="AS1003" t="s">
        <v>21</v>
      </c>
      <c r="AT1003">
        <v>30.29</v>
      </c>
      <c r="AU1003">
        <v>39.520000000000003</v>
      </c>
      <c r="AV1003" t="s">
        <v>22</v>
      </c>
      <c r="AW1003">
        <v>305</v>
      </c>
      <c r="AX1003" t="s">
        <v>21</v>
      </c>
      <c r="AY1003">
        <v>19.78</v>
      </c>
      <c r="AZ1003">
        <v>39.4</v>
      </c>
      <c r="BA1003" t="s">
        <v>20</v>
      </c>
      <c r="BB1003">
        <v>331</v>
      </c>
      <c r="BC1003" t="s">
        <v>21</v>
      </c>
      <c r="BD1003">
        <v>30.14</v>
      </c>
      <c r="BE1003">
        <v>32.880000000000003</v>
      </c>
      <c r="BF1003" t="s">
        <v>149</v>
      </c>
      <c r="BU1003" t="s">
        <v>2384</v>
      </c>
      <c r="BW1003" t="s">
        <v>14</v>
      </c>
      <c r="CG1003" t="s">
        <v>51</v>
      </c>
      <c r="CJ1003" t="s">
        <v>11</v>
      </c>
      <c r="CR1003" t="s">
        <v>10</v>
      </c>
      <c r="DE1003" t="s">
        <v>9</v>
      </c>
      <c r="DH1003" t="s">
        <v>694</v>
      </c>
      <c r="DK1003" t="s">
        <v>2383</v>
      </c>
      <c r="DL1003" t="s">
        <v>2382</v>
      </c>
      <c r="DM1003" t="s">
        <v>2381</v>
      </c>
      <c r="DN1003" t="s">
        <v>2380</v>
      </c>
      <c r="DO1003" t="s">
        <v>48</v>
      </c>
      <c r="DQ1003" t="s">
        <v>4</v>
      </c>
      <c r="DR1003" t="s">
        <v>47</v>
      </c>
      <c r="DT1003" t="s">
        <v>46</v>
      </c>
      <c r="DX1003" t="s">
        <v>45</v>
      </c>
      <c r="EB1003" t="s">
        <v>1845</v>
      </c>
      <c r="EC1003" t="s">
        <v>1845</v>
      </c>
      <c r="ED1003" t="s">
        <v>1845</v>
      </c>
      <c r="EE1003" s="1">
        <v>41150.151018518518</v>
      </c>
      <c r="EF1003" s="1">
        <v>41149.527372685188</v>
      </c>
    </row>
    <row r="1004" spans="1:136" x14ac:dyDescent="0.3">
      <c r="A1004">
        <v>1070988</v>
      </c>
      <c r="B1004" t="s">
        <v>43</v>
      </c>
      <c r="E1004">
        <v>132866</v>
      </c>
      <c r="F1004" t="s">
        <v>2379</v>
      </c>
      <c r="G1004" t="s">
        <v>40</v>
      </c>
      <c r="H1004">
        <v>245933</v>
      </c>
      <c r="I1004" t="s">
        <v>472</v>
      </c>
      <c r="J1004" t="s">
        <v>563</v>
      </c>
      <c r="L1004" t="s">
        <v>40</v>
      </c>
      <c r="M1004">
        <v>245914</v>
      </c>
      <c r="N1004" t="s">
        <v>1859</v>
      </c>
      <c r="P1004">
        <v>180.4</v>
      </c>
      <c r="Q1004">
        <v>174.7</v>
      </c>
      <c r="R1004" t="s">
        <v>2351</v>
      </c>
      <c r="S1004">
        <v>1962</v>
      </c>
      <c r="T1004">
        <v>42779</v>
      </c>
      <c r="U1004" t="s">
        <v>37</v>
      </c>
      <c r="V1004" t="s">
        <v>36</v>
      </c>
      <c r="W1004" t="s">
        <v>35</v>
      </c>
      <c r="X1004" t="s">
        <v>135</v>
      </c>
      <c r="Y1004" t="s">
        <v>562</v>
      </c>
      <c r="AB1004">
        <v>1</v>
      </c>
      <c r="AC1004" t="s">
        <v>32</v>
      </c>
      <c r="AD1004">
        <v>11.45</v>
      </c>
      <c r="AE1004">
        <v>49.299999</v>
      </c>
      <c r="AF1004" t="s">
        <v>2378</v>
      </c>
      <c r="AG1004" t="s">
        <v>2377</v>
      </c>
      <c r="AI1004" t="s">
        <v>2376</v>
      </c>
      <c r="AJ1004" t="s">
        <v>149</v>
      </c>
      <c r="AM1004" t="s">
        <v>280</v>
      </c>
      <c r="AN1004" t="s">
        <v>194</v>
      </c>
      <c r="AO1004" t="s">
        <v>98</v>
      </c>
      <c r="AQ1004" t="s">
        <v>23</v>
      </c>
      <c r="AR1004">
        <v>305</v>
      </c>
      <c r="AS1004" t="s">
        <v>21</v>
      </c>
      <c r="AT1004">
        <v>30.96</v>
      </c>
      <c r="AU1004">
        <v>38.81</v>
      </c>
      <c r="AV1004" t="s">
        <v>22</v>
      </c>
      <c r="AW1004">
        <v>305</v>
      </c>
      <c r="AX1004" t="s">
        <v>21</v>
      </c>
      <c r="AY1004">
        <v>20.38</v>
      </c>
      <c r="AZ1004">
        <v>38.64</v>
      </c>
      <c r="BA1004" t="s">
        <v>20</v>
      </c>
      <c r="BB1004">
        <v>331</v>
      </c>
      <c r="BC1004" t="s">
        <v>21</v>
      </c>
      <c r="BD1004">
        <v>30.81</v>
      </c>
      <c r="BE1004">
        <v>32.200000000000003</v>
      </c>
      <c r="BF1004" t="s">
        <v>149</v>
      </c>
      <c r="BK1004" t="s">
        <v>129</v>
      </c>
      <c r="BU1004" t="s">
        <v>2375</v>
      </c>
      <c r="BW1004" t="s">
        <v>14</v>
      </c>
      <c r="CG1004" t="s">
        <v>51</v>
      </c>
      <c r="CJ1004" t="s">
        <v>11</v>
      </c>
      <c r="CR1004" t="s">
        <v>10</v>
      </c>
      <c r="DE1004" t="s">
        <v>9</v>
      </c>
      <c r="DF1004" t="s">
        <v>50</v>
      </c>
      <c r="DL1004">
        <v>1841</v>
      </c>
      <c r="DO1004" t="s">
        <v>48</v>
      </c>
      <c r="DQ1004" t="s">
        <v>4</v>
      </c>
      <c r="DR1004" t="s">
        <v>47</v>
      </c>
      <c r="DT1004" t="s">
        <v>46</v>
      </c>
      <c r="DX1004" t="s">
        <v>45</v>
      </c>
      <c r="EB1004" t="s">
        <v>1845</v>
      </c>
      <c r="EC1004" t="s">
        <v>1845</v>
      </c>
      <c r="EE1004" s="1">
        <v>41150.155393518522</v>
      </c>
      <c r="EF1004" s="1">
        <v>41149.530393518522</v>
      </c>
    </row>
    <row r="1005" spans="1:136" x14ac:dyDescent="0.3">
      <c r="A1005">
        <v>1071221</v>
      </c>
      <c r="B1005" t="s">
        <v>43</v>
      </c>
      <c r="E1005">
        <v>132933</v>
      </c>
      <c r="F1005" t="s">
        <v>329</v>
      </c>
      <c r="G1005" t="s">
        <v>158</v>
      </c>
      <c r="H1005">
        <v>156405</v>
      </c>
      <c r="J1005" t="s">
        <v>328</v>
      </c>
      <c r="L1005" t="s">
        <v>158</v>
      </c>
      <c r="M1005">
        <v>38267</v>
      </c>
      <c r="N1005" t="s">
        <v>39</v>
      </c>
      <c r="O1005" t="s">
        <v>157</v>
      </c>
      <c r="P1005">
        <v>227</v>
      </c>
      <c r="Q1005">
        <v>201.4</v>
      </c>
      <c r="R1005" t="s">
        <v>2374</v>
      </c>
      <c r="S1005">
        <v>2012</v>
      </c>
      <c r="T1005">
        <v>42793</v>
      </c>
      <c r="U1005" t="s">
        <v>37</v>
      </c>
      <c r="V1005" t="s">
        <v>36</v>
      </c>
      <c r="AB1005">
        <v>12</v>
      </c>
      <c r="AC1005" t="s">
        <v>32</v>
      </c>
      <c r="AD1005">
        <v>18.876667000000001</v>
      </c>
      <c r="AE1005">
        <v>49.988334999999999</v>
      </c>
      <c r="AF1005" t="s">
        <v>2373</v>
      </c>
      <c r="AG1005" t="s">
        <v>2372</v>
      </c>
      <c r="AJ1005" t="s">
        <v>750</v>
      </c>
      <c r="AK1005" t="s">
        <v>2371</v>
      </c>
      <c r="AL1005" t="s">
        <v>2370</v>
      </c>
      <c r="AM1005" t="s">
        <v>60</v>
      </c>
      <c r="AN1005" t="s">
        <v>26</v>
      </c>
      <c r="AO1005" t="s">
        <v>59</v>
      </c>
      <c r="AP1005" t="s">
        <v>2369</v>
      </c>
      <c r="AQ1005" t="s">
        <v>23</v>
      </c>
      <c r="AR1005">
        <v>305</v>
      </c>
      <c r="AS1005" t="s">
        <v>21</v>
      </c>
      <c r="AT1005">
        <v>26.52</v>
      </c>
      <c r="AU1005">
        <v>34.82</v>
      </c>
      <c r="AV1005" t="s">
        <v>22</v>
      </c>
      <c r="AW1005">
        <v>305</v>
      </c>
      <c r="AX1005" t="s">
        <v>21</v>
      </c>
      <c r="AY1005">
        <v>15.93</v>
      </c>
      <c r="AZ1005">
        <v>37.32</v>
      </c>
      <c r="BA1005" t="s">
        <v>20</v>
      </c>
      <c r="BB1005" t="s">
        <v>19</v>
      </c>
      <c r="BF1005" t="s">
        <v>750</v>
      </c>
      <c r="BH1005" t="s">
        <v>2368</v>
      </c>
      <c r="BK1005" t="s">
        <v>129</v>
      </c>
      <c r="BU1005" t="s">
        <v>2367</v>
      </c>
      <c r="BV1005" t="s">
        <v>2366</v>
      </c>
      <c r="BW1005" t="s">
        <v>442</v>
      </c>
      <c r="BX1005" t="s">
        <v>708</v>
      </c>
      <c r="BZ1005" t="s">
        <v>443</v>
      </c>
      <c r="CA1005" t="s">
        <v>52</v>
      </c>
      <c r="CB1005" t="s">
        <v>53</v>
      </c>
      <c r="CC1005" t="s">
        <v>706</v>
      </c>
      <c r="CE1005" t="s">
        <v>2365</v>
      </c>
      <c r="CF1005" t="s">
        <v>52</v>
      </c>
      <c r="CG1005" t="s">
        <v>333</v>
      </c>
      <c r="CJ1005" t="s">
        <v>2364</v>
      </c>
      <c r="CR1005" t="s">
        <v>2363</v>
      </c>
      <c r="DE1005" t="s">
        <v>9</v>
      </c>
      <c r="DF1005" t="s">
        <v>652</v>
      </c>
      <c r="DL1005" t="s">
        <v>2362</v>
      </c>
      <c r="DM1005" t="s">
        <v>2361</v>
      </c>
      <c r="DN1005" t="s">
        <v>2360</v>
      </c>
      <c r="DO1005" t="s">
        <v>5</v>
      </c>
      <c r="DQ1005" t="s">
        <v>4</v>
      </c>
      <c r="DT1005" t="s">
        <v>3</v>
      </c>
      <c r="DX1005" t="s">
        <v>2</v>
      </c>
      <c r="EB1005" t="s">
        <v>1845</v>
      </c>
      <c r="EC1005" t="s">
        <v>1845</v>
      </c>
      <c r="ED1005" t="s">
        <v>161</v>
      </c>
      <c r="EE1005" s="1">
        <v>41150.772048611114</v>
      </c>
      <c r="EF1005" s="1">
        <v>44294.557789351849</v>
      </c>
    </row>
    <row r="1006" spans="1:136" x14ac:dyDescent="0.3">
      <c r="A1006">
        <v>1071684</v>
      </c>
      <c r="B1006" t="s">
        <v>43</v>
      </c>
      <c r="E1006">
        <v>132802</v>
      </c>
      <c r="F1006" t="s">
        <v>2355</v>
      </c>
      <c r="G1006" t="s">
        <v>40</v>
      </c>
      <c r="H1006">
        <v>245646</v>
      </c>
      <c r="J1006" t="s">
        <v>2355</v>
      </c>
      <c r="L1006" t="s">
        <v>40</v>
      </c>
      <c r="M1006">
        <v>245646</v>
      </c>
      <c r="N1006" t="s">
        <v>485</v>
      </c>
      <c r="P1006">
        <v>184.2</v>
      </c>
      <c r="Q1006">
        <v>182.9</v>
      </c>
      <c r="R1006" t="s">
        <v>2351</v>
      </c>
      <c r="S1006">
        <v>1962</v>
      </c>
      <c r="T1006">
        <v>42779</v>
      </c>
      <c r="U1006" t="s">
        <v>37</v>
      </c>
      <c r="V1006" t="s">
        <v>36</v>
      </c>
      <c r="W1006" t="s">
        <v>35</v>
      </c>
      <c r="X1006" t="s">
        <v>135</v>
      </c>
      <c r="Y1006" t="s">
        <v>2354</v>
      </c>
      <c r="AB1006">
        <v>3</v>
      </c>
      <c r="AC1006" t="s">
        <v>32</v>
      </c>
      <c r="AD1006">
        <v>9.5411110000000008</v>
      </c>
      <c r="AE1006">
        <v>48.634998000000003</v>
      </c>
      <c r="AF1006" t="s">
        <v>2359</v>
      </c>
      <c r="AG1006" t="s">
        <v>2358</v>
      </c>
      <c r="AJ1006" t="s">
        <v>149</v>
      </c>
      <c r="AK1006" t="s">
        <v>2357</v>
      </c>
      <c r="AL1006" t="s">
        <v>2356</v>
      </c>
      <c r="AM1006" t="s">
        <v>60</v>
      </c>
      <c r="AN1006" t="s">
        <v>26</v>
      </c>
      <c r="AO1006" t="s">
        <v>98</v>
      </c>
      <c r="AQ1006" t="s">
        <v>23</v>
      </c>
      <c r="AR1006">
        <v>305</v>
      </c>
      <c r="AS1006" t="s">
        <v>21</v>
      </c>
      <c r="AT1006">
        <v>27.03</v>
      </c>
      <c r="AU1006">
        <v>39.44</v>
      </c>
      <c r="AV1006" t="s">
        <v>22</v>
      </c>
      <c r="AW1006">
        <v>305</v>
      </c>
      <c r="AX1006" t="s">
        <v>21</v>
      </c>
      <c r="AY1006">
        <v>18.64</v>
      </c>
      <c r="AZ1006">
        <v>37.99</v>
      </c>
      <c r="BA1006" t="s">
        <v>20</v>
      </c>
      <c r="BB1006">
        <v>331</v>
      </c>
      <c r="BC1006" t="s">
        <v>21</v>
      </c>
      <c r="BD1006">
        <v>29.2</v>
      </c>
      <c r="BE1006">
        <v>33.270000000000003</v>
      </c>
      <c r="BF1006" t="s">
        <v>149</v>
      </c>
      <c r="BH1006" t="s">
        <v>1483</v>
      </c>
      <c r="BK1006" t="s">
        <v>436</v>
      </c>
      <c r="BW1006" t="s">
        <v>53</v>
      </c>
      <c r="BY1006" t="s">
        <v>1750</v>
      </c>
      <c r="CA1006" t="s">
        <v>52</v>
      </c>
      <c r="CG1006" t="s">
        <v>1053</v>
      </c>
      <c r="CJ1006" t="s">
        <v>11</v>
      </c>
      <c r="CR1006" t="s">
        <v>1884</v>
      </c>
      <c r="CU1006" t="s">
        <v>72</v>
      </c>
      <c r="DE1006" t="s">
        <v>9</v>
      </c>
      <c r="DF1006" t="s">
        <v>1993</v>
      </c>
      <c r="DO1006" t="s">
        <v>48</v>
      </c>
      <c r="DQ1006" t="s">
        <v>4</v>
      </c>
      <c r="DR1006" t="s">
        <v>47</v>
      </c>
      <c r="DT1006" t="s">
        <v>46</v>
      </c>
      <c r="DX1006" t="s">
        <v>45</v>
      </c>
      <c r="EB1006" t="s">
        <v>1845</v>
      </c>
      <c r="EC1006" t="s">
        <v>1845</v>
      </c>
      <c r="ED1006" t="s">
        <v>1845</v>
      </c>
      <c r="EE1006" s="1">
        <v>41152.831932870373</v>
      </c>
      <c r="EF1006" s="1">
        <v>41152.207002314812</v>
      </c>
    </row>
    <row r="1007" spans="1:136" x14ac:dyDescent="0.3">
      <c r="A1007">
        <v>1071687</v>
      </c>
      <c r="B1007" t="s">
        <v>43</v>
      </c>
      <c r="E1007">
        <v>122732</v>
      </c>
      <c r="F1007" t="s">
        <v>2355</v>
      </c>
      <c r="G1007" t="s">
        <v>40</v>
      </c>
      <c r="H1007">
        <v>245646</v>
      </c>
      <c r="J1007" t="s">
        <v>2355</v>
      </c>
      <c r="L1007" t="s">
        <v>40</v>
      </c>
      <c r="M1007">
        <v>245646</v>
      </c>
      <c r="N1007" t="s">
        <v>485</v>
      </c>
      <c r="P1007">
        <v>184.2</v>
      </c>
      <c r="Q1007">
        <v>182.9</v>
      </c>
      <c r="R1007" t="s">
        <v>2351</v>
      </c>
      <c r="S1007">
        <v>1962</v>
      </c>
      <c r="T1007">
        <v>42779</v>
      </c>
      <c r="U1007" t="s">
        <v>37</v>
      </c>
      <c r="V1007" t="s">
        <v>36</v>
      </c>
      <c r="W1007" t="s">
        <v>35</v>
      </c>
      <c r="X1007" t="s">
        <v>135</v>
      </c>
      <c r="Y1007" t="s">
        <v>2354</v>
      </c>
      <c r="AB1007">
        <v>3</v>
      </c>
      <c r="AC1007" t="s">
        <v>32</v>
      </c>
      <c r="AD1007">
        <v>-0.51</v>
      </c>
      <c r="AE1007">
        <v>49.034999999999997</v>
      </c>
      <c r="AF1007" t="s">
        <v>2353</v>
      </c>
      <c r="AG1007" t="s">
        <v>481</v>
      </c>
      <c r="AI1007" t="s">
        <v>480</v>
      </c>
      <c r="AJ1007" t="s">
        <v>479</v>
      </c>
      <c r="AM1007" t="s">
        <v>60</v>
      </c>
      <c r="AN1007">
        <v>3</v>
      </c>
      <c r="AO1007" t="s">
        <v>59</v>
      </c>
      <c r="AQ1007" t="s">
        <v>23</v>
      </c>
      <c r="AR1007">
        <v>305</v>
      </c>
      <c r="AS1007" t="s">
        <v>21</v>
      </c>
      <c r="AT1007">
        <v>18.850000000000001</v>
      </c>
      <c r="AU1007">
        <v>37.700000000000003</v>
      </c>
      <c r="AV1007" t="s">
        <v>22</v>
      </c>
      <c r="AW1007">
        <v>305</v>
      </c>
      <c r="AX1007" t="s">
        <v>21</v>
      </c>
      <c r="AY1007">
        <v>10.37</v>
      </c>
      <c r="AZ1007">
        <v>37.049999999999997</v>
      </c>
      <c r="BA1007" t="s">
        <v>20</v>
      </c>
      <c r="BB1007">
        <v>331</v>
      </c>
      <c r="BC1007" t="s">
        <v>21</v>
      </c>
      <c r="BD1007">
        <v>21.72</v>
      </c>
      <c r="BE1007">
        <v>31.29</v>
      </c>
      <c r="BF1007" t="s">
        <v>479</v>
      </c>
      <c r="BK1007" t="s">
        <v>15</v>
      </c>
      <c r="BL1007" t="s">
        <v>478</v>
      </c>
      <c r="BW1007" t="s">
        <v>247</v>
      </c>
      <c r="BX1007" t="s">
        <v>477</v>
      </c>
      <c r="BY1007" t="s">
        <v>84</v>
      </c>
      <c r="CG1007" t="s">
        <v>51</v>
      </c>
      <c r="CJ1007" t="s">
        <v>11</v>
      </c>
      <c r="CR1007" t="s">
        <v>476</v>
      </c>
      <c r="DE1007" t="s">
        <v>9</v>
      </c>
      <c r="DF1007" t="s">
        <v>50</v>
      </c>
      <c r="DG1007" t="s">
        <v>475</v>
      </c>
      <c r="DK1007" t="s">
        <v>474</v>
      </c>
      <c r="DO1007" t="s">
        <v>48</v>
      </c>
      <c r="DQ1007" t="s">
        <v>4</v>
      </c>
      <c r="DR1007" t="s">
        <v>47</v>
      </c>
      <c r="DT1007" t="s">
        <v>46</v>
      </c>
      <c r="DX1007" t="s">
        <v>45</v>
      </c>
      <c r="EB1007" t="s">
        <v>1845</v>
      </c>
      <c r="EC1007" t="s">
        <v>1845</v>
      </c>
      <c r="ED1007" t="s">
        <v>1845</v>
      </c>
      <c r="EE1007" s="1">
        <v>41152.841921296298</v>
      </c>
      <c r="EF1007" s="1">
        <v>41152.217615740738</v>
      </c>
    </row>
    <row r="1008" spans="1:136" x14ac:dyDescent="0.3">
      <c r="A1008">
        <v>1071688</v>
      </c>
      <c r="B1008" t="s">
        <v>43</v>
      </c>
      <c r="E1008">
        <v>133041</v>
      </c>
      <c r="F1008" t="s">
        <v>2352</v>
      </c>
      <c r="G1008" t="s">
        <v>40</v>
      </c>
      <c r="H1008">
        <v>36604</v>
      </c>
      <c r="I1008" t="s">
        <v>930</v>
      </c>
      <c r="J1008" t="s">
        <v>559</v>
      </c>
      <c r="L1008" t="s">
        <v>201</v>
      </c>
      <c r="M1008">
        <v>36604</v>
      </c>
      <c r="N1008" t="s">
        <v>485</v>
      </c>
      <c r="P1008">
        <v>184.2</v>
      </c>
      <c r="Q1008">
        <v>182.9</v>
      </c>
      <c r="R1008" t="s">
        <v>2351</v>
      </c>
      <c r="S1008">
        <v>1962</v>
      </c>
      <c r="T1008">
        <v>42779</v>
      </c>
      <c r="U1008" t="s">
        <v>37</v>
      </c>
      <c r="V1008" t="s">
        <v>36</v>
      </c>
      <c r="W1008" t="s">
        <v>35</v>
      </c>
      <c r="X1008" t="s">
        <v>483</v>
      </c>
      <c r="Y1008" t="s">
        <v>559</v>
      </c>
      <c r="AB1008">
        <v>1</v>
      </c>
      <c r="AC1008" t="s">
        <v>32</v>
      </c>
      <c r="AD1008">
        <v>11.999444</v>
      </c>
      <c r="AE1008">
        <v>49.147778000000002</v>
      </c>
      <c r="AF1008" t="s">
        <v>2350</v>
      </c>
      <c r="AG1008" t="s">
        <v>2349</v>
      </c>
      <c r="AI1008" t="s">
        <v>2348</v>
      </c>
      <c r="AJ1008" t="s">
        <v>149</v>
      </c>
      <c r="AK1008" t="s">
        <v>2347</v>
      </c>
      <c r="AM1008" t="s">
        <v>60</v>
      </c>
      <c r="AN1008" t="s">
        <v>26</v>
      </c>
      <c r="AO1008" t="s">
        <v>59</v>
      </c>
      <c r="AP1008" t="s">
        <v>2346</v>
      </c>
      <c r="AQ1008" t="s">
        <v>23</v>
      </c>
      <c r="AR1008">
        <v>305</v>
      </c>
      <c r="AS1008" t="s">
        <v>21</v>
      </c>
      <c r="AT1008">
        <v>28.77</v>
      </c>
      <c r="AU1008">
        <v>40.479999999999997</v>
      </c>
      <c r="AV1008" t="s">
        <v>22</v>
      </c>
      <c r="AW1008">
        <v>305</v>
      </c>
      <c r="AX1008" t="s">
        <v>21</v>
      </c>
      <c r="AY1008">
        <v>20.5</v>
      </c>
      <c r="AZ1008">
        <v>38.85</v>
      </c>
      <c r="BA1008" t="s">
        <v>20</v>
      </c>
      <c r="BB1008">
        <v>331</v>
      </c>
      <c r="BC1008" t="s">
        <v>21</v>
      </c>
      <c r="BD1008">
        <v>30.75</v>
      </c>
      <c r="BE1008">
        <v>34.369999999999997</v>
      </c>
      <c r="BF1008" t="s">
        <v>149</v>
      </c>
      <c r="BH1008" t="s">
        <v>1483</v>
      </c>
      <c r="BJ1008" t="s">
        <v>2345</v>
      </c>
      <c r="BW1008" t="s">
        <v>14</v>
      </c>
      <c r="CG1008" t="s">
        <v>51</v>
      </c>
      <c r="CJ1008" t="s">
        <v>11</v>
      </c>
      <c r="CR1008" t="s">
        <v>10</v>
      </c>
      <c r="DE1008" t="s">
        <v>9</v>
      </c>
      <c r="DF1008" t="s">
        <v>384</v>
      </c>
      <c r="DO1008" t="s">
        <v>48</v>
      </c>
      <c r="DQ1008" t="s">
        <v>4</v>
      </c>
      <c r="DR1008" t="s">
        <v>47</v>
      </c>
      <c r="DT1008" t="s">
        <v>46</v>
      </c>
      <c r="DX1008" t="s">
        <v>45</v>
      </c>
      <c r="EB1008" t="s">
        <v>1845</v>
      </c>
      <c r="EC1008" t="s">
        <v>1845</v>
      </c>
      <c r="EE1008" s="1">
        <v>41152.845937500002</v>
      </c>
      <c r="EF1008" s="1">
        <v>41152.220937500002</v>
      </c>
    </row>
    <row r="1009" spans="1:136" x14ac:dyDescent="0.3">
      <c r="A1009">
        <v>1079735</v>
      </c>
      <c r="B1009" t="s">
        <v>43</v>
      </c>
      <c r="E1009">
        <v>99541</v>
      </c>
      <c r="F1009" t="s">
        <v>2344</v>
      </c>
      <c r="G1009" t="s">
        <v>201</v>
      </c>
      <c r="H1009">
        <v>64949</v>
      </c>
      <c r="J1009" t="s">
        <v>640</v>
      </c>
      <c r="L1009" t="s">
        <v>201</v>
      </c>
      <c r="M1009">
        <v>64949</v>
      </c>
      <c r="N1009" t="s">
        <v>39</v>
      </c>
      <c r="P1009">
        <v>227</v>
      </c>
      <c r="Q1009">
        <v>208.5</v>
      </c>
      <c r="R1009" t="s">
        <v>649</v>
      </c>
      <c r="S1009">
        <v>2012</v>
      </c>
      <c r="T1009">
        <v>43333</v>
      </c>
      <c r="U1009" t="s">
        <v>37</v>
      </c>
      <c r="V1009" t="s">
        <v>36</v>
      </c>
      <c r="W1009" t="s">
        <v>35</v>
      </c>
      <c r="X1009" t="s">
        <v>135</v>
      </c>
      <c r="Y1009" t="s">
        <v>640</v>
      </c>
      <c r="AB1009">
        <v>4</v>
      </c>
      <c r="AC1009" t="s">
        <v>32</v>
      </c>
      <c r="AD1009">
        <v>-79.103560999999999</v>
      </c>
      <c r="AE1009">
        <v>35.618591000000002</v>
      </c>
      <c r="AF1009" t="s">
        <v>2343</v>
      </c>
      <c r="AG1009" t="s">
        <v>2342</v>
      </c>
      <c r="AJ1009" t="s">
        <v>18</v>
      </c>
      <c r="AK1009" t="s">
        <v>350</v>
      </c>
      <c r="AL1009" t="s">
        <v>359</v>
      </c>
      <c r="AM1009" t="s">
        <v>60</v>
      </c>
      <c r="AN1009">
        <v>6</v>
      </c>
      <c r="AO1009" t="s">
        <v>98</v>
      </c>
      <c r="AP1009" t="s">
        <v>2341</v>
      </c>
      <c r="AQ1009" t="s">
        <v>23</v>
      </c>
      <c r="AR1009">
        <v>109</v>
      </c>
      <c r="AS1009" t="s">
        <v>21</v>
      </c>
      <c r="AT1009">
        <v>-12.33</v>
      </c>
      <c r="AU1009">
        <v>8.94</v>
      </c>
      <c r="AV1009" t="s">
        <v>22</v>
      </c>
      <c r="AW1009">
        <v>109</v>
      </c>
      <c r="AX1009" t="s">
        <v>21</v>
      </c>
      <c r="AY1009">
        <v>-23.1</v>
      </c>
      <c r="AZ1009">
        <v>9.9</v>
      </c>
      <c r="BA1009" t="s">
        <v>20</v>
      </c>
      <c r="BB1009" t="s">
        <v>19</v>
      </c>
      <c r="BF1009" t="s">
        <v>18</v>
      </c>
      <c r="BH1009" t="s">
        <v>360</v>
      </c>
      <c r="BI1009" t="s">
        <v>359</v>
      </c>
      <c r="BK1009" t="s">
        <v>15</v>
      </c>
      <c r="BU1009" t="s">
        <v>2340</v>
      </c>
      <c r="BV1009" t="s">
        <v>2339</v>
      </c>
      <c r="BW1009" t="s">
        <v>74</v>
      </c>
      <c r="BX1009" t="s">
        <v>1199</v>
      </c>
      <c r="CB1009" t="s">
        <v>145</v>
      </c>
      <c r="CC1009" t="s">
        <v>2338</v>
      </c>
      <c r="CF1009" t="s">
        <v>52</v>
      </c>
      <c r="CG1009" t="s">
        <v>620</v>
      </c>
      <c r="CJ1009" t="s">
        <v>345</v>
      </c>
      <c r="CK1009" t="s">
        <v>115</v>
      </c>
      <c r="CL1009" t="s">
        <v>115</v>
      </c>
      <c r="CN1009" t="s">
        <v>2337</v>
      </c>
      <c r="CR1009" t="s">
        <v>10</v>
      </c>
      <c r="CS1009" t="s">
        <v>141</v>
      </c>
      <c r="CT1009" t="s">
        <v>73</v>
      </c>
      <c r="CU1009" t="s">
        <v>695</v>
      </c>
      <c r="CW1009" t="s">
        <v>119</v>
      </c>
      <c r="DE1009" t="s">
        <v>9</v>
      </c>
      <c r="DF1009" t="s">
        <v>2336</v>
      </c>
      <c r="DK1009" t="s">
        <v>641</v>
      </c>
      <c r="DL1009" t="s">
        <v>2335</v>
      </c>
      <c r="DM1009" t="s">
        <v>2334</v>
      </c>
      <c r="DO1009" t="s">
        <v>5</v>
      </c>
      <c r="DQ1009" t="s">
        <v>4</v>
      </c>
      <c r="DT1009" t="s">
        <v>3</v>
      </c>
      <c r="DX1009" t="s">
        <v>2</v>
      </c>
      <c r="EB1009" t="s">
        <v>161</v>
      </c>
      <c r="EC1009" t="s">
        <v>161</v>
      </c>
      <c r="EE1009" s="1">
        <v>41205.374872685185</v>
      </c>
      <c r="EF1009" s="1">
        <v>41204.70820601852</v>
      </c>
    </row>
    <row r="1010" spans="1:136" x14ac:dyDescent="0.3">
      <c r="A1010">
        <v>1080919</v>
      </c>
      <c r="B1010" t="s">
        <v>43</v>
      </c>
      <c r="E1010">
        <v>135653</v>
      </c>
      <c r="F1010" t="s">
        <v>2333</v>
      </c>
      <c r="G1010" t="s">
        <v>40</v>
      </c>
      <c r="H1010">
        <v>64938</v>
      </c>
      <c r="I1010" t="s">
        <v>761</v>
      </c>
      <c r="J1010" t="s">
        <v>328</v>
      </c>
      <c r="L1010" t="s">
        <v>158</v>
      </c>
      <c r="M1010">
        <v>38267</v>
      </c>
      <c r="N1010" t="s">
        <v>105</v>
      </c>
      <c r="O1010" t="s">
        <v>39</v>
      </c>
      <c r="P1010">
        <v>237</v>
      </c>
      <c r="Q1010">
        <v>208.5</v>
      </c>
      <c r="R1010" t="s">
        <v>1736</v>
      </c>
      <c r="S1010">
        <v>1892</v>
      </c>
      <c r="T1010">
        <v>36696</v>
      </c>
      <c r="U1010" t="s">
        <v>37</v>
      </c>
      <c r="V1010" t="s">
        <v>36</v>
      </c>
      <c r="AB1010">
        <v>1</v>
      </c>
      <c r="AC1010" t="s">
        <v>298</v>
      </c>
      <c r="AD1010">
        <v>-100.833336</v>
      </c>
      <c r="AE1010">
        <v>33.666668000000001</v>
      </c>
      <c r="AF1010" t="s">
        <v>2332</v>
      </c>
      <c r="AG1010" t="s">
        <v>2329</v>
      </c>
      <c r="AJ1010" t="s">
        <v>18</v>
      </c>
      <c r="AK1010" t="s">
        <v>29</v>
      </c>
      <c r="AL1010" t="s">
        <v>1734</v>
      </c>
      <c r="AM1010" t="s">
        <v>280</v>
      </c>
      <c r="AN1010" t="s">
        <v>194</v>
      </c>
      <c r="AO1010" t="s">
        <v>98</v>
      </c>
      <c r="AP1010" t="s">
        <v>2328</v>
      </c>
      <c r="AQ1010" t="s">
        <v>23</v>
      </c>
      <c r="AR1010">
        <v>101</v>
      </c>
      <c r="AS1010" t="s">
        <v>21</v>
      </c>
      <c r="AT1010">
        <v>-29.91</v>
      </c>
      <c r="AU1010">
        <v>8.6999999999999993</v>
      </c>
      <c r="AV1010" t="s">
        <v>22</v>
      </c>
      <c r="AW1010">
        <v>101</v>
      </c>
      <c r="AX1010" t="s">
        <v>21</v>
      </c>
      <c r="AY1010">
        <v>-40.619999999999997</v>
      </c>
      <c r="AZ1010">
        <v>7.16</v>
      </c>
      <c r="BA1010" t="s">
        <v>20</v>
      </c>
      <c r="BB1010" t="s">
        <v>19</v>
      </c>
      <c r="BF1010" t="s">
        <v>18</v>
      </c>
      <c r="BH1010" t="s">
        <v>1201</v>
      </c>
      <c r="BI1010" t="s">
        <v>16</v>
      </c>
      <c r="BK1010" t="s">
        <v>129</v>
      </c>
      <c r="BW1010" t="s">
        <v>14</v>
      </c>
      <c r="CG1010" t="s">
        <v>13</v>
      </c>
      <c r="CJ1010" t="s">
        <v>11</v>
      </c>
      <c r="CN1010" t="s">
        <v>646</v>
      </c>
      <c r="CR1010" t="s">
        <v>10</v>
      </c>
      <c r="DE1010" t="s">
        <v>9</v>
      </c>
      <c r="DF1010" t="s">
        <v>50</v>
      </c>
      <c r="DK1010" t="s">
        <v>1731</v>
      </c>
      <c r="DL1010">
        <v>1891</v>
      </c>
      <c r="DO1010" t="s">
        <v>5</v>
      </c>
      <c r="DQ1010" t="s">
        <v>4</v>
      </c>
      <c r="DT1010" t="s">
        <v>3</v>
      </c>
      <c r="DX1010" t="s">
        <v>2</v>
      </c>
      <c r="EB1010" t="s">
        <v>1255</v>
      </c>
      <c r="EC1010" t="s">
        <v>1255</v>
      </c>
      <c r="EE1010" s="1">
        <v>41213.016886574071</v>
      </c>
      <c r="EF1010" s="1">
        <v>41212.350219907406</v>
      </c>
    </row>
    <row r="1011" spans="1:136" x14ac:dyDescent="0.3">
      <c r="A1011">
        <v>1080920</v>
      </c>
      <c r="B1011" t="s">
        <v>43</v>
      </c>
      <c r="E1011">
        <v>135653</v>
      </c>
      <c r="F1011" t="s">
        <v>2331</v>
      </c>
      <c r="G1011" t="s">
        <v>201</v>
      </c>
      <c r="H1011">
        <v>64948</v>
      </c>
      <c r="J1011" t="s">
        <v>2307</v>
      </c>
      <c r="L1011" t="s">
        <v>201</v>
      </c>
      <c r="M1011">
        <v>64948</v>
      </c>
      <c r="N1011" t="s">
        <v>105</v>
      </c>
      <c r="O1011" t="s">
        <v>39</v>
      </c>
      <c r="P1011">
        <v>237</v>
      </c>
      <c r="Q1011">
        <v>208.5</v>
      </c>
      <c r="R1011" t="s">
        <v>2208</v>
      </c>
      <c r="S1011">
        <v>1995</v>
      </c>
      <c r="T1011">
        <v>14122</v>
      </c>
      <c r="U1011" t="s">
        <v>37</v>
      </c>
      <c r="V1011" t="s">
        <v>36</v>
      </c>
      <c r="W1011" t="s">
        <v>35</v>
      </c>
      <c r="X1011" t="s">
        <v>255</v>
      </c>
      <c r="Y1011" t="s">
        <v>2307</v>
      </c>
      <c r="AD1011">
        <v>-100.833336</v>
      </c>
      <c r="AE1011">
        <v>33.666668000000001</v>
      </c>
      <c r="AF1011" t="s">
        <v>2330</v>
      </c>
      <c r="AG1011" t="s">
        <v>2329</v>
      </c>
      <c r="AJ1011" t="s">
        <v>18</v>
      </c>
      <c r="AK1011" t="s">
        <v>29</v>
      </c>
      <c r="AL1011" t="s">
        <v>1734</v>
      </c>
      <c r="AM1011" t="s">
        <v>280</v>
      </c>
      <c r="AN1011" t="s">
        <v>194</v>
      </c>
      <c r="AO1011" t="s">
        <v>98</v>
      </c>
      <c r="AP1011" t="s">
        <v>2328</v>
      </c>
      <c r="AQ1011" t="s">
        <v>23</v>
      </c>
      <c r="AR1011">
        <v>101</v>
      </c>
      <c r="AS1011" t="s">
        <v>21</v>
      </c>
      <c r="AT1011">
        <v>-29.91</v>
      </c>
      <c r="AU1011">
        <v>8.6999999999999993</v>
      </c>
      <c r="AV1011" t="s">
        <v>22</v>
      </c>
      <c r="AW1011">
        <v>101</v>
      </c>
      <c r="AX1011" t="s">
        <v>21</v>
      </c>
      <c r="AY1011">
        <v>-40.619999999999997</v>
      </c>
      <c r="AZ1011">
        <v>7.16</v>
      </c>
      <c r="BA1011" t="s">
        <v>20</v>
      </c>
      <c r="BB1011" t="s">
        <v>19</v>
      </c>
      <c r="BF1011" t="s">
        <v>18</v>
      </c>
      <c r="BH1011" t="s">
        <v>1201</v>
      </c>
      <c r="BI1011" t="s">
        <v>16</v>
      </c>
      <c r="BK1011" t="s">
        <v>129</v>
      </c>
      <c r="BW1011" t="s">
        <v>14</v>
      </c>
      <c r="CG1011" t="s">
        <v>13</v>
      </c>
      <c r="CJ1011" t="s">
        <v>11</v>
      </c>
      <c r="CN1011" t="s">
        <v>646</v>
      </c>
      <c r="CR1011" t="s">
        <v>10</v>
      </c>
      <c r="DE1011" t="s">
        <v>9</v>
      </c>
      <c r="DF1011" t="s">
        <v>50</v>
      </c>
      <c r="DK1011" t="s">
        <v>1731</v>
      </c>
      <c r="DL1011">
        <v>1891</v>
      </c>
      <c r="DO1011" t="s">
        <v>5</v>
      </c>
      <c r="DQ1011" t="s">
        <v>4</v>
      </c>
      <c r="DT1011" t="s">
        <v>46</v>
      </c>
      <c r="DX1011" t="s">
        <v>2</v>
      </c>
      <c r="EB1011" t="s">
        <v>1255</v>
      </c>
      <c r="EC1011" t="s">
        <v>1255</v>
      </c>
      <c r="EE1011" s="1">
        <v>41213.021863425929</v>
      </c>
      <c r="EF1011" s="1">
        <v>41212.355196759258</v>
      </c>
    </row>
    <row r="1012" spans="1:136" x14ac:dyDescent="0.3">
      <c r="A1012">
        <v>1080933</v>
      </c>
      <c r="B1012" t="s">
        <v>43</v>
      </c>
      <c r="E1012">
        <v>135656</v>
      </c>
      <c r="F1012" t="s">
        <v>2327</v>
      </c>
      <c r="G1012" t="s">
        <v>40</v>
      </c>
      <c r="H1012">
        <v>100592</v>
      </c>
      <c r="I1012" t="s">
        <v>761</v>
      </c>
      <c r="J1012" t="s">
        <v>159</v>
      </c>
      <c r="L1012" t="s">
        <v>158</v>
      </c>
      <c r="M1012">
        <v>38292</v>
      </c>
      <c r="N1012" t="s">
        <v>105</v>
      </c>
      <c r="O1012" t="s">
        <v>39</v>
      </c>
      <c r="P1012">
        <v>237</v>
      </c>
      <c r="Q1012">
        <v>208.5</v>
      </c>
      <c r="R1012" t="s">
        <v>2300</v>
      </c>
      <c r="S1012">
        <v>1922</v>
      </c>
      <c r="T1012">
        <v>24339</v>
      </c>
      <c r="U1012" t="s">
        <v>37</v>
      </c>
      <c r="V1012" t="s">
        <v>36</v>
      </c>
      <c r="AB1012">
        <v>1</v>
      </c>
      <c r="AC1012" t="s">
        <v>298</v>
      </c>
      <c r="AD1012">
        <v>-101.083336</v>
      </c>
      <c r="AE1012">
        <v>33.583331999999999</v>
      </c>
      <c r="AF1012" t="s">
        <v>2326</v>
      </c>
      <c r="AG1012" t="s">
        <v>2325</v>
      </c>
      <c r="AI1012" t="s">
        <v>2324</v>
      </c>
      <c r="AJ1012" t="s">
        <v>18</v>
      </c>
      <c r="AK1012" t="s">
        <v>29</v>
      </c>
      <c r="AL1012" t="s">
        <v>980</v>
      </c>
      <c r="AM1012" t="s">
        <v>280</v>
      </c>
      <c r="AN1012" t="s">
        <v>194</v>
      </c>
      <c r="AO1012" t="s">
        <v>98</v>
      </c>
      <c r="AQ1012" t="s">
        <v>23</v>
      </c>
      <c r="AR1012">
        <v>101</v>
      </c>
      <c r="AS1012" t="s">
        <v>21</v>
      </c>
      <c r="AT1012">
        <v>-30.13</v>
      </c>
      <c r="AU1012">
        <v>8.66</v>
      </c>
      <c r="AV1012" t="s">
        <v>22</v>
      </c>
      <c r="AW1012">
        <v>101</v>
      </c>
      <c r="AX1012" t="s">
        <v>21</v>
      </c>
      <c r="AY1012">
        <v>-40.840000000000003</v>
      </c>
      <c r="AZ1012">
        <v>7.1</v>
      </c>
      <c r="BA1012" t="s">
        <v>20</v>
      </c>
      <c r="BB1012" t="s">
        <v>19</v>
      </c>
      <c r="BF1012" t="s">
        <v>18</v>
      </c>
      <c r="BH1012" t="s">
        <v>1201</v>
      </c>
      <c r="BI1012" t="s">
        <v>16</v>
      </c>
      <c r="BK1012" t="s">
        <v>15</v>
      </c>
      <c r="BW1012" t="s">
        <v>14</v>
      </c>
      <c r="CG1012" t="s">
        <v>13</v>
      </c>
      <c r="CJ1012" t="s">
        <v>11</v>
      </c>
      <c r="CK1012" t="s">
        <v>124</v>
      </c>
      <c r="CN1012" t="s">
        <v>1886</v>
      </c>
      <c r="CR1012" t="s">
        <v>10</v>
      </c>
      <c r="DE1012" t="s">
        <v>9</v>
      </c>
      <c r="DF1012" t="s">
        <v>190</v>
      </c>
      <c r="DG1012" t="s">
        <v>1134</v>
      </c>
      <c r="DK1012" t="s">
        <v>2300</v>
      </c>
      <c r="DO1012" t="s">
        <v>5</v>
      </c>
      <c r="DQ1012" t="s">
        <v>4</v>
      </c>
      <c r="DT1012" t="s">
        <v>46</v>
      </c>
      <c r="DX1012" t="s">
        <v>2</v>
      </c>
      <c r="EB1012" t="s">
        <v>1255</v>
      </c>
      <c r="EC1012" t="s">
        <v>1255</v>
      </c>
      <c r="EE1012" s="1">
        <v>41213.123900462961</v>
      </c>
      <c r="EF1012" s="1">
        <v>41212.457233796296</v>
      </c>
    </row>
    <row r="1013" spans="1:136" x14ac:dyDescent="0.3">
      <c r="A1013">
        <v>1080934</v>
      </c>
      <c r="B1013" t="s">
        <v>43</v>
      </c>
      <c r="E1013">
        <v>71976</v>
      </c>
      <c r="F1013" t="s">
        <v>1838</v>
      </c>
      <c r="G1013" t="s">
        <v>40</v>
      </c>
      <c r="H1013">
        <v>69074</v>
      </c>
      <c r="J1013" t="s">
        <v>1838</v>
      </c>
      <c r="L1013" t="s">
        <v>40</v>
      </c>
      <c r="M1013">
        <v>69074</v>
      </c>
      <c r="N1013" t="s">
        <v>105</v>
      </c>
      <c r="O1013" t="s">
        <v>39</v>
      </c>
      <c r="P1013">
        <v>237</v>
      </c>
      <c r="Q1013">
        <v>208.5</v>
      </c>
      <c r="R1013" t="s">
        <v>2208</v>
      </c>
      <c r="S1013">
        <v>1995</v>
      </c>
      <c r="T1013">
        <v>14122</v>
      </c>
      <c r="U1013" t="s">
        <v>37</v>
      </c>
      <c r="V1013" t="s">
        <v>36</v>
      </c>
      <c r="W1013" t="s">
        <v>35</v>
      </c>
      <c r="X1013" t="s">
        <v>898</v>
      </c>
      <c r="Y1013" t="s">
        <v>1183</v>
      </c>
      <c r="AB1013">
        <v>1</v>
      </c>
      <c r="AC1013" t="s">
        <v>298</v>
      </c>
      <c r="AD1013">
        <v>-101.14969600000001</v>
      </c>
      <c r="AE1013">
        <v>33.424702000000003</v>
      </c>
      <c r="AF1013" t="s">
        <v>2323</v>
      </c>
      <c r="AG1013" t="s">
        <v>2322</v>
      </c>
      <c r="AI1013" t="s">
        <v>2321</v>
      </c>
      <c r="AJ1013" t="s">
        <v>18</v>
      </c>
      <c r="AK1013" t="s">
        <v>29</v>
      </c>
      <c r="AL1013" t="s">
        <v>980</v>
      </c>
      <c r="AM1013" t="s">
        <v>60</v>
      </c>
      <c r="AN1013">
        <v>4</v>
      </c>
      <c r="AO1013" t="s">
        <v>59</v>
      </c>
      <c r="AP1013" t="s">
        <v>2320</v>
      </c>
      <c r="AQ1013" t="s">
        <v>23</v>
      </c>
      <c r="AR1013">
        <v>101</v>
      </c>
      <c r="AS1013" t="s">
        <v>21</v>
      </c>
      <c r="AT1013">
        <v>-30.21</v>
      </c>
      <c r="AU1013">
        <v>8.51</v>
      </c>
      <c r="AV1013" t="s">
        <v>22</v>
      </c>
      <c r="AW1013">
        <v>101</v>
      </c>
      <c r="AX1013" t="s">
        <v>21</v>
      </c>
      <c r="AY1013">
        <v>-40.909999999999997</v>
      </c>
      <c r="AZ1013">
        <v>6.95</v>
      </c>
      <c r="BA1013" t="s">
        <v>20</v>
      </c>
      <c r="BB1013" t="s">
        <v>19</v>
      </c>
      <c r="BF1013" t="s">
        <v>18</v>
      </c>
      <c r="BH1013" t="s">
        <v>1201</v>
      </c>
      <c r="BI1013" t="s">
        <v>16</v>
      </c>
      <c r="BK1013" t="s">
        <v>15</v>
      </c>
      <c r="BU1013" t="s">
        <v>2319</v>
      </c>
      <c r="BV1013" t="s">
        <v>2318</v>
      </c>
      <c r="BW1013" t="s">
        <v>53</v>
      </c>
      <c r="BX1013" t="s">
        <v>708</v>
      </c>
      <c r="BZ1013" t="s">
        <v>876</v>
      </c>
      <c r="CA1013" t="s">
        <v>52</v>
      </c>
      <c r="CG1013" t="s">
        <v>2317</v>
      </c>
      <c r="CI1013" t="s">
        <v>2316</v>
      </c>
      <c r="CJ1013" t="s">
        <v>345</v>
      </c>
      <c r="CR1013" t="s">
        <v>2315</v>
      </c>
      <c r="CS1013" t="s">
        <v>141</v>
      </c>
      <c r="DA1013" t="s">
        <v>330</v>
      </c>
      <c r="DE1013" t="s">
        <v>9</v>
      </c>
      <c r="DF1013" t="s">
        <v>113</v>
      </c>
      <c r="DG1013" t="s">
        <v>2314</v>
      </c>
      <c r="DH1013" t="s">
        <v>694</v>
      </c>
      <c r="DK1013" t="s">
        <v>2313</v>
      </c>
      <c r="DL1013" t="s">
        <v>2312</v>
      </c>
      <c r="DN1013" t="s">
        <v>2311</v>
      </c>
      <c r="DO1013" t="s">
        <v>5</v>
      </c>
      <c r="DQ1013" t="s">
        <v>4</v>
      </c>
      <c r="DT1013" t="s">
        <v>46</v>
      </c>
      <c r="DX1013" t="s">
        <v>2</v>
      </c>
      <c r="EB1013" t="s">
        <v>1255</v>
      </c>
      <c r="EC1013" t="s">
        <v>1255</v>
      </c>
      <c r="ED1013" t="s">
        <v>1255</v>
      </c>
      <c r="EE1013" s="1">
        <v>41213.156967592593</v>
      </c>
      <c r="EF1013" s="1">
        <v>41212.493275462963</v>
      </c>
    </row>
    <row r="1014" spans="1:136" x14ac:dyDescent="0.3">
      <c r="A1014">
        <v>1080975</v>
      </c>
      <c r="B1014" t="s">
        <v>43</v>
      </c>
      <c r="E1014">
        <v>135657</v>
      </c>
      <c r="F1014" t="s">
        <v>2310</v>
      </c>
      <c r="G1014" t="s">
        <v>40</v>
      </c>
      <c r="H1014">
        <v>159229</v>
      </c>
      <c r="J1014" t="s">
        <v>2235</v>
      </c>
      <c r="L1014" t="s">
        <v>40</v>
      </c>
      <c r="M1014">
        <v>159229</v>
      </c>
      <c r="N1014" t="s">
        <v>105</v>
      </c>
      <c r="O1014" t="s">
        <v>39</v>
      </c>
      <c r="P1014">
        <v>237</v>
      </c>
      <c r="Q1014">
        <v>208.5</v>
      </c>
      <c r="R1014" t="s">
        <v>2300</v>
      </c>
      <c r="S1014">
        <v>1929</v>
      </c>
      <c r="T1014">
        <v>43385</v>
      </c>
      <c r="U1014" t="s">
        <v>37</v>
      </c>
      <c r="V1014" t="s">
        <v>36</v>
      </c>
      <c r="W1014" t="s">
        <v>35</v>
      </c>
      <c r="X1014" t="s">
        <v>255</v>
      </c>
      <c r="Y1014" t="s">
        <v>2234</v>
      </c>
      <c r="AB1014">
        <v>1</v>
      </c>
      <c r="AC1014" t="s">
        <v>298</v>
      </c>
      <c r="AD1014">
        <v>-101.25</v>
      </c>
      <c r="AE1014">
        <v>32.133330999999998</v>
      </c>
      <c r="AF1014" t="s">
        <v>2309</v>
      </c>
      <c r="AG1014" t="s">
        <v>1136</v>
      </c>
      <c r="AJ1014" t="s">
        <v>18</v>
      </c>
      <c r="AK1014" t="s">
        <v>29</v>
      </c>
      <c r="AL1014" t="s">
        <v>378</v>
      </c>
      <c r="AM1014" t="s">
        <v>60</v>
      </c>
      <c r="AN1014" t="s">
        <v>194</v>
      </c>
      <c r="AO1014" t="s">
        <v>59</v>
      </c>
      <c r="AQ1014" t="s">
        <v>23</v>
      </c>
      <c r="AR1014">
        <v>101</v>
      </c>
      <c r="AS1014" t="s">
        <v>21</v>
      </c>
      <c r="AT1014">
        <v>-30.52</v>
      </c>
      <c r="AU1014">
        <v>7.25</v>
      </c>
      <c r="AV1014" t="s">
        <v>22</v>
      </c>
      <c r="AW1014">
        <v>101</v>
      </c>
      <c r="AX1014" t="s">
        <v>21</v>
      </c>
      <c r="AY1014">
        <v>-41.17</v>
      </c>
      <c r="AZ1014">
        <v>5.68</v>
      </c>
      <c r="BA1014" t="s">
        <v>20</v>
      </c>
      <c r="BB1014" t="s">
        <v>19</v>
      </c>
      <c r="BF1014" t="s">
        <v>18</v>
      </c>
      <c r="BH1014" t="s">
        <v>376</v>
      </c>
      <c r="BI1014" t="s">
        <v>16</v>
      </c>
      <c r="BK1014" t="s">
        <v>15</v>
      </c>
      <c r="BW1014" t="s">
        <v>442</v>
      </c>
      <c r="BZ1014" t="s">
        <v>1135</v>
      </c>
      <c r="CA1014" t="s">
        <v>52</v>
      </c>
      <c r="CG1014" t="s">
        <v>333</v>
      </c>
      <c r="CJ1014" t="s">
        <v>11</v>
      </c>
      <c r="CK1014" t="s">
        <v>124</v>
      </c>
      <c r="CN1014" t="s">
        <v>213</v>
      </c>
      <c r="CR1014" t="s">
        <v>10</v>
      </c>
      <c r="CS1014" t="s">
        <v>584</v>
      </c>
      <c r="CT1014" t="s">
        <v>73</v>
      </c>
      <c r="CU1014" t="s">
        <v>72</v>
      </c>
      <c r="DE1014" t="s">
        <v>9</v>
      </c>
      <c r="DF1014" t="s">
        <v>190</v>
      </c>
      <c r="DG1014" t="s">
        <v>1134</v>
      </c>
      <c r="DO1014" t="s">
        <v>5</v>
      </c>
      <c r="DQ1014" t="s">
        <v>4</v>
      </c>
      <c r="DT1014" t="s">
        <v>46</v>
      </c>
      <c r="DX1014" t="s">
        <v>2</v>
      </c>
      <c r="EB1014" t="s">
        <v>1255</v>
      </c>
      <c r="EC1014" t="s">
        <v>1255</v>
      </c>
      <c r="ED1014" t="s">
        <v>1255</v>
      </c>
      <c r="EE1014" s="1">
        <v>41213.805046296293</v>
      </c>
      <c r="EF1014" s="1">
        <v>41213.145937499998</v>
      </c>
    </row>
    <row r="1015" spans="1:136" x14ac:dyDescent="0.3">
      <c r="A1015">
        <v>1080977</v>
      </c>
      <c r="B1015" t="s">
        <v>43</v>
      </c>
      <c r="C1015">
        <v>27616</v>
      </c>
      <c r="E1015">
        <v>105766</v>
      </c>
      <c r="F1015" t="s">
        <v>2308</v>
      </c>
      <c r="G1015" t="s">
        <v>40</v>
      </c>
      <c r="H1015">
        <v>69060</v>
      </c>
      <c r="J1015" t="s">
        <v>2308</v>
      </c>
      <c r="L1015" t="s">
        <v>40</v>
      </c>
      <c r="M1015">
        <v>69060</v>
      </c>
      <c r="N1015" t="s">
        <v>105</v>
      </c>
      <c r="O1015" t="s">
        <v>39</v>
      </c>
      <c r="P1015">
        <v>237</v>
      </c>
      <c r="Q1015">
        <v>208.5</v>
      </c>
      <c r="R1015" t="s">
        <v>2208</v>
      </c>
      <c r="S1015">
        <v>1995</v>
      </c>
      <c r="T1015">
        <v>14122</v>
      </c>
      <c r="U1015" t="s">
        <v>37</v>
      </c>
      <c r="V1015" t="s">
        <v>36</v>
      </c>
      <c r="W1015" t="s">
        <v>35</v>
      </c>
      <c r="X1015" t="s">
        <v>255</v>
      </c>
      <c r="Y1015" t="s">
        <v>2307</v>
      </c>
      <c r="AB1015">
        <v>3</v>
      </c>
      <c r="AC1015" t="s">
        <v>298</v>
      </c>
      <c r="AD1015">
        <v>-102.166664</v>
      </c>
      <c r="AE1015">
        <v>35.366669000000002</v>
      </c>
      <c r="AF1015" t="s">
        <v>2306</v>
      </c>
      <c r="AG1015" t="s">
        <v>2305</v>
      </c>
      <c r="AI1015" t="s">
        <v>1213</v>
      </c>
      <c r="AJ1015" t="s">
        <v>18</v>
      </c>
      <c r="AK1015" t="s">
        <v>29</v>
      </c>
      <c r="AL1015" t="s">
        <v>2279</v>
      </c>
      <c r="AM1015" t="s">
        <v>60</v>
      </c>
      <c r="AN1015" t="s">
        <v>194</v>
      </c>
      <c r="AO1015" t="s">
        <v>429</v>
      </c>
      <c r="AP1015" t="s">
        <v>2304</v>
      </c>
      <c r="AQ1015" t="s">
        <v>23</v>
      </c>
      <c r="AR1015">
        <v>101</v>
      </c>
      <c r="AS1015" t="s">
        <v>21</v>
      </c>
      <c r="AT1015">
        <v>-30.7</v>
      </c>
      <c r="AU1015">
        <v>10.57</v>
      </c>
      <c r="AV1015" t="s">
        <v>22</v>
      </c>
      <c r="AW1015">
        <v>101</v>
      </c>
      <c r="AX1015" t="s">
        <v>21</v>
      </c>
      <c r="AY1015">
        <v>-41.48</v>
      </c>
      <c r="AZ1015">
        <v>8.99</v>
      </c>
      <c r="BA1015" t="s">
        <v>20</v>
      </c>
      <c r="BB1015" t="s">
        <v>19</v>
      </c>
      <c r="BF1015" t="s">
        <v>18</v>
      </c>
      <c r="BH1015" t="s">
        <v>1201</v>
      </c>
      <c r="BI1015" t="s">
        <v>16</v>
      </c>
      <c r="BK1015" t="s">
        <v>129</v>
      </c>
      <c r="BW1015" t="s">
        <v>422</v>
      </c>
      <c r="CG1015" t="s">
        <v>333</v>
      </c>
      <c r="CI1015" t="s">
        <v>2303</v>
      </c>
      <c r="CJ1015" t="s">
        <v>11</v>
      </c>
      <c r="CM1015" t="s">
        <v>1886</v>
      </c>
      <c r="CN1015" t="s">
        <v>143</v>
      </c>
      <c r="CR1015" t="s">
        <v>10</v>
      </c>
      <c r="DE1015" t="s">
        <v>9</v>
      </c>
      <c r="DF1015" t="s">
        <v>50</v>
      </c>
      <c r="DG1015" t="s">
        <v>1134</v>
      </c>
      <c r="DK1015" t="s">
        <v>2302</v>
      </c>
      <c r="DL1015" t="s">
        <v>2301</v>
      </c>
      <c r="DO1015" t="s">
        <v>5</v>
      </c>
      <c r="DQ1015" t="s">
        <v>4</v>
      </c>
      <c r="DT1015" t="s">
        <v>46</v>
      </c>
      <c r="DX1015" t="s">
        <v>2</v>
      </c>
      <c r="EB1015" t="s">
        <v>1255</v>
      </c>
      <c r="EC1015" t="s">
        <v>1255</v>
      </c>
      <c r="ED1015" t="s">
        <v>1255</v>
      </c>
      <c r="EE1015" s="1">
        <v>41213.84747685185</v>
      </c>
      <c r="EF1015" s="1">
        <v>41213.18136574074</v>
      </c>
    </row>
    <row r="1016" spans="1:136" x14ac:dyDescent="0.3">
      <c r="A1016">
        <v>1080981</v>
      </c>
      <c r="B1016" t="s">
        <v>43</v>
      </c>
      <c r="E1016">
        <v>22666</v>
      </c>
      <c r="F1016" t="s">
        <v>160</v>
      </c>
      <c r="G1016" t="s">
        <v>158</v>
      </c>
      <c r="H1016">
        <v>178426</v>
      </c>
      <c r="J1016" t="s">
        <v>159</v>
      </c>
      <c r="L1016" t="s">
        <v>158</v>
      </c>
      <c r="M1016">
        <v>38292</v>
      </c>
      <c r="N1016" t="s">
        <v>105</v>
      </c>
      <c r="O1016" t="s">
        <v>39</v>
      </c>
      <c r="P1016">
        <v>237</v>
      </c>
      <c r="Q1016">
        <v>208.5</v>
      </c>
      <c r="R1016" t="s">
        <v>2300</v>
      </c>
      <c r="S1016">
        <v>1932</v>
      </c>
      <c r="T1016">
        <v>5662</v>
      </c>
      <c r="U1016" t="s">
        <v>37</v>
      </c>
      <c r="V1016" t="s">
        <v>36</v>
      </c>
      <c r="AD1016">
        <v>-100.883331</v>
      </c>
      <c r="AE1016">
        <v>32.950001</v>
      </c>
      <c r="AF1016" t="s">
        <v>2299</v>
      </c>
      <c r="AG1016" t="s">
        <v>2298</v>
      </c>
      <c r="AI1016" t="s">
        <v>2297</v>
      </c>
      <c r="AJ1016" t="s">
        <v>18</v>
      </c>
      <c r="AK1016" t="s">
        <v>29</v>
      </c>
      <c r="AL1016" t="s">
        <v>2296</v>
      </c>
      <c r="AM1016" t="s">
        <v>280</v>
      </c>
      <c r="AN1016" t="s">
        <v>194</v>
      </c>
      <c r="AO1016" t="s">
        <v>98</v>
      </c>
      <c r="AP1016" t="s">
        <v>2295</v>
      </c>
      <c r="AQ1016" t="s">
        <v>23</v>
      </c>
      <c r="AR1016">
        <v>101</v>
      </c>
      <c r="AS1016" t="s">
        <v>21</v>
      </c>
      <c r="AT1016">
        <v>-30.07</v>
      </c>
      <c r="AU1016">
        <v>8.01</v>
      </c>
      <c r="AV1016" t="s">
        <v>22</v>
      </c>
      <c r="AW1016">
        <v>101</v>
      </c>
      <c r="AX1016" t="s">
        <v>21</v>
      </c>
      <c r="AY1016">
        <v>-40.76</v>
      </c>
      <c r="AZ1016">
        <v>6.45</v>
      </c>
      <c r="BA1016" t="s">
        <v>20</v>
      </c>
      <c r="BB1016" t="s">
        <v>19</v>
      </c>
      <c r="BF1016" t="s">
        <v>18</v>
      </c>
      <c r="BH1016" t="s">
        <v>2294</v>
      </c>
      <c r="BI1016" t="s">
        <v>16</v>
      </c>
      <c r="BK1016" t="s">
        <v>15</v>
      </c>
      <c r="BU1016" t="s">
        <v>2293</v>
      </c>
      <c r="BV1016" t="s">
        <v>2292</v>
      </c>
      <c r="BW1016" t="s">
        <v>215</v>
      </c>
      <c r="BX1016" t="s">
        <v>706</v>
      </c>
      <c r="CA1016" t="s">
        <v>52</v>
      </c>
      <c r="CG1016" t="s">
        <v>490</v>
      </c>
      <c r="CI1016" t="s">
        <v>2291</v>
      </c>
      <c r="CJ1016" t="s">
        <v>11</v>
      </c>
      <c r="CK1016" t="s">
        <v>123</v>
      </c>
      <c r="CM1016" t="s">
        <v>1886</v>
      </c>
      <c r="CR1016" t="s">
        <v>10</v>
      </c>
      <c r="CT1016" t="s">
        <v>243</v>
      </c>
      <c r="CU1016" t="s">
        <v>72</v>
      </c>
      <c r="CV1016" t="s">
        <v>371</v>
      </c>
      <c r="CW1016" t="e">
        <f>-single event</f>
        <v>#NAME?</v>
      </c>
      <c r="DD1016" t="s">
        <v>2290</v>
      </c>
      <c r="DE1016" t="s">
        <v>9</v>
      </c>
      <c r="DF1016" t="s">
        <v>224</v>
      </c>
      <c r="DG1016" t="s">
        <v>1134</v>
      </c>
      <c r="DI1016" t="s">
        <v>2289</v>
      </c>
      <c r="DK1016" t="s">
        <v>2288</v>
      </c>
      <c r="DL1016" t="s">
        <v>2287</v>
      </c>
      <c r="DM1016" t="s">
        <v>2286</v>
      </c>
      <c r="DN1016" t="s">
        <v>2285</v>
      </c>
      <c r="DO1016" t="s">
        <v>5</v>
      </c>
      <c r="DQ1016" t="s">
        <v>4</v>
      </c>
      <c r="DT1016" t="s">
        <v>46</v>
      </c>
      <c r="DX1016" t="s">
        <v>2</v>
      </c>
      <c r="EB1016" t="s">
        <v>1255</v>
      </c>
      <c r="EC1016" t="s">
        <v>1255</v>
      </c>
      <c r="ED1016" t="s">
        <v>1255</v>
      </c>
      <c r="EE1016" s="1">
        <v>41213.878113425926</v>
      </c>
      <c r="EF1016" s="1">
        <v>41213.211574074077</v>
      </c>
    </row>
    <row r="1017" spans="1:136" x14ac:dyDescent="0.3">
      <c r="A1017">
        <v>1081002</v>
      </c>
      <c r="B1017" t="s">
        <v>43</v>
      </c>
      <c r="C1017">
        <v>27617</v>
      </c>
      <c r="E1017">
        <v>135662</v>
      </c>
      <c r="F1017" t="s">
        <v>2284</v>
      </c>
      <c r="G1017" t="s">
        <v>40</v>
      </c>
      <c r="H1017">
        <v>69072</v>
      </c>
      <c r="J1017" t="s">
        <v>630</v>
      </c>
      <c r="L1017" t="s">
        <v>40</v>
      </c>
      <c r="M1017">
        <v>69072</v>
      </c>
      <c r="N1017" t="s">
        <v>105</v>
      </c>
      <c r="O1017" t="s">
        <v>39</v>
      </c>
      <c r="P1017">
        <v>237</v>
      </c>
      <c r="Q1017">
        <v>208.5</v>
      </c>
      <c r="R1017" t="s">
        <v>2283</v>
      </c>
      <c r="S1017">
        <v>1985</v>
      </c>
      <c r="T1017">
        <v>43392</v>
      </c>
      <c r="U1017" t="s">
        <v>37</v>
      </c>
      <c r="V1017" t="s">
        <v>36</v>
      </c>
      <c r="W1017" t="s">
        <v>35</v>
      </c>
      <c r="X1017" t="s">
        <v>34</v>
      </c>
      <c r="Y1017" t="s">
        <v>628</v>
      </c>
      <c r="AB1017">
        <v>1</v>
      </c>
      <c r="AC1017" t="s">
        <v>298</v>
      </c>
      <c r="AD1017">
        <v>-102.166664</v>
      </c>
      <c r="AE1017">
        <v>35.366669000000002</v>
      </c>
      <c r="AF1017" t="s">
        <v>2282</v>
      </c>
      <c r="AG1017" t="s">
        <v>2281</v>
      </c>
      <c r="AI1017" t="s">
        <v>2280</v>
      </c>
      <c r="AJ1017" t="s">
        <v>18</v>
      </c>
      <c r="AK1017" t="s">
        <v>29</v>
      </c>
      <c r="AL1017" t="s">
        <v>2279</v>
      </c>
      <c r="AM1017" t="s">
        <v>60</v>
      </c>
      <c r="AN1017" t="s">
        <v>194</v>
      </c>
      <c r="AO1017" t="s">
        <v>98</v>
      </c>
      <c r="AP1017" t="s">
        <v>2278</v>
      </c>
      <c r="AQ1017" t="s">
        <v>23</v>
      </c>
      <c r="AR1017">
        <v>101</v>
      </c>
      <c r="AS1017" t="s">
        <v>21</v>
      </c>
      <c r="AT1017">
        <v>-30.7</v>
      </c>
      <c r="AU1017">
        <v>10.57</v>
      </c>
      <c r="AV1017" t="s">
        <v>22</v>
      </c>
      <c r="AW1017">
        <v>101</v>
      </c>
      <c r="AX1017" t="s">
        <v>21</v>
      </c>
      <c r="AY1017">
        <v>-41.48</v>
      </c>
      <c r="AZ1017">
        <v>8.99</v>
      </c>
      <c r="BA1017" t="s">
        <v>20</v>
      </c>
      <c r="BB1017" t="s">
        <v>19</v>
      </c>
      <c r="BF1017" t="s">
        <v>18</v>
      </c>
      <c r="BH1017" t="s">
        <v>1201</v>
      </c>
      <c r="BI1017" t="s">
        <v>16</v>
      </c>
      <c r="BK1017" t="s">
        <v>15</v>
      </c>
      <c r="BW1017" t="s">
        <v>14</v>
      </c>
      <c r="CG1017" t="s">
        <v>13</v>
      </c>
      <c r="CJ1017" t="s">
        <v>11</v>
      </c>
      <c r="CK1017" t="s">
        <v>124</v>
      </c>
      <c r="CN1017" t="s">
        <v>646</v>
      </c>
      <c r="CR1017" t="s">
        <v>10</v>
      </c>
      <c r="CS1017" t="s">
        <v>141</v>
      </c>
      <c r="CU1017" t="s">
        <v>72</v>
      </c>
      <c r="DE1017" t="s">
        <v>9</v>
      </c>
      <c r="DF1017" t="s">
        <v>384</v>
      </c>
      <c r="DG1017" t="s">
        <v>1134</v>
      </c>
      <c r="DK1017" t="s">
        <v>1134</v>
      </c>
      <c r="DL1017">
        <v>1931</v>
      </c>
      <c r="DO1017" t="s">
        <v>5</v>
      </c>
      <c r="DQ1017" t="s">
        <v>4</v>
      </c>
      <c r="DT1017" t="s">
        <v>3</v>
      </c>
      <c r="DX1017" t="s">
        <v>2</v>
      </c>
      <c r="EB1017" t="s">
        <v>1255</v>
      </c>
      <c r="EC1017" t="s">
        <v>1255</v>
      </c>
      <c r="EE1017" s="1">
        <v>41214.13858796296</v>
      </c>
      <c r="EF1017" s="1">
        <v>41213.471921296295</v>
      </c>
    </row>
    <row r="1018" spans="1:136" x14ac:dyDescent="0.3">
      <c r="A1018">
        <v>1081004</v>
      </c>
      <c r="B1018" t="s">
        <v>43</v>
      </c>
      <c r="E1018">
        <v>98605</v>
      </c>
      <c r="F1018" t="s">
        <v>2277</v>
      </c>
      <c r="G1018" t="s">
        <v>40</v>
      </c>
      <c r="H1018">
        <v>156411</v>
      </c>
      <c r="I1018" t="s">
        <v>930</v>
      </c>
      <c r="J1018" t="s">
        <v>2276</v>
      </c>
      <c r="L1018" t="s">
        <v>201</v>
      </c>
      <c r="M1018">
        <v>156411</v>
      </c>
      <c r="N1018" t="s">
        <v>105</v>
      </c>
      <c r="O1018" t="s">
        <v>39</v>
      </c>
      <c r="P1018">
        <v>237</v>
      </c>
      <c r="Q1018">
        <v>208.5</v>
      </c>
      <c r="R1018" t="s">
        <v>2208</v>
      </c>
      <c r="S1018">
        <v>1995</v>
      </c>
      <c r="T1018">
        <v>14122</v>
      </c>
      <c r="U1018" t="s">
        <v>37</v>
      </c>
      <c r="V1018" t="s">
        <v>36</v>
      </c>
      <c r="W1018" t="s">
        <v>35</v>
      </c>
      <c r="X1018" t="s">
        <v>34</v>
      </c>
      <c r="Y1018" t="s">
        <v>2276</v>
      </c>
      <c r="AB1018">
        <v>1</v>
      </c>
      <c r="AC1018" t="s">
        <v>32</v>
      </c>
      <c r="AD1018">
        <v>-101.43</v>
      </c>
      <c r="AE1018">
        <v>32.82</v>
      </c>
      <c r="AF1018" t="s">
        <v>2275</v>
      </c>
      <c r="AG1018" t="s">
        <v>2272</v>
      </c>
      <c r="AI1018" t="s">
        <v>366</v>
      </c>
      <c r="AJ1018" t="s">
        <v>18</v>
      </c>
      <c r="AK1018" t="s">
        <v>29</v>
      </c>
      <c r="AL1018" t="s">
        <v>2271</v>
      </c>
      <c r="AM1018" t="s">
        <v>1877</v>
      </c>
      <c r="AN1018">
        <v>2</v>
      </c>
      <c r="AO1018" t="s">
        <v>98</v>
      </c>
      <c r="AP1018" t="s">
        <v>2270</v>
      </c>
      <c r="AQ1018" t="s">
        <v>23</v>
      </c>
      <c r="AR1018">
        <v>101</v>
      </c>
      <c r="AS1018" t="s">
        <v>21</v>
      </c>
      <c r="AT1018">
        <v>-30.55</v>
      </c>
      <c r="AU1018">
        <v>7.96</v>
      </c>
      <c r="AV1018" t="s">
        <v>22</v>
      </c>
      <c r="AW1018">
        <v>101</v>
      </c>
      <c r="AX1018" t="s">
        <v>21</v>
      </c>
      <c r="AY1018">
        <v>-41.23</v>
      </c>
      <c r="AZ1018">
        <v>6.38</v>
      </c>
      <c r="BA1018" t="s">
        <v>20</v>
      </c>
      <c r="BB1018" t="s">
        <v>19</v>
      </c>
      <c r="BF1018" t="s">
        <v>18</v>
      </c>
      <c r="BH1018" t="s">
        <v>376</v>
      </c>
      <c r="BI1018" t="s">
        <v>16</v>
      </c>
      <c r="BK1018" t="s">
        <v>15</v>
      </c>
      <c r="BU1018" t="s">
        <v>2269</v>
      </c>
      <c r="BW1018" t="s">
        <v>14</v>
      </c>
      <c r="CG1018" t="s">
        <v>13</v>
      </c>
      <c r="CJ1018" t="s">
        <v>11</v>
      </c>
      <c r="CK1018" t="s">
        <v>124</v>
      </c>
      <c r="CN1018" t="s">
        <v>1886</v>
      </c>
      <c r="CR1018" t="s">
        <v>10</v>
      </c>
      <c r="CS1018" t="s">
        <v>141</v>
      </c>
      <c r="CU1018" t="s">
        <v>72</v>
      </c>
      <c r="DE1018" t="s">
        <v>9</v>
      </c>
      <c r="DF1018" t="s">
        <v>190</v>
      </c>
      <c r="DG1018" t="s">
        <v>368</v>
      </c>
      <c r="DK1018" t="s">
        <v>2268</v>
      </c>
      <c r="DL1018">
        <v>1940</v>
      </c>
      <c r="DO1018" t="s">
        <v>5</v>
      </c>
      <c r="DQ1018" t="s">
        <v>4</v>
      </c>
      <c r="DT1018" t="s">
        <v>3</v>
      </c>
      <c r="DX1018" t="s">
        <v>2</v>
      </c>
      <c r="EB1018" t="s">
        <v>1255</v>
      </c>
      <c r="EC1018" t="s">
        <v>1255</v>
      </c>
      <c r="EE1018" s="1">
        <v>41214.14707175926</v>
      </c>
      <c r="EF1018" s="1">
        <v>41213.480405092596</v>
      </c>
    </row>
    <row r="1019" spans="1:136" x14ac:dyDescent="0.3">
      <c r="A1019">
        <v>1081005</v>
      </c>
      <c r="B1019" t="s">
        <v>43</v>
      </c>
      <c r="E1019">
        <v>98605</v>
      </c>
      <c r="F1019" t="s">
        <v>769</v>
      </c>
      <c r="G1019" t="s">
        <v>40</v>
      </c>
      <c r="H1019">
        <v>159296</v>
      </c>
      <c r="I1019" t="s">
        <v>768</v>
      </c>
      <c r="J1019" t="s">
        <v>328</v>
      </c>
      <c r="L1019" t="s">
        <v>158</v>
      </c>
      <c r="M1019">
        <v>38267</v>
      </c>
      <c r="N1019" t="s">
        <v>105</v>
      </c>
      <c r="O1019" t="s">
        <v>39</v>
      </c>
      <c r="P1019">
        <v>237</v>
      </c>
      <c r="Q1019">
        <v>208.5</v>
      </c>
      <c r="R1019" t="s">
        <v>2208</v>
      </c>
      <c r="S1019">
        <v>1995</v>
      </c>
      <c r="T1019">
        <v>14122</v>
      </c>
      <c r="U1019" t="s">
        <v>37</v>
      </c>
      <c r="V1019" t="s">
        <v>36</v>
      </c>
      <c r="AB1019">
        <v>2</v>
      </c>
      <c r="AC1019" t="s">
        <v>32</v>
      </c>
      <c r="AD1019">
        <v>-101.43</v>
      </c>
      <c r="AE1019">
        <v>32.82</v>
      </c>
      <c r="AF1019" t="s">
        <v>2274</v>
      </c>
      <c r="AG1019" t="s">
        <v>2272</v>
      </c>
      <c r="AI1019" t="s">
        <v>366</v>
      </c>
      <c r="AJ1019" t="s">
        <v>18</v>
      </c>
      <c r="AK1019" t="s">
        <v>29</v>
      </c>
      <c r="AL1019" t="s">
        <v>2271</v>
      </c>
      <c r="AM1019" t="s">
        <v>1877</v>
      </c>
      <c r="AN1019">
        <v>2</v>
      </c>
      <c r="AO1019" t="s">
        <v>98</v>
      </c>
      <c r="AP1019" t="s">
        <v>2270</v>
      </c>
      <c r="AQ1019" t="s">
        <v>23</v>
      </c>
      <c r="AR1019">
        <v>101</v>
      </c>
      <c r="AS1019" t="s">
        <v>21</v>
      </c>
      <c r="AT1019">
        <v>-30.55</v>
      </c>
      <c r="AU1019">
        <v>7.96</v>
      </c>
      <c r="AV1019" t="s">
        <v>22</v>
      </c>
      <c r="AW1019">
        <v>101</v>
      </c>
      <c r="AX1019" t="s">
        <v>21</v>
      </c>
      <c r="AY1019">
        <v>-41.23</v>
      </c>
      <c r="AZ1019">
        <v>6.38</v>
      </c>
      <c r="BA1019" t="s">
        <v>20</v>
      </c>
      <c r="BB1019" t="s">
        <v>19</v>
      </c>
      <c r="BF1019" t="s">
        <v>18</v>
      </c>
      <c r="BH1019" t="s">
        <v>376</v>
      </c>
      <c r="BI1019" t="s">
        <v>16</v>
      </c>
      <c r="BK1019" t="s">
        <v>15</v>
      </c>
      <c r="BU1019" t="s">
        <v>2269</v>
      </c>
      <c r="BW1019" t="s">
        <v>14</v>
      </c>
      <c r="CG1019" t="s">
        <v>13</v>
      </c>
      <c r="CJ1019" t="s">
        <v>11</v>
      </c>
      <c r="CK1019" t="s">
        <v>124</v>
      </c>
      <c r="CN1019" t="s">
        <v>1886</v>
      </c>
      <c r="CR1019" t="s">
        <v>10</v>
      </c>
      <c r="CS1019" t="s">
        <v>141</v>
      </c>
      <c r="CU1019" t="s">
        <v>72</v>
      </c>
      <c r="DE1019" t="s">
        <v>9</v>
      </c>
      <c r="DF1019" t="s">
        <v>190</v>
      </c>
      <c r="DG1019" t="s">
        <v>368</v>
      </c>
      <c r="DK1019" t="s">
        <v>2268</v>
      </c>
      <c r="DL1019">
        <v>1940</v>
      </c>
      <c r="DO1019" t="s">
        <v>5</v>
      </c>
      <c r="DQ1019" t="s">
        <v>4</v>
      </c>
      <c r="DT1019" t="s">
        <v>3</v>
      </c>
      <c r="DX1019" t="s">
        <v>2</v>
      </c>
      <c r="EB1019" t="s">
        <v>1255</v>
      </c>
      <c r="EC1019" t="s">
        <v>1255</v>
      </c>
      <c r="EE1019" s="1">
        <v>41214.14707175926</v>
      </c>
      <c r="EF1019" s="1">
        <v>41213.480405092596</v>
      </c>
    </row>
    <row r="1020" spans="1:136" x14ac:dyDescent="0.3">
      <c r="A1020">
        <v>1081006</v>
      </c>
      <c r="B1020" t="s">
        <v>43</v>
      </c>
      <c r="E1020">
        <v>98605</v>
      </c>
      <c r="F1020" t="s">
        <v>1838</v>
      </c>
      <c r="G1020" t="s">
        <v>40</v>
      </c>
      <c r="H1020">
        <v>69074</v>
      </c>
      <c r="J1020" t="s">
        <v>1838</v>
      </c>
      <c r="L1020" t="s">
        <v>40</v>
      </c>
      <c r="M1020">
        <v>69074</v>
      </c>
      <c r="N1020" t="s">
        <v>105</v>
      </c>
      <c r="O1020" t="s">
        <v>39</v>
      </c>
      <c r="P1020">
        <v>237</v>
      </c>
      <c r="Q1020">
        <v>208.5</v>
      </c>
      <c r="R1020" t="s">
        <v>2208</v>
      </c>
      <c r="S1020">
        <v>1995</v>
      </c>
      <c r="T1020">
        <v>14122</v>
      </c>
      <c r="U1020" t="s">
        <v>37</v>
      </c>
      <c r="V1020" t="s">
        <v>36</v>
      </c>
      <c r="W1020" t="s">
        <v>35</v>
      </c>
      <c r="X1020" t="s">
        <v>898</v>
      </c>
      <c r="Y1020" t="s">
        <v>1183</v>
      </c>
      <c r="AB1020">
        <v>3</v>
      </c>
      <c r="AC1020" t="s">
        <v>32</v>
      </c>
      <c r="AD1020">
        <v>-101.43</v>
      </c>
      <c r="AE1020">
        <v>32.82</v>
      </c>
      <c r="AF1020" t="s">
        <v>2273</v>
      </c>
      <c r="AG1020" t="s">
        <v>2272</v>
      </c>
      <c r="AI1020" t="s">
        <v>366</v>
      </c>
      <c r="AJ1020" t="s">
        <v>18</v>
      </c>
      <c r="AK1020" t="s">
        <v>29</v>
      </c>
      <c r="AL1020" t="s">
        <v>2271</v>
      </c>
      <c r="AM1020" t="s">
        <v>1877</v>
      </c>
      <c r="AN1020">
        <v>2</v>
      </c>
      <c r="AO1020" t="s">
        <v>98</v>
      </c>
      <c r="AP1020" t="s">
        <v>2270</v>
      </c>
      <c r="AQ1020" t="s">
        <v>23</v>
      </c>
      <c r="AR1020">
        <v>101</v>
      </c>
      <c r="AS1020" t="s">
        <v>21</v>
      </c>
      <c r="AT1020">
        <v>-30.55</v>
      </c>
      <c r="AU1020">
        <v>7.96</v>
      </c>
      <c r="AV1020" t="s">
        <v>22</v>
      </c>
      <c r="AW1020">
        <v>101</v>
      </c>
      <c r="AX1020" t="s">
        <v>21</v>
      </c>
      <c r="AY1020">
        <v>-41.23</v>
      </c>
      <c r="AZ1020">
        <v>6.38</v>
      </c>
      <c r="BA1020" t="s">
        <v>20</v>
      </c>
      <c r="BB1020" t="s">
        <v>19</v>
      </c>
      <c r="BF1020" t="s">
        <v>18</v>
      </c>
      <c r="BH1020" t="s">
        <v>376</v>
      </c>
      <c r="BI1020" t="s">
        <v>16</v>
      </c>
      <c r="BK1020" t="s">
        <v>15</v>
      </c>
      <c r="BU1020" t="s">
        <v>2269</v>
      </c>
      <c r="BW1020" t="s">
        <v>14</v>
      </c>
      <c r="CG1020" t="s">
        <v>13</v>
      </c>
      <c r="CJ1020" t="s">
        <v>11</v>
      </c>
      <c r="CK1020" t="s">
        <v>124</v>
      </c>
      <c r="CN1020" t="s">
        <v>1886</v>
      </c>
      <c r="CR1020" t="s">
        <v>10</v>
      </c>
      <c r="CS1020" t="s">
        <v>141</v>
      </c>
      <c r="CU1020" t="s">
        <v>72</v>
      </c>
      <c r="DE1020" t="s">
        <v>9</v>
      </c>
      <c r="DF1020" t="s">
        <v>190</v>
      </c>
      <c r="DG1020" t="s">
        <v>368</v>
      </c>
      <c r="DK1020" t="s">
        <v>2268</v>
      </c>
      <c r="DL1020">
        <v>1940</v>
      </c>
      <c r="DO1020" t="s">
        <v>5</v>
      </c>
      <c r="DQ1020" t="s">
        <v>4</v>
      </c>
      <c r="DT1020" t="s">
        <v>46</v>
      </c>
      <c r="DX1020" t="s">
        <v>2</v>
      </c>
      <c r="EB1020" t="s">
        <v>1255</v>
      </c>
      <c r="EC1020" t="s">
        <v>1255</v>
      </c>
      <c r="EE1020" s="1">
        <v>41214.14707175926</v>
      </c>
      <c r="EF1020" s="1">
        <v>41213.480405092596</v>
      </c>
    </row>
    <row r="1021" spans="1:136" x14ac:dyDescent="0.3">
      <c r="A1021">
        <v>1081007</v>
      </c>
      <c r="B1021" t="s">
        <v>43</v>
      </c>
      <c r="E1021">
        <v>98596</v>
      </c>
      <c r="F1021" t="s">
        <v>1627</v>
      </c>
      <c r="G1021" t="s">
        <v>40</v>
      </c>
      <c r="H1021">
        <v>69073</v>
      </c>
      <c r="I1021" t="s">
        <v>549</v>
      </c>
      <c r="J1021" t="s">
        <v>630</v>
      </c>
      <c r="L1021" t="s">
        <v>40</v>
      </c>
      <c r="M1021">
        <v>69072</v>
      </c>
      <c r="N1021" t="s">
        <v>105</v>
      </c>
      <c r="O1021" t="s">
        <v>39</v>
      </c>
      <c r="P1021">
        <v>237</v>
      </c>
      <c r="Q1021">
        <v>208.5</v>
      </c>
      <c r="R1021" t="s">
        <v>2208</v>
      </c>
      <c r="S1021">
        <v>1995</v>
      </c>
      <c r="T1021">
        <v>14122</v>
      </c>
      <c r="U1021" t="s">
        <v>37</v>
      </c>
      <c r="V1021" t="s">
        <v>36</v>
      </c>
      <c r="W1021" t="s">
        <v>35</v>
      </c>
      <c r="X1021" t="s">
        <v>34</v>
      </c>
      <c r="Y1021" t="s">
        <v>628</v>
      </c>
      <c r="AB1021">
        <v>1</v>
      </c>
      <c r="AC1021" t="s">
        <v>32</v>
      </c>
      <c r="AD1021">
        <v>-101.17057</v>
      </c>
      <c r="AE1021">
        <v>33.581252999999997</v>
      </c>
      <c r="AF1021" t="s">
        <v>2267</v>
      </c>
      <c r="AG1021" t="s">
        <v>2265</v>
      </c>
      <c r="AI1021" t="s">
        <v>2264</v>
      </c>
      <c r="AJ1021" t="s">
        <v>18</v>
      </c>
      <c r="AK1021" t="s">
        <v>29</v>
      </c>
      <c r="AL1021" t="s">
        <v>980</v>
      </c>
      <c r="AM1021" t="s">
        <v>60</v>
      </c>
      <c r="AN1021">
        <v>6</v>
      </c>
      <c r="AO1021" t="s">
        <v>59</v>
      </c>
      <c r="AP1021" t="s">
        <v>2263</v>
      </c>
      <c r="AQ1021" t="s">
        <v>23</v>
      </c>
      <c r="AR1021">
        <v>101</v>
      </c>
      <c r="AS1021" t="s">
        <v>21</v>
      </c>
      <c r="AT1021">
        <v>-30.2</v>
      </c>
      <c r="AU1021">
        <v>8.67</v>
      </c>
      <c r="AV1021" t="s">
        <v>22</v>
      </c>
      <c r="AW1021">
        <v>101</v>
      </c>
      <c r="AX1021" t="s">
        <v>21</v>
      </c>
      <c r="AY1021">
        <v>-40.909999999999997</v>
      </c>
      <c r="AZ1021">
        <v>7.11</v>
      </c>
      <c r="BA1021" t="s">
        <v>20</v>
      </c>
      <c r="BB1021" t="s">
        <v>19</v>
      </c>
      <c r="BF1021" t="s">
        <v>18</v>
      </c>
      <c r="BH1021" t="s">
        <v>1201</v>
      </c>
      <c r="BI1021" t="s">
        <v>16</v>
      </c>
      <c r="BK1021" t="s">
        <v>15</v>
      </c>
      <c r="BW1021" t="s">
        <v>14</v>
      </c>
      <c r="CG1021" t="s">
        <v>13</v>
      </c>
      <c r="CJ1021" t="s">
        <v>345</v>
      </c>
      <c r="CL1021" t="s">
        <v>124</v>
      </c>
      <c r="CN1021" t="s">
        <v>1886</v>
      </c>
      <c r="CR1021" t="s">
        <v>10</v>
      </c>
      <c r="CS1021" t="s">
        <v>141</v>
      </c>
      <c r="CU1021" t="s">
        <v>72</v>
      </c>
      <c r="DE1021" t="s">
        <v>9</v>
      </c>
      <c r="DF1021" t="s">
        <v>140</v>
      </c>
      <c r="DG1021" t="s">
        <v>368</v>
      </c>
      <c r="DK1021" t="s">
        <v>366</v>
      </c>
      <c r="DL1021" t="s">
        <v>2262</v>
      </c>
      <c r="DO1021" t="s">
        <v>5</v>
      </c>
      <c r="DQ1021" t="s">
        <v>4</v>
      </c>
      <c r="DT1021" t="s">
        <v>3</v>
      </c>
      <c r="DX1021" t="s">
        <v>2</v>
      </c>
      <c r="EB1021" t="s">
        <v>1255</v>
      </c>
      <c r="EC1021" t="s">
        <v>1255</v>
      </c>
      <c r="EE1021" s="1">
        <v>41214.156701388885</v>
      </c>
      <c r="EF1021" s="1">
        <v>41213.490034722221</v>
      </c>
    </row>
    <row r="1022" spans="1:136" x14ac:dyDescent="0.3">
      <c r="A1022">
        <v>1081008</v>
      </c>
      <c r="B1022" t="s">
        <v>43</v>
      </c>
      <c r="C1022">
        <v>36451</v>
      </c>
      <c r="E1022">
        <v>98596</v>
      </c>
      <c r="F1022" t="s">
        <v>769</v>
      </c>
      <c r="G1022" t="s">
        <v>40</v>
      </c>
      <c r="H1022">
        <v>159296</v>
      </c>
      <c r="I1022" t="s">
        <v>768</v>
      </c>
      <c r="J1022" t="s">
        <v>328</v>
      </c>
      <c r="L1022" t="s">
        <v>158</v>
      </c>
      <c r="M1022">
        <v>38267</v>
      </c>
      <c r="N1022" t="s">
        <v>105</v>
      </c>
      <c r="O1022" t="s">
        <v>39</v>
      </c>
      <c r="P1022">
        <v>237</v>
      </c>
      <c r="Q1022">
        <v>208.5</v>
      </c>
      <c r="R1022" t="s">
        <v>2208</v>
      </c>
      <c r="S1022">
        <v>1995</v>
      </c>
      <c r="T1022">
        <v>14122</v>
      </c>
      <c r="U1022" t="s">
        <v>37</v>
      </c>
      <c r="V1022" t="s">
        <v>36</v>
      </c>
      <c r="AB1022">
        <v>20</v>
      </c>
      <c r="AC1022" t="s">
        <v>32</v>
      </c>
      <c r="AD1022">
        <v>-101.17057</v>
      </c>
      <c r="AE1022">
        <v>33.581252999999997</v>
      </c>
      <c r="AG1022" t="s">
        <v>2265</v>
      </c>
      <c r="AI1022" t="s">
        <v>2264</v>
      </c>
      <c r="AJ1022" t="s">
        <v>18</v>
      </c>
      <c r="AK1022" t="s">
        <v>29</v>
      </c>
      <c r="AL1022" t="s">
        <v>980</v>
      </c>
      <c r="AM1022" t="s">
        <v>60</v>
      </c>
      <c r="AN1022">
        <v>6</v>
      </c>
      <c r="AO1022" t="s">
        <v>59</v>
      </c>
      <c r="AP1022" t="s">
        <v>2263</v>
      </c>
      <c r="AQ1022" t="s">
        <v>23</v>
      </c>
      <c r="AR1022">
        <v>101</v>
      </c>
      <c r="AS1022" t="s">
        <v>21</v>
      </c>
      <c r="AT1022">
        <v>-30.2</v>
      </c>
      <c r="AU1022">
        <v>8.67</v>
      </c>
      <c r="AV1022" t="s">
        <v>22</v>
      </c>
      <c r="AW1022">
        <v>101</v>
      </c>
      <c r="AX1022" t="s">
        <v>21</v>
      </c>
      <c r="AY1022">
        <v>-40.909999999999997</v>
      </c>
      <c r="AZ1022">
        <v>7.11</v>
      </c>
      <c r="BA1022" t="s">
        <v>20</v>
      </c>
      <c r="BB1022" t="s">
        <v>19</v>
      </c>
      <c r="BF1022" t="s">
        <v>18</v>
      </c>
      <c r="BH1022" t="s">
        <v>1201</v>
      </c>
      <c r="BI1022" t="s">
        <v>16</v>
      </c>
      <c r="BK1022" t="s">
        <v>15</v>
      </c>
      <c r="BW1022" t="s">
        <v>14</v>
      </c>
      <c r="CG1022" t="s">
        <v>13</v>
      </c>
      <c r="CJ1022" t="s">
        <v>345</v>
      </c>
      <c r="CL1022" t="s">
        <v>124</v>
      </c>
      <c r="CN1022" t="s">
        <v>1886</v>
      </c>
      <c r="CR1022" t="s">
        <v>10</v>
      </c>
      <c r="CS1022" t="s">
        <v>141</v>
      </c>
      <c r="CU1022" t="s">
        <v>72</v>
      </c>
      <c r="DE1022" t="s">
        <v>9</v>
      </c>
      <c r="DF1022" t="s">
        <v>140</v>
      </c>
      <c r="DG1022" t="s">
        <v>368</v>
      </c>
      <c r="DK1022" t="s">
        <v>366</v>
      </c>
      <c r="DL1022" t="s">
        <v>2262</v>
      </c>
      <c r="DO1022" t="s">
        <v>5</v>
      </c>
      <c r="DQ1022" t="s">
        <v>4</v>
      </c>
      <c r="DT1022" t="s">
        <v>3</v>
      </c>
      <c r="DX1022" t="s">
        <v>2</v>
      </c>
      <c r="EB1022" t="s">
        <v>161</v>
      </c>
      <c r="EC1022" t="s">
        <v>161</v>
      </c>
      <c r="ED1022" t="s">
        <v>161</v>
      </c>
      <c r="EE1022" s="1">
        <v>43840.619756944441</v>
      </c>
      <c r="EF1022" s="1">
        <v>43840.620393518519</v>
      </c>
    </row>
    <row r="1023" spans="1:136" x14ac:dyDescent="0.3">
      <c r="A1023">
        <v>1081009</v>
      </c>
      <c r="B1023" t="s">
        <v>43</v>
      </c>
      <c r="C1023">
        <v>36452</v>
      </c>
      <c r="E1023">
        <v>98596</v>
      </c>
      <c r="F1023" t="s">
        <v>1431</v>
      </c>
      <c r="G1023" t="s">
        <v>40</v>
      </c>
      <c r="H1023">
        <v>69076</v>
      </c>
      <c r="J1023" t="s">
        <v>1431</v>
      </c>
      <c r="L1023" t="s">
        <v>40</v>
      </c>
      <c r="M1023">
        <v>69076</v>
      </c>
      <c r="N1023" t="s">
        <v>105</v>
      </c>
      <c r="O1023" t="s">
        <v>39</v>
      </c>
      <c r="P1023">
        <v>237</v>
      </c>
      <c r="Q1023">
        <v>208.5</v>
      </c>
      <c r="R1023" t="s">
        <v>2208</v>
      </c>
      <c r="S1023">
        <v>1995</v>
      </c>
      <c r="T1023">
        <v>14122</v>
      </c>
      <c r="U1023" t="s">
        <v>37</v>
      </c>
      <c r="V1023" t="s">
        <v>36</v>
      </c>
      <c r="W1023" t="s">
        <v>35</v>
      </c>
      <c r="X1023" t="s">
        <v>135</v>
      </c>
      <c r="Y1023" t="s">
        <v>1429</v>
      </c>
      <c r="AB1023">
        <v>5</v>
      </c>
      <c r="AC1023" t="s">
        <v>32</v>
      </c>
      <c r="AD1023">
        <v>-101.17057</v>
      </c>
      <c r="AE1023">
        <v>33.581252999999997</v>
      </c>
      <c r="AF1023" t="s">
        <v>2266</v>
      </c>
      <c r="AG1023" t="s">
        <v>2265</v>
      </c>
      <c r="AI1023" t="s">
        <v>2264</v>
      </c>
      <c r="AJ1023" t="s">
        <v>18</v>
      </c>
      <c r="AK1023" t="s">
        <v>29</v>
      </c>
      <c r="AL1023" t="s">
        <v>980</v>
      </c>
      <c r="AM1023" t="s">
        <v>60</v>
      </c>
      <c r="AN1023">
        <v>6</v>
      </c>
      <c r="AO1023" t="s">
        <v>59</v>
      </c>
      <c r="AP1023" t="s">
        <v>2263</v>
      </c>
      <c r="AQ1023" t="s">
        <v>23</v>
      </c>
      <c r="AR1023">
        <v>101</v>
      </c>
      <c r="AS1023" t="s">
        <v>21</v>
      </c>
      <c r="AT1023">
        <v>-30.2</v>
      </c>
      <c r="AU1023">
        <v>8.67</v>
      </c>
      <c r="AV1023" t="s">
        <v>22</v>
      </c>
      <c r="AW1023">
        <v>101</v>
      </c>
      <c r="AX1023" t="s">
        <v>21</v>
      </c>
      <c r="AY1023">
        <v>-40.909999999999997</v>
      </c>
      <c r="AZ1023">
        <v>7.11</v>
      </c>
      <c r="BA1023" t="s">
        <v>20</v>
      </c>
      <c r="BB1023" t="s">
        <v>19</v>
      </c>
      <c r="BF1023" t="s">
        <v>18</v>
      </c>
      <c r="BH1023" t="s">
        <v>1201</v>
      </c>
      <c r="BI1023" t="s">
        <v>16</v>
      </c>
      <c r="BK1023" t="s">
        <v>15</v>
      </c>
      <c r="BW1023" t="s">
        <v>14</v>
      </c>
      <c r="CG1023" t="s">
        <v>13</v>
      </c>
      <c r="CJ1023" t="s">
        <v>345</v>
      </c>
      <c r="CL1023" t="s">
        <v>124</v>
      </c>
      <c r="CN1023" t="s">
        <v>1886</v>
      </c>
      <c r="CR1023" t="s">
        <v>10</v>
      </c>
      <c r="CS1023" t="s">
        <v>141</v>
      </c>
      <c r="CU1023" t="s">
        <v>72</v>
      </c>
      <c r="DE1023" t="s">
        <v>9</v>
      </c>
      <c r="DF1023" t="s">
        <v>140</v>
      </c>
      <c r="DG1023" t="s">
        <v>368</v>
      </c>
      <c r="DK1023" t="s">
        <v>366</v>
      </c>
      <c r="DL1023" t="s">
        <v>2262</v>
      </c>
      <c r="DO1023" t="s">
        <v>5</v>
      </c>
      <c r="DQ1023" t="s">
        <v>4</v>
      </c>
      <c r="DT1023" t="s">
        <v>46</v>
      </c>
      <c r="DX1023" t="s">
        <v>2</v>
      </c>
      <c r="EB1023" t="s">
        <v>161</v>
      </c>
      <c r="EC1023" t="s">
        <v>161</v>
      </c>
      <c r="ED1023" t="s">
        <v>161</v>
      </c>
      <c r="EE1023" s="1">
        <v>43840.619756944441</v>
      </c>
      <c r="EF1023" s="1">
        <v>43840.620393518519</v>
      </c>
    </row>
    <row r="1024" spans="1:136" x14ac:dyDescent="0.3">
      <c r="A1024">
        <v>1081070</v>
      </c>
      <c r="B1024" t="s">
        <v>43</v>
      </c>
      <c r="E1024">
        <v>135695</v>
      </c>
      <c r="F1024" t="s">
        <v>2261</v>
      </c>
      <c r="G1024" t="s">
        <v>40</v>
      </c>
      <c r="H1024">
        <v>162192</v>
      </c>
      <c r="J1024" t="s">
        <v>2260</v>
      </c>
      <c r="L1024" t="s">
        <v>40</v>
      </c>
      <c r="M1024">
        <v>162192</v>
      </c>
      <c r="N1024" t="s">
        <v>105</v>
      </c>
      <c r="O1024" t="s">
        <v>39</v>
      </c>
      <c r="P1024">
        <v>237</v>
      </c>
      <c r="Q1024">
        <v>208.5</v>
      </c>
      <c r="R1024" t="s">
        <v>2259</v>
      </c>
      <c r="S1024">
        <v>1936</v>
      </c>
      <c r="T1024">
        <v>43404</v>
      </c>
      <c r="U1024" t="s">
        <v>37</v>
      </c>
      <c r="V1024" t="s">
        <v>36</v>
      </c>
      <c r="W1024" t="s">
        <v>35</v>
      </c>
      <c r="X1024" t="s">
        <v>255</v>
      </c>
      <c r="Y1024" t="s">
        <v>1088</v>
      </c>
      <c r="AB1024">
        <v>1</v>
      </c>
      <c r="AC1024" t="s">
        <v>298</v>
      </c>
      <c r="AD1024">
        <v>-101.166664</v>
      </c>
      <c r="AE1024">
        <v>32</v>
      </c>
      <c r="AF1024" t="s">
        <v>2258</v>
      </c>
      <c r="AG1024" t="s">
        <v>2257</v>
      </c>
      <c r="AJ1024" t="s">
        <v>18</v>
      </c>
      <c r="AK1024" t="s">
        <v>29</v>
      </c>
      <c r="AM1024" t="s">
        <v>280</v>
      </c>
      <c r="AN1024" t="s">
        <v>1067</v>
      </c>
      <c r="AO1024" t="s">
        <v>98</v>
      </c>
      <c r="AP1024" t="s">
        <v>2256</v>
      </c>
      <c r="AQ1024" t="s">
        <v>23</v>
      </c>
      <c r="AR1024">
        <v>101</v>
      </c>
      <c r="AS1024" t="s">
        <v>21</v>
      </c>
      <c r="AT1024">
        <v>-30.48</v>
      </c>
      <c r="AU1024">
        <v>7.11</v>
      </c>
      <c r="AV1024" t="s">
        <v>22</v>
      </c>
      <c r="AW1024">
        <v>101</v>
      </c>
      <c r="AX1024" t="s">
        <v>21</v>
      </c>
      <c r="AY1024">
        <v>-41.12</v>
      </c>
      <c r="AZ1024">
        <v>5.54</v>
      </c>
      <c r="BA1024" t="s">
        <v>20</v>
      </c>
      <c r="BB1024" t="s">
        <v>19</v>
      </c>
      <c r="BF1024" t="s">
        <v>18</v>
      </c>
      <c r="BH1024" t="s">
        <v>376</v>
      </c>
      <c r="BI1024" t="s">
        <v>16</v>
      </c>
      <c r="BK1024" t="s">
        <v>15</v>
      </c>
      <c r="BU1024" t="s">
        <v>2255</v>
      </c>
      <c r="BW1024" t="s">
        <v>53</v>
      </c>
      <c r="BX1024" t="s">
        <v>2254</v>
      </c>
      <c r="CA1024" t="s">
        <v>52</v>
      </c>
      <c r="CG1024" t="s">
        <v>13</v>
      </c>
      <c r="CJ1024" t="s">
        <v>11</v>
      </c>
      <c r="CK1024" t="s">
        <v>124</v>
      </c>
      <c r="CN1024" t="s">
        <v>1886</v>
      </c>
      <c r="CR1024" t="s">
        <v>10</v>
      </c>
      <c r="DE1024" t="s">
        <v>9</v>
      </c>
      <c r="DF1024" t="s">
        <v>140</v>
      </c>
      <c r="DK1024" t="s">
        <v>2253</v>
      </c>
      <c r="DL1024">
        <v>1931</v>
      </c>
      <c r="DM1024" t="s">
        <v>2252</v>
      </c>
      <c r="DO1024" t="s">
        <v>5</v>
      </c>
      <c r="DQ1024" t="s">
        <v>4</v>
      </c>
      <c r="DT1024" t="s">
        <v>46</v>
      </c>
      <c r="DX1024" t="s">
        <v>2</v>
      </c>
      <c r="EB1024" t="s">
        <v>1255</v>
      </c>
      <c r="EC1024" t="s">
        <v>1255</v>
      </c>
      <c r="EE1024" s="1">
        <v>41215.862847222219</v>
      </c>
      <c r="EF1024" s="1">
        <v>41215.196180555555</v>
      </c>
    </row>
    <row r="1025" spans="1:136" x14ac:dyDescent="0.3">
      <c r="A1025">
        <v>1081071</v>
      </c>
      <c r="B1025" t="s">
        <v>43</v>
      </c>
      <c r="E1025">
        <v>22706</v>
      </c>
      <c r="F1025" t="s">
        <v>2251</v>
      </c>
      <c r="G1025" t="s">
        <v>40</v>
      </c>
      <c r="H1025">
        <v>159293</v>
      </c>
      <c r="J1025" t="s">
        <v>2209</v>
      </c>
      <c r="L1025" t="s">
        <v>40</v>
      </c>
      <c r="M1025">
        <v>159293</v>
      </c>
      <c r="N1025" t="s">
        <v>105</v>
      </c>
      <c r="O1025" t="s">
        <v>39</v>
      </c>
      <c r="P1025">
        <v>237</v>
      </c>
      <c r="Q1025">
        <v>208.5</v>
      </c>
      <c r="R1025" t="s">
        <v>2208</v>
      </c>
      <c r="S1025">
        <v>1995</v>
      </c>
      <c r="T1025">
        <v>14122</v>
      </c>
      <c r="U1025" t="s">
        <v>37</v>
      </c>
      <c r="V1025" t="s">
        <v>36</v>
      </c>
      <c r="W1025" t="s">
        <v>35</v>
      </c>
      <c r="X1025" t="s">
        <v>34</v>
      </c>
      <c r="Y1025" t="s">
        <v>1586</v>
      </c>
      <c r="AB1025">
        <v>44</v>
      </c>
      <c r="AC1025" t="s">
        <v>32</v>
      </c>
      <c r="AD1025">
        <v>-101.24700199999999</v>
      </c>
      <c r="AE1025">
        <v>32.1721</v>
      </c>
      <c r="AF1025" t="s">
        <v>2250</v>
      </c>
      <c r="AG1025" t="s">
        <v>380</v>
      </c>
      <c r="AI1025" t="s">
        <v>379</v>
      </c>
      <c r="AJ1025" t="s">
        <v>18</v>
      </c>
      <c r="AK1025" t="s">
        <v>29</v>
      </c>
      <c r="AL1025" t="s">
        <v>378</v>
      </c>
      <c r="AM1025" t="s">
        <v>60</v>
      </c>
      <c r="AN1025">
        <v>4</v>
      </c>
      <c r="AO1025" t="s">
        <v>98</v>
      </c>
      <c r="AP1025" t="s">
        <v>377</v>
      </c>
      <c r="AQ1025" t="s">
        <v>23</v>
      </c>
      <c r="AR1025">
        <v>101</v>
      </c>
      <c r="AS1025" t="s">
        <v>21</v>
      </c>
      <c r="AT1025">
        <v>-30.51</v>
      </c>
      <c r="AU1025">
        <v>7.29</v>
      </c>
      <c r="AV1025" t="s">
        <v>22</v>
      </c>
      <c r="AW1025">
        <v>101</v>
      </c>
      <c r="AX1025" t="s">
        <v>21</v>
      </c>
      <c r="AY1025">
        <v>-41.17</v>
      </c>
      <c r="AZ1025">
        <v>5.72</v>
      </c>
      <c r="BA1025" t="s">
        <v>20</v>
      </c>
      <c r="BB1025" t="s">
        <v>19</v>
      </c>
      <c r="BF1025" t="s">
        <v>18</v>
      </c>
      <c r="BH1025" t="s">
        <v>376</v>
      </c>
      <c r="BI1025" t="s">
        <v>16</v>
      </c>
      <c r="BK1025" t="s">
        <v>15</v>
      </c>
      <c r="BU1025" t="s">
        <v>375</v>
      </c>
      <c r="BV1025" t="s">
        <v>374</v>
      </c>
      <c r="BW1025" t="s">
        <v>74</v>
      </c>
      <c r="CA1025" t="s">
        <v>52</v>
      </c>
      <c r="CG1025" t="s">
        <v>373</v>
      </c>
      <c r="CI1025" t="s">
        <v>372</v>
      </c>
      <c r="CJ1025" t="s">
        <v>11</v>
      </c>
      <c r="CR1025" t="s">
        <v>10</v>
      </c>
      <c r="CV1025" t="s">
        <v>371</v>
      </c>
      <c r="CW1025" t="s">
        <v>119</v>
      </c>
      <c r="DD1025" t="s">
        <v>370</v>
      </c>
      <c r="DE1025" t="s">
        <v>369</v>
      </c>
      <c r="DF1025" t="s">
        <v>190</v>
      </c>
      <c r="DG1025" t="s">
        <v>368</v>
      </c>
      <c r="DI1025" t="s">
        <v>367</v>
      </c>
      <c r="DK1025" t="s">
        <v>366</v>
      </c>
      <c r="DL1025" t="s">
        <v>365</v>
      </c>
      <c r="DM1025" t="s">
        <v>364</v>
      </c>
      <c r="DO1025" t="s">
        <v>5</v>
      </c>
      <c r="DQ1025" t="s">
        <v>4</v>
      </c>
      <c r="DT1025" t="s">
        <v>3</v>
      </c>
      <c r="DX1025" t="s">
        <v>2</v>
      </c>
      <c r="EB1025" t="s">
        <v>1255</v>
      </c>
      <c r="EC1025" t="s">
        <v>1255</v>
      </c>
      <c r="ED1025" t="s">
        <v>1255</v>
      </c>
      <c r="EE1025" s="1">
        <v>41215.880277777775</v>
      </c>
      <c r="EF1025" s="1">
        <v>41219.143159722225</v>
      </c>
    </row>
    <row r="1026" spans="1:136" x14ac:dyDescent="0.3">
      <c r="A1026">
        <v>1081281</v>
      </c>
      <c r="B1026" t="s">
        <v>43</v>
      </c>
      <c r="E1026">
        <v>12942</v>
      </c>
      <c r="F1026" t="s">
        <v>1718</v>
      </c>
      <c r="G1026" t="s">
        <v>158</v>
      </c>
      <c r="H1026">
        <v>156405</v>
      </c>
      <c r="J1026" t="s">
        <v>328</v>
      </c>
      <c r="L1026" t="s">
        <v>158</v>
      </c>
      <c r="M1026">
        <v>38267</v>
      </c>
      <c r="N1026" t="s">
        <v>105</v>
      </c>
      <c r="O1026" t="s">
        <v>39</v>
      </c>
      <c r="P1026">
        <v>237</v>
      </c>
      <c r="Q1026">
        <v>208.5</v>
      </c>
      <c r="R1026" t="s">
        <v>2247</v>
      </c>
      <c r="S1026">
        <v>2006</v>
      </c>
      <c r="T1026">
        <v>43417</v>
      </c>
      <c r="U1026" t="s">
        <v>37</v>
      </c>
      <c r="V1026" t="s">
        <v>36</v>
      </c>
      <c r="AB1026">
        <v>1</v>
      </c>
      <c r="AC1026" t="s">
        <v>32</v>
      </c>
      <c r="AD1026">
        <v>-101.25479900000001</v>
      </c>
      <c r="AE1026">
        <v>32.175007000000001</v>
      </c>
      <c r="AF1026" t="s">
        <v>2249</v>
      </c>
      <c r="AG1026" t="s">
        <v>2246</v>
      </c>
      <c r="AI1026" t="s">
        <v>2245</v>
      </c>
      <c r="AJ1026" t="s">
        <v>18</v>
      </c>
      <c r="AK1026" t="s">
        <v>29</v>
      </c>
      <c r="AL1026" t="s">
        <v>378</v>
      </c>
      <c r="AM1026" t="s">
        <v>280</v>
      </c>
      <c r="AN1026">
        <v>6</v>
      </c>
      <c r="AO1026" t="s">
        <v>98</v>
      </c>
      <c r="AP1026" t="s">
        <v>2244</v>
      </c>
      <c r="AQ1026" t="s">
        <v>23</v>
      </c>
      <c r="AR1026">
        <v>101</v>
      </c>
      <c r="AS1026" t="s">
        <v>21</v>
      </c>
      <c r="AT1026">
        <v>-30.52</v>
      </c>
      <c r="AU1026">
        <v>7.3</v>
      </c>
      <c r="AV1026" t="s">
        <v>22</v>
      </c>
      <c r="AW1026">
        <v>101</v>
      </c>
      <c r="AX1026" t="s">
        <v>21</v>
      </c>
      <c r="AY1026">
        <v>-41.17</v>
      </c>
      <c r="AZ1026">
        <v>5.72</v>
      </c>
      <c r="BA1026" t="s">
        <v>20</v>
      </c>
      <c r="BB1026" t="s">
        <v>19</v>
      </c>
      <c r="BF1026" t="s">
        <v>18</v>
      </c>
      <c r="BH1026" t="s">
        <v>376</v>
      </c>
      <c r="BI1026" t="s">
        <v>16</v>
      </c>
      <c r="BK1026" t="s">
        <v>15</v>
      </c>
      <c r="BU1026" t="s">
        <v>2243</v>
      </c>
      <c r="BV1026" t="s">
        <v>2242</v>
      </c>
      <c r="BW1026" t="s">
        <v>74</v>
      </c>
      <c r="BX1026" t="s">
        <v>246</v>
      </c>
      <c r="BZ1026" t="s">
        <v>669</v>
      </c>
      <c r="CA1026" t="s">
        <v>52</v>
      </c>
      <c r="CB1026" t="s">
        <v>215</v>
      </c>
      <c r="CC1026" t="s">
        <v>567</v>
      </c>
      <c r="CE1026" t="s">
        <v>707</v>
      </c>
      <c r="CG1026" t="s">
        <v>373</v>
      </c>
      <c r="CI1026" t="s">
        <v>2241</v>
      </c>
      <c r="CJ1026" t="s">
        <v>11</v>
      </c>
      <c r="CK1026" t="s">
        <v>124</v>
      </c>
      <c r="CL1026" t="s">
        <v>124</v>
      </c>
      <c r="CR1026" t="s">
        <v>10</v>
      </c>
      <c r="CS1026" t="s">
        <v>141</v>
      </c>
      <c r="CU1026" t="s">
        <v>72</v>
      </c>
      <c r="CV1026" t="s">
        <v>371</v>
      </c>
      <c r="CW1026" t="e">
        <f>-single event</f>
        <v>#NAME?</v>
      </c>
      <c r="DD1026" t="s">
        <v>2240</v>
      </c>
      <c r="DE1026" t="s">
        <v>369</v>
      </c>
      <c r="DF1026" t="s">
        <v>2239</v>
      </c>
      <c r="DG1026" t="s">
        <v>2215</v>
      </c>
      <c r="DH1026" t="s">
        <v>2238</v>
      </c>
      <c r="DK1026" t="s">
        <v>366</v>
      </c>
      <c r="DL1026" t="s">
        <v>365</v>
      </c>
      <c r="DM1026" t="s">
        <v>2237</v>
      </c>
      <c r="DO1026" t="s">
        <v>5</v>
      </c>
      <c r="DQ1026" t="s">
        <v>4</v>
      </c>
      <c r="DT1026" t="s">
        <v>3</v>
      </c>
      <c r="DX1026" t="s">
        <v>2</v>
      </c>
      <c r="EB1026" t="s">
        <v>1255</v>
      </c>
      <c r="EC1026" t="s">
        <v>1255</v>
      </c>
      <c r="ED1026" t="s">
        <v>1255</v>
      </c>
      <c r="EE1026" s="1">
        <v>41219.008599537039</v>
      </c>
      <c r="EF1026" s="1">
        <v>41218.310370370367</v>
      </c>
    </row>
    <row r="1027" spans="1:136" x14ac:dyDescent="0.3">
      <c r="A1027">
        <v>1081282</v>
      </c>
      <c r="B1027" t="s">
        <v>43</v>
      </c>
      <c r="C1027">
        <v>36426</v>
      </c>
      <c r="E1027">
        <v>12942</v>
      </c>
      <c r="F1027" t="s">
        <v>2248</v>
      </c>
      <c r="G1027" t="s">
        <v>459</v>
      </c>
      <c r="H1027">
        <v>133090</v>
      </c>
      <c r="J1027" t="s">
        <v>255</v>
      </c>
      <c r="L1027" t="s">
        <v>459</v>
      </c>
      <c r="M1027">
        <v>133090</v>
      </c>
      <c r="N1027" t="s">
        <v>105</v>
      </c>
      <c r="O1027" t="s">
        <v>39</v>
      </c>
      <c r="P1027">
        <v>237</v>
      </c>
      <c r="Q1027">
        <v>208.5</v>
      </c>
      <c r="R1027" t="s">
        <v>2247</v>
      </c>
      <c r="S1027">
        <v>2006</v>
      </c>
      <c r="T1027">
        <v>43417</v>
      </c>
      <c r="U1027" t="s">
        <v>37</v>
      </c>
      <c r="V1027" t="s">
        <v>36</v>
      </c>
      <c r="W1027" t="s">
        <v>35</v>
      </c>
      <c r="X1027" t="s">
        <v>255</v>
      </c>
      <c r="AB1027">
        <v>2</v>
      </c>
      <c r="AC1027" t="s">
        <v>32</v>
      </c>
      <c r="AD1027">
        <v>-101.25479900000001</v>
      </c>
      <c r="AE1027">
        <v>32.175007000000001</v>
      </c>
      <c r="AG1027" t="s">
        <v>2246</v>
      </c>
      <c r="AI1027" t="s">
        <v>2245</v>
      </c>
      <c r="AJ1027" t="s">
        <v>18</v>
      </c>
      <c r="AK1027" t="s">
        <v>29</v>
      </c>
      <c r="AL1027" t="s">
        <v>378</v>
      </c>
      <c r="AM1027" t="s">
        <v>280</v>
      </c>
      <c r="AN1027">
        <v>6</v>
      </c>
      <c r="AO1027" t="s">
        <v>98</v>
      </c>
      <c r="AP1027" t="s">
        <v>2244</v>
      </c>
      <c r="AQ1027" t="s">
        <v>23</v>
      </c>
      <c r="AR1027">
        <v>101</v>
      </c>
      <c r="AS1027" t="s">
        <v>21</v>
      </c>
      <c r="AT1027">
        <v>-30.52</v>
      </c>
      <c r="AU1027">
        <v>7.3</v>
      </c>
      <c r="AV1027" t="s">
        <v>22</v>
      </c>
      <c r="AW1027">
        <v>101</v>
      </c>
      <c r="AX1027" t="s">
        <v>21</v>
      </c>
      <c r="AY1027">
        <v>-41.17</v>
      </c>
      <c r="AZ1027">
        <v>5.72</v>
      </c>
      <c r="BA1027" t="s">
        <v>20</v>
      </c>
      <c r="BB1027" t="s">
        <v>19</v>
      </c>
      <c r="BF1027" t="s">
        <v>18</v>
      </c>
      <c r="BH1027" t="s">
        <v>376</v>
      </c>
      <c r="BI1027" t="s">
        <v>16</v>
      </c>
      <c r="BK1027" t="s">
        <v>15</v>
      </c>
      <c r="BU1027" t="s">
        <v>2243</v>
      </c>
      <c r="BV1027" t="s">
        <v>2242</v>
      </c>
      <c r="BW1027" t="s">
        <v>74</v>
      </c>
      <c r="BX1027" t="s">
        <v>246</v>
      </c>
      <c r="BZ1027" t="s">
        <v>669</v>
      </c>
      <c r="CA1027" t="s">
        <v>52</v>
      </c>
      <c r="CB1027" t="s">
        <v>215</v>
      </c>
      <c r="CC1027" t="s">
        <v>567</v>
      </c>
      <c r="CE1027" t="s">
        <v>707</v>
      </c>
      <c r="CG1027" t="s">
        <v>373</v>
      </c>
      <c r="CI1027" t="s">
        <v>2241</v>
      </c>
      <c r="CJ1027" t="s">
        <v>11</v>
      </c>
      <c r="CK1027" t="s">
        <v>124</v>
      </c>
      <c r="CL1027" t="s">
        <v>124</v>
      </c>
      <c r="CR1027" t="s">
        <v>10</v>
      </c>
      <c r="CS1027" t="s">
        <v>141</v>
      </c>
      <c r="CU1027" t="s">
        <v>72</v>
      </c>
      <c r="CV1027" t="s">
        <v>371</v>
      </c>
      <c r="CW1027" t="e">
        <f>-single event</f>
        <v>#NAME?</v>
      </c>
      <c r="DD1027" t="s">
        <v>2240</v>
      </c>
      <c r="DE1027" t="s">
        <v>369</v>
      </c>
      <c r="DF1027" t="s">
        <v>2239</v>
      </c>
      <c r="DG1027" t="s">
        <v>2215</v>
      </c>
      <c r="DH1027" t="s">
        <v>2238</v>
      </c>
      <c r="DK1027" t="s">
        <v>366</v>
      </c>
      <c r="DL1027" t="s">
        <v>365</v>
      </c>
      <c r="DM1027" t="s">
        <v>2237</v>
      </c>
      <c r="DO1027" t="s">
        <v>5</v>
      </c>
      <c r="DQ1027" t="s">
        <v>4</v>
      </c>
      <c r="DT1027" t="s">
        <v>46</v>
      </c>
      <c r="DX1027" t="s">
        <v>2</v>
      </c>
      <c r="EB1027" t="s">
        <v>161</v>
      </c>
      <c r="EC1027" t="s">
        <v>161</v>
      </c>
      <c r="ED1027" t="s">
        <v>161</v>
      </c>
      <c r="EE1027" s="1">
        <v>43839.578263888892</v>
      </c>
      <c r="EF1027" s="1">
        <v>43839.578483796293</v>
      </c>
    </row>
    <row r="1028" spans="1:136" x14ac:dyDescent="0.3">
      <c r="A1028">
        <v>1081439</v>
      </c>
      <c r="B1028" t="s">
        <v>43</v>
      </c>
      <c r="C1028">
        <v>36456</v>
      </c>
      <c r="E1028">
        <v>22706</v>
      </c>
      <c r="F1028" t="s">
        <v>2212</v>
      </c>
      <c r="G1028" t="s">
        <v>40</v>
      </c>
      <c r="H1028">
        <v>58929</v>
      </c>
      <c r="I1028" t="s">
        <v>549</v>
      </c>
      <c r="J1028" t="s">
        <v>2211</v>
      </c>
      <c r="L1028" t="s">
        <v>40</v>
      </c>
      <c r="M1028">
        <v>58929</v>
      </c>
      <c r="N1028" t="s">
        <v>105</v>
      </c>
      <c r="O1028" t="s">
        <v>39</v>
      </c>
      <c r="P1028">
        <v>237</v>
      </c>
      <c r="Q1028">
        <v>208.5</v>
      </c>
      <c r="R1028" t="s">
        <v>2208</v>
      </c>
      <c r="S1028">
        <v>1995</v>
      </c>
      <c r="T1028">
        <v>14122</v>
      </c>
      <c r="U1028" t="s">
        <v>37</v>
      </c>
      <c r="V1028" t="s">
        <v>36</v>
      </c>
      <c r="W1028" t="s">
        <v>35</v>
      </c>
      <c r="X1028" t="s">
        <v>255</v>
      </c>
      <c r="Y1028" t="s">
        <v>894</v>
      </c>
      <c r="AB1028">
        <v>6</v>
      </c>
      <c r="AC1028" t="s">
        <v>32</v>
      </c>
      <c r="AD1028">
        <v>-101.24700199999999</v>
      </c>
      <c r="AE1028">
        <v>32.1721</v>
      </c>
      <c r="AG1028" t="s">
        <v>380</v>
      </c>
      <c r="AI1028" t="s">
        <v>379</v>
      </c>
      <c r="AJ1028" t="s">
        <v>18</v>
      </c>
      <c r="AK1028" t="s">
        <v>29</v>
      </c>
      <c r="AL1028" t="s">
        <v>378</v>
      </c>
      <c r="AM1028" t="s">
        <v>60</v>
      </c>
      <c r="AN1028">
        <v>4</v>
      </c>
      <c r="AO1028" t="s">
        <v>98</v>
      </c>
      <c r="AP1028" t="s">
        <v>377</v>
      </c>
      <c r="AQ1028" t="s">
        <v>23</v>
      </c>
      <c r="AR1028">
        <v>101</v>
      </c>
      <c r="AS1028" t="s">
        <v>21</v>
      </c>
      <c r="AT1028">
        <v>-30.51</v>
      </c>
      <c r="AU1028">
        <v>7.29</v>
      </c>
      <c r="AV1028" t="s">
        <v>22</v>
      </c>
      <c r="AW1028">
        <v>101</v>
      </c>
      <c r="AX1028" t="s">
        <v>21</v>
      </c>
      <c r="AY1028">
        <v>-41.17</v>
      </c>
      <c r="AZ1028">
        <v>5.72</v>
      </c>
      <c r="BA1028" t="s">
        <v>20</v>
      </c>
      <c r="BB1028" t="s">
        <v>19</v>
      </c>
      <c r="BF1028" t="s">
        <v>18</v>
      </c>
      <c r="BH1028" t="s">
        <v>376</v>
      </c>
      <c r="BI1028" t="s">
        <v>16</v>
      </c>
      <c r="BK1028" t="s">
        <v>15</v>
      </c>
      <c r="BU1028" t="s">
        <v>375</v>
      </c>
      <c r="BV1028" t="s">
        <v>374</v>
      </c>
      <c r="BW1028" t="s">
        <v>74</v>
      </c>
      <c r="CA1028" t="s">
        <v>52</v>
      </c>
      <c r="CG1028" t="s">
        <v>373</v>
      </c>
      <c r="CI1028" t="s">
        <v>372</v>
      </c>
      <c r="CJ1028" t="s">
        <v>11</v>
      </c>
      <c r="CR1028" t="s">
        <v>10</v>
      </c>
      <c r="CV1028" t="s">
        <v>371</v>
      </c>
      <c r="CW1028" t="s">
        <v>119</v>
      </c>
      <c r="DD1028" t="s">
        <v>370</v>
      </c>
      <c r="DE1028" t="s">
        <v>369</v>
      </c>
      <c r="DF1028" t="s">
        <v>190</v>
      </c>
      <c r="DG1028" t="s">
        <v>368</v>
      </c>
      <c r="DI1028" t="s">
        <v>367</v>
      </c>
      <c r="DK1028" t="s">
        <v>366</v>
      </c>
      <c r="DL1028" t="s">
        <v>365</v>
      </c>
      <c r="DM1028" t="s">
        <v>364</v>
      </c>
      <c r="DO1028" t="s">
        <v>5</v>
      </c>
      <c r="DQ1028" t="s">
        <v>4</v>
      </c>
      <c r="DT1028" t="s">
        <v>46</v>
      </c>
      <c r="DX1028" t="s">
        <v>2</v>
      </c>
      <c r="EB1028" t="s">
        <v>161</v>
      </c>
      <c r="EC1028" t="s">
        <v>161</v>
      </c>
      <c r="ED1028" t="s">
        <v>161</v>
      </c>
      <c r="EE1028" s="1">
        <v>43840.62394675926</v>
      </c>
      <c r="EF1028" s="1">
        <v>43840.624131944445</v>
      </c>
    </row>
    <row r="1029" spans="1:136" x14ac:dyDescent="0.3">
      <c r="A1029">
        <v>1081440</v>
      </c>
      <c r="B1029" t="s">
        <v>43</v>
      </c>
      <c r="C1029">
        <v>36454</v>
      </c>
      <c r="E1029">
        <v>22706</v>
      </c>
      <c r="F1029" t="s">
        <v>2236</v>
      </c>
      <c r="G1029" t="s">
        <v>40</v>
      </c>
      <c r="H1029">
        <v>159230</v>
      </c>
      <c r="I1029" t="s">
        <v>549</v>
      </c>
      <c r="J1029" t="s">
        <v>2235</v>
      </c>
      <c r="L1029" t="s">
        <v>40</v>
      </c>
      <c r="M1029">
        <v>159229</v>
      </c>
      <c r="N1029" t="s">
        <v>105</v>
      </c>
      <c r="O1029" t="s">
        <v>39</v>
      </c>
      <c r="P1029">
        <v>237</v>
      </c>
      <c r="Q1029">
        <v>208.5</v>
      </c>
      <c r="R1029" t="s">
        <v>2208</v>
      </c>
      <c r="S1029">
        <v>1995</v>
      </c>
      <c r="T1029">
        <v>14122</v>
      </c>
      <c r="U1029" t="s">
        <v>37</v>
      </c>
      <c r="V1029" t="s">
        <v>36</v>
      </c>
      <c r="W1029" t="s">
        <v>35</v>
      </c>
      <c r="X1029" t="s">
        <v>255</v>
      </c>
      <c r="Y1029" t="s">
        <v>2234</v>
      </c>
      <c r="AB1029">
        <v>9</v>
      </c>
      <c r="AC1029" t="s">
        <v>32</v>
      </c>
      <c r="AD1029">
        <v>-101.24700199999999</v>
      </c>
      <c r="AE1029">
        <v>32.1721</v>
      </c>
      <c r="AG1029" t="s">
        <v>380</v>
      </c>
      <c r="AI1029" t="s">
        <v>379</v>
      </c>
      <c r="AJ1029" t="s">
        <v>18</v>
      </c>
      <c r="AK1029" t="s">
        <v>29</v>
      </c>
      <c r="AL1029" t="s">
        <v>378</v>
      </c>
      <c r="AM1029" t="s">
        <v>60</v>
      </c>
      <c r="AN1029">
        <v>4</v>
      </c>
      <c r="AO1029" t="s">
        <v>98</v>
      </c>
      <c r="AP1029" t="s">
        <v>377</v>
      </c>
      <c r="AQ1029" t="s">
        <v>23</v>
      </c>
      <c r="AR1029">
        <v>101</v>
      </c>
      <c r="AS1029" t="s">
        <v>21</v>
      </c>
      <c r="AT1029">
        <v>-30.51</v>
      </c>
      <c r="AU1029">
        <v>7.29</v>
      </c>
      <c r="AV1029" t="s">
        <v>22</v>
      </c>
      <c r="AW1029">
        <v>101</v>
      </c>
      <c r="AX1029" t="s">
        <v>21</v>
      </c>
      <c r="AY1029">
        <v>-41.17</v>
      </c>
      <c r="AZ1029">
        <v>5.72</v>
      </c>
      <c r="BA1029" t="s">
        <v>20</v>
      </c>
      <c r="BB1029" t="s">
        <v>19</v>
      </c>
      <c r="BF1029" t="s">
        <v>18</v>
      </c>
      <c r="BH1029" t="s">
        <v>376</v>
      </c>
      <c r="BI1029" t="s">
        <v>16</v>
      </c>
      <c r="BK1029" t="s">
        <v>15</v>
      </c>
      <c r="BU1029" t="s">
        <v>375</v>
      </c>
      <c r="BV1029" t="s">
        <v>374</v>
      </c>
      <c r="BW1029" t="s">
        <v>74</v>
      </c>
      <c r="CA1029" t="s">
        <v>52</v>
      </c>
      <c r="CG1029" t="s">
        <v>373</v>
      </c>
      <c r="CI1029" t="s">
        <v>372</v>
      </c>
      <c r="CJ1029" t="s">
        <v>11</v>
      </c>
      <c r="CR1029" t="s">
        <v>10</v>
      </c>
      <c r="CV1029" t="s">
        <v>371</v>
      </c>
      <c r="CW1029" t="s">
        <v>119</v>
      </c>
      <c r="DD1029" t="s">
        <v>370</v>
      </c>
      <c r="DE1029" t="s">
        <v>369</v>
      </c>
      <c r="DF1029" t="s">
        <v>190</v>
      </c>
      <c r="DG1029" t="s">
        <v>368</v>
      </c>
      <c r="DI1029" t="s">
        <v>367</v>
      </c>
      <c r="DK1029" t="s">
        <v>366</v>
      </c>
      <c r="DL1029" t="s">
        <v>365</v>
      </c>
      <c r="DM1029" t="s">
        <v>364</v>
      </c>
      <c r="DO1029" t="s">
        <v>5</v>
      </c>
      <c r="DQ1029" t="s">
        <v>4</v>
      </c>
      <c r="DT1029" t="s">
        <v>46</v>
      </c>
      <c r="DX1029" t="s">
        <v>2</v>
      </c>
      <c r="EB1029" t="s">
        <v>161</v>
      </c>
      <c r="EC1029" t="s">
        <v>161</v>
      </c>
      <c r="ED1029" t="s">
        <v>161</v>
      </c>
      <c r="EE1029" s="1">
        <v>43840.622476851851</v>
      </c>
      <c r="EF1029" s="1">
        <v>43840.623020833336</v>
      </c>
    </row>
    <row r="1030" spans="1:136" x14ac:dyDescent="0.3">
      <c r="A1030">
        <v>1081441</v>
      </c>
      <c r="B1030" t="s">
        <v>43</v>
      </c>
      <c r="E1030">
        <v>22706</v>
      </c>
      <c r="F1030" t="s">
        <v>160</v>
      </c>
      <c r="G1030" t="s">
        <v>158</v>
      </c>
      <c r="H1030">
        <v>178426</v>
      </c>
      <c r="J1030" t="s">
        <v>159</v>
      </c>
      <c r="L1030" t="s">
        <v>158</v>
      </c>
      <c r="M1030">
        <v>38292</v>
      </c>
      <c r="N1030" t="s">
        <v>105</v>
      </c>
      <c r="O1030" t="s">
        <v>39</v>
      </c>
      <c r="P1030">
        <v>237</v>
      </c>
      <c r="Q1030">
        <v>208.5</v>
      </c>
      <c r="R1030" t="s">
        <v>2233</v>
      </c>
      <c r="S1030">
        <v>1939</v>
      </c>
      <c r="T1030">
        <v>71451</v>
      </c>
      <c r="U1030" t="s">
        <v>37</v>
      </c>
      <c r="V1030" t="s">
        <v>36</v>
      </c>
      <c r="AB1030">
        <v>87</v>
      </c>
      <c r="AC1030" t="s">
        <v>32</v>
      </c>
      <c r="AD1030">
        <v>-101.24700199999999</v>
      </c>
      <c r="AE1030">
        <v>32.1721</v>
      </c>
      <c r="AF1030" t="s">
        <v>2232</v>
      </c>
      <c r="AG1030" t="s">
        <v>380</v>
      </c>
      <c r="AI1030" t="s">
        <v>379</v>
      </c>
      <c r="AJ1030" t="s">
        <v>18</v>
      </c>
      <c r="AK1030" t="s">
        <v>29</v>
      </c>
      <c r="AL1030" t="s">
        <v>378</v>
      </c>
      <c r="AM1030" t="s">
        <v>60</v>
      </c>
      <c r="AN1030">
        <v>4</v>
      </c>
      <c r="AO1030" t="s">
        <v>98</v>
      </c>
      <c r="AP1030" t="s">
        <v>377</v>
      </c>
      <c r="AQ1030" t="s">
        <v>23</v>
      </c>
      <c r="AR1030">
        <v>101</v>
      </c>
      <c r="AS1030" t="s">
        <v>21</v>
      </c>
      <c r="AT1030">
        <v>-30.51</v>
      </c>
      <c r="AU1030">
        <v>7.29</v>
      </c>
      <c r="AV1030" t="s">
        <v>22</v>
      </c>
      <c r="AW1030">
        <v>101</v>
      </c>
      <c r="AX1030" t="s">
        <v>21</v>
      </c>
      <c r="AY1030">
        <v>-41.17</v>
      </c>
      <c r="AZ1030">
        <v>5.72</v>
      </c>
      <c r="BA1030" t="s">
        <v>20</v>
      </c>
      <c r="BB1030" t="s">
        <v>19</v>
      </c>
      <c r="BF1030" t="s">
        <v>18</v>
      </c>
      <c r="BH1030" t="s">
        <v>376</v>
      </c>
      <c r="BI1030" t="s">
        <v>16</v>
      </c>
      <c r="BK1030" t="s">
        <v>15</v>
      </c>
      <c r="BU1030" t="s">
        <v>375</v>
      </c>
      <c r="BV1030" t="s">
        <v>374</v>
      </c>
      <c r="BW1030" t="s">
        <v>74</v>
      </c>
      <c r="CA1030" t="s">
        <v>52</v>
      </c>
      <c r="CG1030" t="s">
        <v>373</v>
      </c>
      <c r="CI1030" t="s">
        <v>372</v>
      </c>
      <c r="CJ1030" t="s">
        <v>11</v>
      </c>
      <c r="CR1030" t="s">
        <v>10</v>
      </c>
      <c r="CV1030" t="s">
        <v>371</v>
      </c>
      <c r="CW1030" t="s">
        <v>119</v>
      </c>
      <c r="DD1030" t="s">
        <v>370</v>
      </c>
      <c r="DE1030" t="s">
        <v>369</v>
      </c>
      <c r="DF1030" t="s">
        <v>190</v>
      </c>
      <c r="DG1030" t="s">
        <v>368</v>
      </c>
      <c r="DI1030" t="s">
        <v>367</v>
      </c>
      <c r="DK1030" t="s">
        <v>366</v>
      </c>
      <c r="DL1030" t="s">
        <v>365</v>
      </c>
      <c r="DM1030" t="s">
        <v>364</v>
      </c>
      <c r="DO1030" t="s">
        <v>5</v>
      </c>
      <c r="DQ1030" t="s">
        <v>4</v>
      </c>
      <c r="DT1030" t="s">
        <v>46</v>
      </c>
      <c r="DX1030" t="s">
        <v>2</v>
      </c>
      <c r="EB1030" t="s">
        <v>1255</v>
      </c>
      <c r="EC1030" t="s">
        <v>1255</v>
      </c>
      <c r="ED1030" t="s">
        <v>161</v>
      </c>
      <c r="EE1030" s="1">
        <v>41219.859456018516</v>
      </c>
      <c r="EF1030" s="1">
        <v>43840.624131944445</v>
      </c>
    </row>
    <row r="1031" spans="1:136" x14ac:dyDescent="0.3">
      <c r="A1031">
        <v>1081442</v>
      </c>
      <c r="B1031" t="s">
        <v>43</v>
      </c>
      <c r="E1031">
        <v>22706</v>
      </c>
      <c r="F1031" t="s">
        <v>1838</v>
      </c>
      <c r="G1031" t="s">
        <v>40</v>
      </c>
      <c r="H1031">
        <v>69074</v>
      </c>
      <c r="J1031" t="s">
        <v>1838</v>
      </c>
      <c r="L1031" t="s">
        <v>40</v>
      </c>
      <c r="M1031">
        <v>69074</v>
      </c>
      <c r="N1031" t="s">
        <v>105</v>
      </c>
      <c r="O1031" t="s">
        <v>39</v>
      </c>
      <c r="P1031">
        <v>237</v>
      </c>
      <c r="Q1031">
        <v>208.5</v>
      </c>
      <c r="R1031" t="s">
        <v>2208</v>
      </c>
      <c r="S1031">
        <v>1995</v>
      </c>
      <c r="T1031">
        <v>14122</v>
      </c>
      <c r="U1031" t="s">
        <v>37</v>
      </c>
      <c r="V1031" t="s">
        <v>36</v>
      </c>
      <c r="W1031" t="s">
        <v>35</v>
      </c>
      <c r="X1031" t="s">
        <v>898</v>
      </c>
      <c r="Y1031" t="s">
        <v>1183</v>
      </c>
      <c r="AB1031">
        <v>3</v>
      </c>
      <c r="AC1031" t="s">
        <v>32</v>
      </c>
      <c r="AD1031">
        <v>-101.24700199999999</v>
      </c>
      <c r="AE1031">
        <v>32.1721</v>
      </c>
      <c r="AF1031" t="s">
        <v>2231</v>
      </c>
      <c r="AG1031" t="s">
        <v>380</v>
      </c>
      <c r="AI1031" t="s">
        <v>379</v>
      </c>
      <c r="AJ1031" t="s">
        <v>18</v>
      </c>
      <c r="AK1031" t="s">
        <v>29</v>
      </c>
      <c r="AL1031" t="s">
        <v>378</v>
      </c>
      <c r="AM1031" t="s">
        <v>60</v>
      </c>
      <c r="AN1031">
        <v>4</v>
      </c>
      <c r="AO1031" t="s">
        <v>98</v>
      </c>
      <c r="AP1031" t="s">
        <v>377</v>
      </c>
      <c r="AQ1031" t="s">
        <v>23</v>
      </c>
      <c r="AR1031">
        <v>101</v>
      </c>
      <c r="AS1031" t="s">
        <v>21</v>
      </c>
      <c r="AT1031">
        <v>-30.51</v>
      </c>
      <c r="AU1031">
        <v>7.29</v>
      </c>
      <c r="AV1031" t="s">
        <v>22</v>
      </c>
      <c r="AW1031">
        <v>101</v>
      </c>
      <c r="AX1031" t="s">
        <v>21</v>
      </c>
      <c r="AY1031">
        <v>-41.17</v>
      </c>
      <c r="AZ1031">
        <v>5.72</v>
      </c>
      <c r="BA1031" t="s">
        <v>20</v>
      </c>
      <c r="BB1031" t="s">
        <v>19</v>
      </c>
      <c r="BF1031" t="s">
        <v>18</v>
      </c>
      <c r="BH1031" t="s">
        <v>376</v>
      </c>
      <c r="BI1031" t="s">
        <v>16</v>
      </c>
      <c r="BK1031" t="s">
        <v>15</v>
      </c>
      <c r="BU1031" t="s">
        <v>375</v>
      </c>
      <c r="BV1031" t="s">
        <v>374</v>
      </c>
      <c r="BW1031" t="s">
        <v>74</v>
      </c>
      <c r="CA1031" t="s">
        <v>52</v>
      </c>
      <c r="CG1031" t="s">
        <v>373</v>
      </c>
      <c r="CI1031" t="s">
        <v>372</v>
      </c>
      <c r="CJ1031" t="s">
        <v>11</v>
      </c>
      <c r="CR1031" t="s">
        <v>10</v>
      </c>
      <c r="CV1031" t="s">
        <v>371</v>
      </c>
      <c r="CW1031" t="s">
        <v>119</v>
      </c>
      <c r="DD1031" t="s">
        <v>370</v>
      </c>
      <c r="DE1031" t="s">
        <v>369</v>
      </c>
      <c r="DF1031" t="s">
        <v>190</v>
      </c>
      <c r="DG1031" t="s">
        <v>368</v>
      </c>
      <c r="DI1031" t="s">
        <v>367</v>
      </c>
      <c r="DK1031" t="s">
        <v>366</v>
      </c>
      <c r="DL1031" t="s">
        <v>365</v>
      </c>
      <c r="DM1031" t="s">
        <v>364</v>
      </c>
      <c r="DO1031" t="s">
        <v>5</v>
      </c>
      <c r="DQ1031" t="s">
        <v>4</v>
      </c>
      <c r="DT1031" t="s">
        <v>46</v>
      </c>
      <c r="DX1031" t="s">
        <v>2</v>
      </c>
      <c r="EB1031" t="s">
        <v>1255</v>
      </c>
      <c r="EC1031" t="s">
        <v>1255</v>
      </c>
      <c r="ED1031" t="s">
        <v>1255</v>
      </c>
      <c r="EE1031" s="1">
        <v>41219.868125000001</v>
      </c>
      <c r="EF1031" s="1">
        <v>41219.16646990741</v>
      </c>
    </row>
    <row r="1032" spans="1:136" x14ac:dyDescent="0.3">
      <c r="A1032">
        <v>1081443</v>
      </c>
      <c r="B1032" t="s">
        <v>43</v>
      </c>
      <c r="E1032">
        <v>22706</v>
      </c>
      <c r="F1032" t="s">
        <v>1431</v>
      </c>
      <c r="G1032" t="s">
        <v>40</v>
      </c>
      <c r="H1032">
        <v>69076</v>
      </c>
      <c r="J1032" t="s">
        <v>1431</v>
      </c>
      <c r="L1032" t="s">
        <v>40</v>
      </c>
      <c r="M1032">
        <v>69076</v>
      </c>
      <c r="N1032" t="s">
        <v>105</v>
      </c>
      <c r="O1032" t="s">
        <v>39</v>
      </c>
      <c r="P1032">
        <v>237</v>
      </c>
      <c r="Q1032">
        <v>208.5</v>
      </c>
      <c r="R1032" t="s">
        <v>2208</v>
      </c>
      <c r="S1032">
        <v>1995</v>
      </c>
      <c r="T1032">
        <v>14122</v>
      </c>
      <c r="U1032" t="s">
        <v>37</v>
      </c>
      <c r="V1032" t="s">
        <v>36</v>
      </c>
      <c r="W1032" t="s">
        <v>35</v>
      </c>
      <c r="X1032" t="s">
        <v>135</v>
      </c>
      <c r="Y1032" t="s">
        <v>1429</v>
      </c>
      <c r="AB1032">
        <v>2</v>
      </c>
      <c r="AC1032" t="s">
        <v>32</v>
      </c>
      <c r="AD1032">
        <v>-101.24700199999999</v>
      </c>
      <c r="AE1032">
        <v>32.1721</v>
      </c>
      <c r="AF1032" t="s">
        <v>2230</v>
      </c>
      <c r="AG1032" t="s">
        <v>380</v>
      </c>
      <c r="AI1032" t="s">
        <v>379</v>
      </c>
      <c r="AJ1032" t="s">
        <v>18</v>
      </c>
      <c r="AK1032" t="s">
        <v>29</v>
      </c>
      <c r="AL1032" t="s">
        <v>378</v>
      </c>
      <c r="AM1032" t="s">
        <v>60</v>
      </c>
      <c r="AN1032">
        <v>4</v>
      </c>
      <c r="AO1032" t="s">
        <v>98</v>
      </c>
      <c r="AP1032" t="s">
        <v>377</v>
      </c>
      <c r="AQ1032" t="s">
        <v>23</v>
      </c>
      <c r="AR1032">
        <v>101</v>
      </c>
      <c r="AS1032" t="s">
        <v>21</v>
      </c>
      <c r="AT1032">
        <v>-30.51</v>
      </c>
      <c r="AU1032">
        <v>7.29</v>
      </c>
      <c r="AV1032" t="s">
        <v>22</v>
      </c>
      <c r="AW1032">
        <v>101</v>
      </c>
      <c r="AX1032" t="s">
        <v>21</v>
      </c>
      <c r="AY1032">
        <v>-41.17</v>
      </c>
      <c r="AZ1032">
        <v>5.72</v>
      </c>
      <c r="BA1032" t="s">
        <v>20</v>
      </c>
      <c r="BB1032" t="s">
        <v>19</v>
      </c>
      <c r="BF1032" t="s">
        <v>18</v>
      </c>
      <c r="BH1032" t="s">
        <v>376</v>
      </c>
      <c r="BI1032" t="s">
        <v>16</v>
      </c>
      <c r="BK1032" t="s">
        <v>15</v>
      </c>
      <c r="BU1032" t="s">
        <v>375</v>
      </c>
      <c r="BV1032" t="s">
        <v>374</v>
      </c>
      <c r="BW1032" t="s">
        <v>74</v>
      </c>
      <c r="CA1032" t="s">
        <v>52</v>
      </c>
      <c r="CG1032" t="s">
        <v>373</v>
      </c>
      <c r="CI1032" t="s">
        <v>372</v>
      </c>
      <c r="CJ1032" t="s">
        <v>11</v>
      </c>
      <c r="CR1032" t="s">
        <v>10</v>
      </c>
      <c r="CV1032" t="s">
        <v>371</v>
      </c>
      <c r="CW1032" t="s">
        <v>119</v>
      </c>
      <c r="DD1032" t="s">
        <v>370</v>
      </c>
      <c r="DE1032" t="s">
        <v>369</v>
      </c>
      <c r="DF1032" t="s">
        <v>190</v>
      </c>
      <c r="DG1032" t="s">
        <v>368</v>
      </c>
      <c r="DI1032" t="s">
        <v>367</v>
      </c>
      <c r="DK1032" t="s">
        <v>366</v>
      </c>
      <c r="DL1032" t="s">
        <v>365</v>
      </c>
      <c r="DM1032" t="s">
        <v>364</v>
      </c>
      <c r="DO1032" t="s">
        <v>5</v>
      </c>
      <c r="DQ1032" t="s">
        <v>4</v>
      </c>
      <c r="DT1032" t="s">
        <v>46</v>
      </c>
      <c r="DX1032" t="s">
        <v>2</v>
      </c>
      <c r="EB1032" t="s">
        <v>1255</v>
      </c>
      <c r="EC1032" t="s">
        <v>1255</v>
      </c>
      <c r="EE1032" s="1">
        <v>41219.868125000001</v>
      </c>
      <c r="EF1032" s="1">
        <v>41219.159791666665</v>
      </c>
    </row>
    <row r="1033" spans="1:136" x14ac:dyDescent="0.3">
      <c r="A1033">
        <v>1081444</v>
      </c>
      <c r="B1033" t="s">
        <v>43</v>
      </c>
      <c r="E1033">
        <v>22706</v>
      </c>
      <c r="F1033" t="s">
        <v>1840</v>
      </c>
      <c r="G1033" t="s">
        <v>40</v>
      </c>
      <c r="H1033">
        <v>144568</v>
      </c>
      <c r="I1033" t="s">
        <v>472</v>
      </c>
      <c r="J1033" t="s">
        <v>1839</v>
      </c>
      <c r="L1033" t="s">
        <v>40</v>
      </c>
      <c r="M1033">
        <v>90276</v>
      </c>
      <c r="N1033" t="s">
        <v>105</v>
      </c>
      <c r="O1033" t="s">
        <v>39</v>
      </c>
      <c r="P1033">
        <v>237</v>
      </c>
      <c r="Q1033">
        <v>208.5</v>
      </c>
      <c r="R1033" t="s">
        <v>2208</v>
      </c>
      <c r="S1033">
        <v>1995</v>
      </c>
      <c r="T1033">
        <v>14122</v>
      </c>
      <c r="U1033" t="s">
        <v>37</v>
      </c>
      <c r="V1033" t="s">
        <v>36</v>
      </c>
      <c r="W1033" t="s">
        <v>35</v>
      </c>
      <c r="X1033" t="s">
        <v>845</v>
      </c>
      <c r="Y1033" t="s">
        <v>1180</v>
      </c>
      <c r="AB1033">
        <v>10</v>
      </c>
      <c r="AC1033" t="s">
        <v>32</v>
      </c>
      <c r="AD1033">
        <v>-101.24700199999999</v>
      </c>
      <c r="AE1033">
        <v>32.1721</v>
      </c>
      <c r="AF1033" t="s">
        <v>2229</v>
      </c>
      <c r="AG1033" t="s">
        <v>380</v>
      </c>
      <c r="AI1033" t="s">
        <v>379</v>
      </c>
      <c r="AJ1033" t="s">
        <v>18</v>
      </c>
      <c r="AK1033" t="s">
        <v>29</v>
      </c>
      <c r="AL1033" t="s">
        <v>378</v>
      </c>
      <c r="AM1033" t="s">
        <v>60</v>
      </c>
      <c r="AN1033">
        <v>4</v>
      </c>
      <c r="AO1033" t="s">
        <v>98</v>
      </c>
      <c r="AP1033" t="s">
        <v>377</v>
      </c>
      <c r="AQ1033" t="s">
        <v>23</v>
      </c>
      <c r="AR1033">
        <v>101</v>
      </c>
      <c r="AS1033" t="s">
        <v>21</v>
      </c>
      <c r="AT1033">
        <v>-30.51</v>
      </c>
      <c r="AU1033">
        <v>7.29</v>
      </c>
      <c r="AV1033" t="s">
        <v>22</v>
      </c>
      <c r="AW1033">
        <v>101</v>
      </c>
      <c r="AX1033" t="s">
        <v>21</v>
      </c>
      <c r="AY1033">
        <v>-41.17</v>
      </c>
      <c r="AZ1033">
        <v>5.72</v>
      </c>
      <c r="BA1033" t="s">
        <v>20</v>
      </c>
      <c r="BB1033" t="s">
        <v>19</v>
      </c>
      <c r="BF1033" t="s">
        <v>18</v>
      </c>
      <c r="BH1033" t="s">
        <v>376</v>
      </c>
      <c r="BI1033" t="s">
        <v>16</v>
      </c>
      <c r="BK1033" t="s">
        <v>15</v>
      </c>
      <c r="BU1033" t="s">
        <v>375</v>
      </c>
      <c r="BV1033" t="s">
        <v>374</v>
      </c>
      <c r="BW1033" t="s">
        <v>74</v>
      </c>
      <c r="CA1033" t="s">
        <v>52</v>
      </c>
      <c r="CG1033" t="s">
        <v>373</v>
      </c>
      <c r="CI1033" t="s">
        <v>372</v>
      </c>
      <c r="CJ1033" t="s">
        <v>11</v>
      </c>
      <c r="CR1033" t="s">
        <v>10</v>
      </c>
      <c r="CV1033" t="s">
        <v>371</v>
      </c>
      <c r="CW1033" t="s">
        <v>119</v>
      </c>
      <c r="DD1033" t="s">
        <v>370</v>
      </c>
      <c r="DE1033" t="s">
        <v>369</v>
      </c>
      <c r="DF1033" t="s">
        <v>190</v>
      </c>
      <c r="DG1033" t="s">
        <v>368</v>
      </c>
      <c r="DI1033" t="s">
        <v>367</v>
      </c>
      <c r="DK1033" t="s">
        <v>366</v>
      </c>
      <c r="DL1033" t="s">
        <v>365</v>
      </c>
      <c r="DM1033" t="s">
        <v>364</v>
      </c>
      <c r="DO1033" t="s">
        <v>5</v>
      </c>
      <c r="DQ1033" t="s">
        <v>4</v>
      </c>
      <c r="DT1033" t="s">
        <v>46</v>
      </c>
      <c r="DX1033" t="s">
        <v>2</v>
      </c>
      <c r="EB1033" t="s">
        <v>1255</v>
      </c>
      <c r="EC1033" t="s">
        <v>1255</v>
      </c>
      <c r="EE1033" s="1">
        <v>41219.868125000001</v>
      </c>
      <c r="EF1033" s="1">
        <v>41219.159791666665</v>
      </c>
    </row>
    <row r="1034" spans="1:136" x14ac:dyDescent="0.3">
      <c r="A1034">
        <v>1081445</v>
      </c>
      <c r="B1034" t="s">
        <v>43</v>
      </c>
      <c r="E1034">
        <v>22706</v>
      </c>
      <c r="F1034" t="s">
        <v>2228</v>
      </c>
      <c r="G1034" t="s">
        <v>40</v>
      </c>
      <c r="H1034">
        <v>159332</v>
      </c>
      <c r="I1034" t="s">
        <v>549</v>
      </c>
      <c r="J1034" t="s">
        <v>2227</v>
      </c>
      <c r="L1034" t="s">
        <v>40</v>
      </c>
      <c r="M1034">
        <v>159332</v>
      </c>
      <c r="N1034" t="s">
        <v>105</v>
      </c>
      <c r="O1034" t="s">
        <v>39</v>
      </c>
      <c r="P1034">
        <v>237</v>
      </c>
      <c r="Q1034">
        <v>208.5</v>
      </c>
      <c r="R1034" t="s">
        <v>2208</v>
      </c>
      <c r="S1034">
        <v>1995</v>
      </c>
      <c r="T1034">
        <v>14122</v>
      </c>
      <c r="U1034" t="s">
        <v>37</v>
      </c>
      <c r="V1034" t="s">
        <v>36</v>
      </c>
      <c r="W1034" t="s">
        <v>35</v>
      </c>
      <c r="X1034" t="s">
        <v>135</v>
      </c>
      <c r="Y1034" t="s">
        <v>1429</v>
      </c>
      <c r="AB1034">
        <v>2</v>
      </c>
      <c r="AC1034" t="s">
        <v>32</v>
      </c>
      <c r="AD1034">
        <v>-101.24700199999999</v>
      </c>
      <c r="AE1034">
        <v>32.1721</v>
      </c>
      <c r="AF1034" t="s">
        <v>2226</v>
      </c>
      <c r="AG1034" t="s">
        <v>380</v>
      </c>
      <c r="AI1034" t="s">
        <v>379</v>
      </c>
      <c r="AJ1034" t="s">
        <v>18</v>
      </c>
      <c r="AK1034" t="s">
        <v>29</v>
      </c>
      <c r="AL1034" t="s">
        <v>378</v>
      </c>
      <c r="AM1034" t="s">
        <v>60</v>
      </c>
      <c r="AN1034">
        <v>4</v>
      </c>
      <c r="AO1034" t="s">
        <v>98</v>
      </c>
      <c r="AP1034" t="s">
        <v>377</v>
      </c>
      <c r="AQ1034" t="s">
        <v>23</v>
      </c>
      <c r="AR1034">
        <v>101</v>
      </c>
      <c r="AS1034" t="s">
        <v>21</v>
      </c>
      <c r="AT1034">
        <v>-30.51</v>
      </c>
      <c r="AU1034">
        <v>7.29</v>
      </c>
      <c r="AV1034" t="s">
        <v>22</v>
      </c>
      <c r="AW1034">
        <v>101</v>
      </c>
      <c r="AX1034" t="s">
        <v>21</v>
      </c>
      <c r="AY1034">
        <v>-41.17</v>
      </c>
      <c r="AZ1034">
        <v>5.72</v>
      </c>
      <c r="BA1034" t="s">
        <v>20</v>
      </c>
      <c r="BB1034" t="s">
        <v>19</v>
      </c>
      <c r="BF1034" t="s">
        <v>18</v>
      </c>
      <c r="BH1034" t="s">
        <v>376</v>
      </c>
      <c r="BI1034" t="s">
        <v>16</v>
      </c>
      <c r="BK1034" t="s">
        <v>15</v>
      </c>
      <c r="BU1034" t="s">
        <v>375</v>
      </c>
      <c r="BV1034" t="s">
        <v>374</v>
      </c>
      <c r="BW1034" t="s">
        <v>74</v>
      </c>
      <c r="CA1034" t="s">
        <v>52</v>
      </c>
      <c r="CG1034" t="s">
        <v>373</v>
      </c>
      <c r="CI1034" t="s">
        <v>372</v>
      </c>
      <c r="CJ1034" t="s">
        <v>11</v>
      </c>
      <c r="CR1034" t="s">
        <v>10</v>
      </c>
      <c r="CV1034" t="s">
        <v>371</v>
      </c>
      <c r="CW1034" t="s">
        <v>119</v>
      </c>
      <c r="DD1034" t="s">
        <v>370</v>
      </c>
      <c r="DE1034" t="s">
        <v>369</v>
      </c>
      <c r="DF1034" t="s">
        <v>190</v>
      </c>
      <c r="DG1034" t="s">
        <v>368</v>
      </c>
      <c r="DI1034" t="s">
        <v>367</v>
      </c>
      <c r="DK1034" t="s">
        <v>366</v>
      </c>
      <c r="DL1034" t="s">
        <v>365</v>
      </c>
      <c r="DM1034" t="s">
        <v>364</v>
      </c>
      <c r="DO1034" t="s">
        <v>5</v>
      </c>
      <c r="DQ1034" t="s">
        <v>4</v>
      </c>
      <c r="DT1034" t="s">
        <v>46</v>
      </c>
      <c r="DX1034" t="s">
        <v>2</v>
      </c>
      <c r="EB1034" t="s">
        <v>1255</v>
      </c>
      <c r="EC1034" t="s">
        <v>1255</v>
      </c>
      <c r="EE1034" s="1">
        <v>41219.868125000001</v>
      </c>
      <c r="EF1034" s="1">
        <v>41219.159791666665</v>
      </c>
    </row>
    <row r="1035" spans="1:136" x14ac:dyDescent="0.3">
      <c r="A1035">
        <v>1081446</v>
      </c>
      <c r="B1035" t="s">
        <v>43</v>
      </c>
      <c r="E1035">
        <v>22704</v>
      </c>
      <c r="F1035" t="s">
        <v>160</v>
      </c>
      <c r="G1035" t="s">
        <v>158</v>
      </c>
      <c r="H1035">
        <v>178426</v>
      </c>
      <c r="J1035" t="s">
        <v>159</v>
      </c>
      <c r="L1035" t="s">
        <v>158</v>
      </c>
      <c r="M1035">
        <v>38292</v>
      </c>
      <c r="N1035" t="s">
        <v>105</v>
      </c>
      <c r="O1035" t="s">
        <v>39</v>
      </c>
      <c r="P1035">
        <v>237</v>
      </c>
      <c r="Q1035">
        <v>208.5</v>
      </c>
      <c r="R1035" t="s">
        <v>2208</v>
      </c>
      <c r="S1035">
        <v>1995</v>
      </c>
      <c r="T1035">
        <v>14122</v>
      </c>
      <c r="U1035" t="s">
        <v>37</v>
      </c>
      <c r="V1035" t="s">
        <v>36</v>
      </c>
      <c r="AB1035">
        <v>6</v>
      </c>
      <c r="AC1035" t="s">
        <v>32</v>
      </c>
      <c r="AD1035">
        <v>-101.24722300000001</v>
      </c>
      <c r="AE1035">
        <v>32.172221999999998</v>
      </c>
      <c r="AF1035" t="s">
        <v>2225</v>
      </c>
      <c r="AG1035" t="s">
        <v>2224</v>
      </c>
      <c r="AI1035" t="s">
        <v>2223</v>
      </c>
      <c r="AJ1035" t="s">
        <v>18</v>
      </c>
      <c r="AK1035" t="s">
        <v>29</v>
      </c>
      <c r="AL1035" t="s">
        <v>378</v>
      </c>
      <c r="AM1035" t="s">
        <v>27</v>
      </c>
      <c r="AN1035" t="s">
        <v>26</v>
      </c>
      <c r="AO1035" t="s">
        <v>98</v>
      </c>
      <c r="AP1035" t="s">
        <v>2222</v>
      </c>
      <c r="AQ1035" t="s">
        <v>23</v>
      </c>
      <c r="AR1035">
        <v>101</v>
      </c>
      <c r="AS1035" t="s">
        <v>21</v>
      </c>
      <c r="AT1035">
        <v>-30.51</v>
      </c>
      <c r="AU1035">
        <v>7.29</v>
      </c>
      <c r="AV1035" t="s">
        <v>22</v>
      </c>
      <c r="AW1035">
        <v>101</v>
      </c>
      <c r="AX1035" t="s">
        <v>21</v>
      </c>
      <c r="AY1035">
        <v>-41.17</v>
      </c>
      <c r="AZ1035">
        <v>5.72</v>
      </c>
      <c r="BA1035" t="s">
        <v>20</v>
      </c>
      <c r="BB1035" t="s">
        <v>19</v>
      </c>
      <c r="BF1035" t="s">
        <v>18</v>
      </c>
      <c r="BH1035" t="s">
        <v>376</v>
      </c>
      <c r="BI1035" t="s">
        <v>16</v>
      </c>
      <c r="BK1035" t="s">
        <v>15</v>
      </c>
      <c r="BU1035" t="s">
        <v>2221</v>
      </c>
      <c r="BV1035" t="s">
        <v>2220</v>
      </c>
      <c r="BW1035" t="s">
        <v>74</v>
      </c>
      <c r="BX1035" t="s">
        <v>2219</v>
      </c>
      <c r="CA1035" t="s">
        <v>52</v>
      </c>
      <c r="CB1035" t="s">
        <v>74</v>
      </c>
      <c r="CC1035" t="s">
        <v>2218</v>
      </c>
      <c r="CE1035" t="s">
        <v>443</v>
      </c>
      <c r="CG1035" t="s">
        <v>373</v>
      </c>
      <c r="CI1035" t="s">
        <v>2217</v>
      </c>
      <c r="CJ1035" t="s">
        <v>345</v>
      </c>
      <c r="CR1035" t="s">
        <v>10</v>
      </c>
      <c r="CS1035" t="s">
        <v>141</v>
      </c>
      <c r="CU1035" t="s">
        <v>72</v>
      </c>
      <c r="CV1035" t="s">
        <v>371</v>
      </c>
      <c r="CW1035" t="e">
        <f>-single event</f>
        <v>#NAME?</v>
      </c>
      <c r="DA1035" t="s">
        <v>116</v>
      </c>
      <c r="DE1035" t="s">
        <v>369</v>
      </c>
      <c r="DF1035" t="s">
        <v>2216</v>
      </c>
      <c r="DG1035" t="s">
        <v>2215</v>
      </c>
      <c r="DJ1035" t="s">
        <v>2214</v>
      </c>
      <c r="DK1035" t="s">
        <v>366</v>
      </c>
      <c r="DL1035" t="s">
        <v>365</v>
      </c>
      <c r="DN1035" t="s">
        <v>2213</v>
      </c>
      <c r="DO1035" t="s">
        <v>5</v>
      </c>
      <c r="DQ1035" t="s">
        <v>4</v>
      </c>
      <c r="DT1035" t="s">
        <v>46</v>
      </c>
      <c r="DX1035" t="s">
        <v>2</v>
      </c>
      <c r="EB1035" t="s">
        <v>1255</v>
      </c>
      <c r="EC1035" t="s">
        <v>1255</v>
      </c>
      <c r="ED1035" t="s">
        <v>1255</v>
      </c>
      <c r="EE1035" s="1">
        <v>41219.873483796298</v>
      </c>
      <c r="EF1035" s="1">
        <v>41219.165289351855</v>
      </c>
    </row>
    <row r="1036" spans="1:136" x14ac:dyDescent="0.3">
      <c r="A1036">
        <v>1081447</v>
      </c>
      <c r="B1036" t="s">
        <v>43</v>
      </c>
      <c r="E1036">
        <v>22707</v>
      </c>
      <c r="F1036" t="s">
        <v>2212</v>
      </c>
      <c r="G1036" t="s">
        <v>40</v>
      </c>
      <c r="H1036">
        <v>58929</v>
      </c>
      <c r="I1036" t="s">
        <v>549</v>
      </c>
      <c r="J1036" t="s">
        <v>2211</v>
      </c>
      <c r="L1036" t="s">
        <v>40</v>
      </c>
      <c r="M1036">
        <v>58929</v>
      </c>
      <c r="N1036" t="s">
        <v>105</v>
      </c>
      <c r="O1036" t="s">
        <v>39</v>
      </c>
      <c r="P1036">
        <v>237</v>
      </c>
      <c r="Q1036">
        <v>208.5</v>
      </c>
      <c r="R1036" t="s">
        <v>2208</v>
      </c>
      <c r="S1036">
        <v>1995</v>
      </c>
      <c r="T1036">
        <v>14122</v>
      </c>
      <c r="U1036" t="s">
        <v>37</v>
      </c>
      <c r="V1036" t="s">
        <v>36</v>
      </c>
      <c r="W1036" t="s">
        <v>35</v>
      </c>
      <c r="X1036" t="s">
        <v>255</v>
      </c>
      <c r="Y1036" t="s">
        <v>894</v>
      </c>
      <c r="AB1036">
        <v>2</v>
      </c>
      <c r="AC1036" t="s">
        <v>32</v>
      </c>
      <c r="AD1036">
        <v>-101.25479900000001</v>
      </c>
      <c r="AE1036">
        <v>32.175007000000001</v>
      </c>
      <c r="AF1036" t="s">
        <v>2210</v>
      </c>
      <c r="AG1036" t="s">
        <v>2206</v>
      </c>
      <c r="AI1036" t="s">
        <v>2205</v>
      </c>
      <c r="AJ1036" t="s">
        <v>18</v>
      </c>
      <c r="AK1036" t="s">
        <v>29</v>
      </c>
      <c r="AL1036" t="s">
        <v>378</v>
      </c>
      <c r="AM1036" t="s">
        <v>280</v>
      </c>
      <c r="AN1036">
        <v>6</v>
      </c>
      <c r="AO1036" t="s">
        <v>98</v>
      </c>
      <c r="AP1036" t="s">
        <v>2204</v>
      </c>
      <c r="AQ1036" t="s">
        <v>23</v>
      </c>
      <c r="AR1036">
        <v>101</v>
      </c>
      <c r="AS1036" t="s">
        <v>21</v>
      </c>
      <c r="AT1036">
        <v>-30.52</v>
      </c>
      <c r="AU1036">
        <v>7.3</v>
      </c>
      <c r="AV1036" t="s">
        <v>22</v>
      </c>
      <c r="AW1036">
        <v>101</v>
      </c>
      <c r="AX1036" t="s">
        <v>21</v>
      </c>
      <c r="AY1036">
        <v>-41.17</v>
      </c>
      <c r="AZ1036">
        <v>5.72</v>
      </c>
      <c r="BA1036" t="s">
        <v>20</v>
      </c>
      <c r="BB1036" t="s">
        <v>19</v>
      </c>
      <c r="BF1036" t="s">
        <v>18</v>
      </c>
      <c r="BH1036" t="s">
        <v>376</v>
      </c>
      <c r="BI1036" t="s">
        <v>16</v>
      </c>
      <c r="BK1036" t="s">
        <v>15</v>
      </c>
      <c r="BU1036" t="s">
        <v>2203</v>
      </c>
      <c r="BV1036" t="s">
        <v>374</v>
      </c>
      <c r="BW1036" t="s">
        <v>74</v>
      </c>
      <c r="BX1036" t="s">
        <v>246</v>
      </c>
      <c r="CA1036" t="s">
        <v>52</v>
      </c>
      <c r="CG1036" t="s">
        <v>373</v>
      </c>
      <c r="CI1036" t="s">
        <v>372</v>
      </c>
      <c r="CJ1036" t="s">
        <v>11</v>
      </c>
      <c r="CR1036" t="s">
        <v>10</v>
      </c>
      <c r="CU1036" t="s">
        <v>695</v>
      </c>
      <c r="CV1036" t="s">
        <v>371</v>
      </c>
      <c r="CW1036" t="s">
        <v>119</v>
      </c>
      <c r="DD1036" t="s">
        <v>370</v>
      </c>
      <c r="DE1036" t="s">
        <v>369</v>
      </c>
      <c r="DF1036" t="s">
        <v>190</v>
      </c>
      <c r="DI1036" t="s">
        <v>2202</v>
      </c>
      <c r="DK1036" t="s">
        <v>366</v>
      </c>
      <c r="DL1036" t="s">
        <v>2201</v>
      </c>
      <c r="DM1036" t="s">
        <v>2200</v>
      </c>
      <c r="DO1036" t="s">
        <v>5</v>
      </c>
      <c r="DQ1036" t="s">
        <v>4</v>
      </c>
      <c r="DT1036" t="s">
        <v>46</v>
      </c>
      <c r="DX1036" t="s">
        <v>2</v>
      </c>
      <c r="EB1036" t="s">
        <v>1255</v>
      </c>
      <c r="EC1036" t="s">
        <v>1255</v>
      </c>
      <c r="ED1036" t="s">
        <v>1255</v>
      </c>
      <c r="EE1036" s="1">
        <v>41219.884791666664</v>
      </c>
      <c r="EF1036" s="1">
        <v>41219.179930555554</v>
      </c>
    </row>
    <row r="1037" spans="1:136" x14ac:dyDescent="0.3">
      <c r="A1037">
        <v>1081448</v>
      </c>
      <c r="B1037" t="s">
        <v>43</v>
      </c>
      <c r="E1037">
        <v>22707</v>
      </c>
      <c r="F1037" t="s">
        <v>2209</v>
      </c>
      <c r="G1037" t="s">
        <v>40</v>
      </c>
      <c r="H1037">
        <v>159293</v>
      </c>
      <c r="J1037" t="s">
        <v>2209</v>
      </c>
      <c r="L1037" t="s">
        <v>40</v>
      </c>
      <c r="M1037">
        <v>159293</v>
      </c>
      <c r="N1037" t="s">
        <v>105</v>
      </c>
      <c r="O1037" t="s">
        <v>39</v>
      </c>
      <c r="P1037">
        <v>237</v>
      </c>
      <c r="Q1037">
        <v>208.5</v>
      </c>
      <c r="R1037" t="s">
        <v>2208</v>
      </c>
      <c r="S1037">
        <v>1995</v>
      </c>
      <c r="T1037">
        <v>14122</v>
      </c>
      <c r="U1037" t="s">
        <v>37</v>
      </c>
      <c r="V1037" t="s">
        <v>36</v>
      </c>
      <c r="W1037" t="s">
        <v>35</v>
      </c>
      <c r="X1037" t="s">
        <v>34</v>
      </c>
      <c r="Y1037" t="s">
        <v>1586</v>
      </c>
      <c r="AB1037">
        <v>2</v>
      </c>
      <c r="AC1037" t="s">
        <v>32</v>
      </c>
      <c r="AD1037">
        <v>-101.25479900000001</v>
      </c>
      <c r="AE1037">
        <v>32.175007000000001</v>
      </c>
      <c r="AF1037" t="s">
        <v>2207</v>
      </c>
      <c r="AG1037" t="s">
        <v>2206</v>
      </c>
      <c r="AI1037" t="s">
        <v>2205</v>
      </c>
      <c r="AJ1037" t="s">
        <v>18</v>
      </c>
      <c r="AK1037" t="s">
        <v>29</v>
      </c>
      <c r="AL1037" t="s">
        <v>378</v>
      </c>
      <c r="AM1037" t="s">
        <v>280</v>
      </c>
      <c r="AN1037">
        <v>6</v>
      </c>
      <c r="AO1037" t="s">
        <v>98</v>
      </c>
      <c r="AP1037" t="s">
        <v>2204</v>
      </c>
      <c r="AQ1037" t="s">
        <v>23</v>
      </c>
      <c r="AR1037">
        <v>101</v>
      </c>
      <c r="AS1037" t="s">
        <v>21</v>
      </c>
      <c r="AT1037">
        <v>-30.52</v>
      </c>
      <c r="AU1037">
        <v>7.3</v>
      </c>
      <c r="AV1037" t="s">
        <v>22</v>
      </c>
      <c r="AW1037">
        <v>101</v>
      </c>
      <c r="AX1037" t="s">
        <v>21</v>
      </c>
      <c r="AY1037">
        <v>-41.17</v>
      </c>
      <c r="AZ1037">
        <v>5.72</v>
      </c>
      <c r="BA1037" t="s">
        <v>20</v>
      </c>
      <c r="BB1037" t="s">
        <v>19</v>
      </c>
      <c r="BF1037" t="s">
        <v>18</v>
      </c>
      <c r="BH1037" t="s">
        <v>376</v>
      </c>
      <c r="BI1037" t="s">
        <v>16</v>
      </c>
      <c r="BK1037" t="s">
        <v>15</v>
      </c>
      <c r="BU1037" t="s">
        <v>2203</v>
      </c>
      <c r="BV1037" t="s">
        <v>374</v>
      </c>
      <c r="BW1037" t="s">
        <v>74</v>
      </c>
      <c r="BX1037" t="s">
        <v>246</v>
      </c>
      <c r="CA1037" t="s">
        <v>52</v>
      </c>
      <c r="CG1037" t="s">
        <v>373</v>
      </c>
      <c r="CI1037" t="s">
        <v>372</v>
      </c>
      <c r="CJ1037" t="s">
        <v>11</v>
      </c>
      <c r="CR1037" t="s">
        <v>10</v>
      </c>
      <c r="CU1037" t="s">
        <v>695</v>
      </c>
      <c r="CV1037" t="s">
        <v>371</v>
      </c>
      <c r="CW1037" t="s">
        <v>119</v>
      </c>
      <c r="DD1037" t="s">
        <v>370</v>
      </c>
      <c r="DE1037" t="s">
        <v>369</v>
      </c>
      <c r="DF1037" t="s">
        <v>190</v>
      </c>
      <c r="DI1037" t="s">
        <v>2202</v>
      </c>
      <c r="DK1037" t="s">
        <v>366</v>
      </c>
      <c r="DL1037" t="s">
        <v>2201</v>
      </c>
      <c r="DM1037" t="s">
        <v>2200</v>
      </c>
      <c r="DO1037" t="s">
        <v>5</v>
      </c>
      <c r="DQ1037" t="s">
        <v>4</v>
      </c>
      <c r="DT1037" t="s">
        <v>3</v>
      </c>
      <c r="DX1037" t="s">
        <v>2</v>
      </c>
      <c r="EB1037" t="s">
        <v>1255</v>
      </c>
      <c r="EC1037" t="s">
        <v>1255</v>
      </c>
      <c r="EE1037" s="1">
        <v>41219.88826388889</v>
      </c>
      <c r="EF1037" s="1">
        <v>41219.179930555554</v>
      </c>
    </row>
    <row r="1038" spans="1:136" x14ac:dyDescent="0.3">
      <c r="A1038">
        <v>1084250</v>
      </c>
      <c r="B1038" t="s">
        <v>43</v>
      </c>
      <c r="E1038">
        <v>39160</v>
      </c>
      <c r="F1038" t="s">
        <v>2198</v>
      </c>
      <c r="G1038" t="s">
        <v>40</v>
      </c>
      <c r="H1038">
        <v>163810</v>
      </c>
      <c r="J1038" t="s">
        <v>2198</v>
      </c>
      <c r="L1038" t="s">
        <v>40</v>
      </c>
      <c r="M1038">
        <v>163810</v>
      </c>
      <c r="N1038" t="s">
        <v>39</v>
      </c>
      <c r="P1038">
        <v>227</v>
      </c>
      <c r="Q1038">
        <v>208.5</v>
      </c>
      <c r="R1038" t="s">
        <v>649</v>
      </c>
      <c r="S1038">
        <v>2007</v>
      </c>
      <c r="T1038">
        <v>43558</v>
      </c>
      <c r="U1038" t="s">
        <v>37</v>
      </c>
      <c r="V1038" t="s">
        <v>36</v>
      </c>
      <c r="W1038" t="s">
        <v>35</v>
      </c>
      <c r="X1038" t="s">
        <v>34</v>
      </c>
      <c r="Y1038" t="s">
        <v>2177</v>
      </c>
      <c r="AB1038">
        <v>1</v>
      </c>
      <c r="AC1038" t="s">
        <v>155</v>
      </c>
      <c r="AD1038">
        <v>-109.462486</v>
      </c>
      <c r="AE1038">
        <v>34.437420000000003</v>
      </c>
      <c r="AF1038" t="s">
        <v>2199</v>
      </c>
      <c r="AG1038" t="s">
        <v>1032</v>
      </c>
      <c r="AJ1038" t="s">
        <v>18</v>
      </c>
      <c r="AK1038" t="s">
        <v>601</v>
      </c>
      <c r="AL1038" t="s">
        <v>600</v>
      </c>
      <c r="AM1038" t="s">
        <v>27</v>
      </c>
      <c r="AN1038">
        <v>8</v>
      </c>
      <c r="AO1038" t="s">
        <v>59</v>
      </c>
      <c r="AP1038" t="s">
        <v>1031</v>
      </c>
      <c r="AQ1038" t="s">
        <v>23</v>
      </c>
      <c r="AR1038">
        <v>101</v>
      </c>
      <c r="AS1038" t="s">
        <v>21</v>
      </c>
      <c r="AT1038">
        <v>-37.44</v>
      </c>
      <c r="AU1038">
        <v>9.8800000000000008</v>
      </c>
      <c r="AV1038" t="s">
        <v>22</v>
      </c>
      <c r="AW1038">
        <v>133</v>
      </c>
      <c r="AX1038" t="s">
        <v>21</v>
      </c>
      <c r="AY1038">
        <v>-52.23</v>
      </c>
      <c r="AZ1038">
        <v>9.9499999999999993</v>
      </c>
      <c r="BA1038" t="s">
        <v>20</v>
      </c>
      <c r="BB1038" t="s">
        <v>19</v>
      </c>
      <c r="BF1038" t="s">
        <v>18</v>
      </c>
      <c r="BH1038" t="s">
        <v>447</v>
      </c>
      <c r="BJ1038" t="s">
        <v>1030</v>
      </c>
      <c r="BK1038" t="s">
        <v>129</v>
      </c>
      <c r="BU1038" t="s">
        <v>1029</v>
      </c>
      <c r="BV1038" t="s">
        <v>1028</v>
      </c>
      <c r="BW1038" t="s">
        <v>74</v>
      </c>
      <c r="BX1038" t="s">
        <v>1027</v>
      </c>
      <c r="BZ1038" t="s">
        <v>1026</v>
      </c>
      <c r="CB1038" t="s">
        <v>53</v>
      </c>
      <c r="CC1038" t="s">
        <v>1025</v>
      </c>
      <c r="CE1038" t="s">
        <v>1024</v>
      </c>
      <c r="CG1038" t="s">
        <v>125</v>
      </c>
      <c r="CI1038" t="s">
        <v>1023</v>
      </c>
      <c r="CJ1038" t="s">
        <v>304</v>
      </c>
      <c r="CO1038" t="s">
        <v>1022</v>
      </c>
      <c r="CR1038" t="s">
        <v>1021</v>
      </c>
      <c r="CS1038" t="s">
        <v>1020</v>
      </c>
      <c r="CT1038" t="s">
        <v>243</v>
      </c>
      <c r="CW1038" t="e">
        <f>-seasonal</f>
        <v>#NAME?</v>
      </c>
      <c r="DA1038" t="s">
        <v>330</v>
      </c>
      <c r="DB1038" t="s">
        <v>116</v>
      </c>
      <c r="DD1038" t="s">
        <v>1019</v>
      </c>
      <c r="DE1038" t="s">
        <v>71</v>
      </c>
      <c r="DF1038" t="s">
        <v>1018</v>
      </c>
      <c r="DG1038" t="s">
        <v>1017</v>
      </c>
      <c r="DK1038" t="s">
        <v>1016</v>
      </c>
      <c r="DL1038" t="s">
        <v>1015</v>
      </c>
      <c r="DO1038" t="s">
        <v>5</v>
      </c>
      <c r="DQ1038" t="s">
        <v>4</v>
      </c>
      <c r="DT1038" t="s">
        <v>3</v>
      </c>
      <c r="DX1038" t="s">
        <v>2</v>
      </c>
      <c r="EB1038" t="s">
        <v>1255</v>
      </c>
      <c r="EC1038" t="s">
        <v>1255</v>
      </c>
      <c r="EE1038" s="1">
        <v>41232.999027777776</v>
      </c>
      <c r="EF1038" s="1">
        <v>41232.290694444448</v>
      </c>
    </row>
    <row r="1039" spans="1:136" x14ac:dyDescent="0.3">
      <c r="A1039">
        <v>1084251</v>
      </c>
      <c r="B1039" t="s">
        <v>43</v>
      </c>
      <c r="E1039">
        <v>39219</v>
      </c>
      <c r="F1039" t="s">
        <v>2198</v>
      </c>
      <c r="G1039" t="s">
        <v>40</v>
      </c>
      <c r="H1039">
        <v>163810</v>
      </c>
      <c r="J1039" t="s">
        <v>2198</v>
      </c>
      <c r="L1039" t="s">
        <v>40</v>
      </c>
      <c r="M1039">
        <v>163810</v>
      </c>
      <c r="N1039" t="s">
        <v>39</v>
      </c>
      <c r="P1039">
        <v>227</v>
      </c>
      <c r="Q1039">
        <v>208.5</v>
      </c>
      <c r="R1039" t="s">
        <v>649</v>
      </c>
      <c r="S1039">
        <v>2007</v>
      </c>
      <c r="T1039">
        <v>43558</v>
      </c>
      <c r="U1039" t="s">
        <v>37</v>
      </c>
      <c r="V1039" t="s">
        <v>36</v>
      </c>
      <c r="W1039" t="s">
        <v>35</v>
      </c>
      <c r="X1039" t="s">
        <v>34</v>
      </c>
      <c r="Y1039" t="s">
        <v>2177</v>
      </c>
      <c r="AB1039">
        <v>1</v>
      </c>
      <c r="AC1039" t="s">
        <v>32</v>
      </c>
      <c r="AD1039">
        <v>-109.462166</v>
      </c>
      <c r="AE1039">
        <v>34.437237000000003</v>
      </c>
      <c r="AF1039" t="s">
        <v>2197</v>
      </c>
      <c r="AG1039" t="s">
        <v>2196</v>
      </c>
      <c r="AJ1039" t="s">
        <v>18</v>
      </c>
      <c r="AK1039" t="s">
        <v>601</v>
      </c>
      <c r="AL1039" t="s">
        <v>600</v>
      </c>
      <c r="AM1039" t="s">
        <v>27</v>
      </c>
      <c r="AN1039">
        <v>8</v>
      </c>
      <c r="AO1039" t="s">
        <v>59</v>
      </c>
      <c r="AP1039" t="s">
        <v>2195</v>
      </c>
      <c r="AQ1039" t="s">
        <v>23</v>
      </c>
      <c r="AR1039">
        <v>101</v>
      </c>
      <c r="AS1039" t="s">
        <v>21</v>
      </c>
      <c r="AT1039">
        <v>-37.44</v>
      </c>
      <c r="AU1039">
        <v>9.8800000000000008</v>
      </c>
      <c r="AV1039" t="s">
        <v>22</v>
      </c>
      <c r="AW1039">
        <v>133</v>
      </c>
      <c r="AX1039" t="s">
        <v>21</v>
      </c>
      <c r="AY1039">
        <v>-52.23</v>
      </c>
      <c r="AZ1039">
        <v>9.9499999999999993</v>
      </c>
      <c r="BA1039" t="s">
        <v>20</v>
      </c>
      <c r="BB1039" t="s">
        <v>19</v>
      </c>
      <c r="BF1039" t="s">
        <v>18</v>
      </c>
      <c r="BH1039" t="s">
        <v>447</v>
      </c>
      <c r="BJ1039" t="s">
        <v>448</v>
      </c>
      <c r="BK1039" t="s">
        <v>15</v>
      </c>
      <c r="BU1039" t="s">
        <v>2194</v>
      </c>
      <c r="BV1039" t="s">
        <v>2193</v>
      </c>
      <c r="BW1039" t="s">
        <v>260</v>
      </c>
      <c r="BX1039" t="s">
        <v>2192</v>
      </c>
      <c r="CA1039" t="s">
        <v>52</v>
      </c>
      <c r="CG1039" t="s">
        <v>2191</v>
      </c>
      <c r="CI1039" t="s">
        <v>2190</v>
      </c>
      <c r="CJ1039" t="s">
        <v>304</v>
      </c>
      <c r="CR1039" t="s">
        <v>2189</v>
      </c>
      <c r="CS1039" t="s">
        <v>120</v>
      </c>
      <c r="CT1039" t="s">
        <v>73</v>
      </c>
      <c r="CW1039" t="s">
        <v>119</v>
      </c>
      <c r="DA1039" t="s">
        <v>330</v>
      </c>
      <c r="DE1039" t="s">
        <v>71</v>
      </c>
      <c r="DF1039" t="s">
        <v>682</v>
      </c>
      <c r="DH1039" t="s">
        <v>2188</v>
      </c>
      <c r="DJ1039" t="s">
        <v>2187</v>
      </c>
      <c r="DK1039" t="s">
        <v>2186</v>
      </c>
      <c r="DO1039" t="s">
        <v>5</v>
      </c>
      <c r="DQ1039" t="s">
        <v>4</v>
      </c>
      <c r="DT1039" t="s">
        <v>3</v>
      </c>
      <c r="DX1039" t="s">
        <v>2</v>
      </c>
      <c r="EB1039" t="s">
        <v>1255</v>
      </c>
      <c r="EC1039" t="s">
        <v>1255</v>
      </c>
      <c r="EE1039" s="1">
        <v>41233.000081018516</v>
      </c>
      <c r="EF1039" s="1">
        <v>41232.291747685187</v>
      </c>
    </row>
    <row r="1040" spans="1:136" x14ac:dyDescent="0.3">
      <c r="A1040">
        <v>1084252</v>
      </c>
      <c r="B1040" t="s">
        <v>43</v>
      </c>
      <c r="E1040">
        <v>75653</v>
      </c>
      <c r="F1040" t="s">
        <v>2178</v>
      </c>
      <c r="G1040" t="s">
        <v>201</v>
      </c>
      <c r="H1040">
        <v>163809</v>
      </c>
      <c r="J1040" t="s">
        <v>2177</v>
      </c>
      <c r="L1040" t="s">
        <v>201</v>
      </c>
      <c r="M1040">
        <v>163809</v>
      </c>
      <c r="N1040" t="s">
        <v>39</v>
      </c>
      <c r="P1040">
        <v>227</v>
      </c>
      <c r="Q1040">
        <v>208.5</v>
      </c>
      <c r="R1040" t="s">
        <v>649</v>
      </c>
      <c r="S1040">
        <v>2007</v>
      </c>
      <c r="T1040">
        <v>43558</v>
      </c>
      <c r="U1040" t="s">
        <v>37</v>
      </c>
      <c r="V1040" t="s">
        <v>36</v>
      </c>
      <c r="W1040" t="s">
        <v>35</v>
      </c>
      <c r="X1040" t="s">
        <v>34</v>
      </c>
      <c r="Y1040" t="s">
        <v>2177</v>
      </c>
      <c r="AB1040">
        <v>1</v>
      </c>
      <c r="AC1040" t="s">
        <v>32</v>
      </c>
      <c r="AD1040">
        <v>-108.499611</v>
      </c>
      <c r="AE1040">
        <v>35.443012000000003</v>
      </c>
      <c r="AF1040" t="s">
        <v>2185</v>
      </c>
      <c r="AG1040" t="s">
        <v>2184</v>
      </c>
      <c r="AJ1040" t="s">
        <v>18</v>
      </c>
      <c r="AK1040" t="s">
        <v>452</v>
      </c>
      <c r="AL1040" t="s">
        <v>2183</v>
      </c>
      <c r="AM1040" t="s">
        <v>280</v>
      </c>
      <c r="AN1040">
        <v>6</v>
      </c>
      <c r="AO1040" t="s">
        <v>98</v>
      </c>
      <c r="AP1040" t="s">
        <v>2182</v>
      </c>
      <c r="AQ1040" t="s">
        <v>23</v>
      </c>
      <c r="AR1040">
        <v>101</v>
      </c>
      <c r="AS1040" t="s">
        <v>21</v>
      </c>
      <c r="AT1040">
        <v>-36.450000000000003</v>
      </c>
      <c r="AU1040">
        <v>10.71</v>
      </c>
      <c r="AV1040" t="s">
        <v>22</v>
      </c>
      <c r="AW1040">
        <v>133</v>
      </c>
      <c r="AX1040" t="s">
        <v>21</v>
      </c>
      <c r="AY1040">
        <v>-51.27</v>
      </c>
      <c r="AZ1040">
        <v>10.81</v>
      </c>
      <c r="BA1040" t="s">
        <v>20</v>
      </c>
      <c r="BB1040" t="s">
        <v>19</v>
      </c>
      <c r="BF1040" t="s">
        <v>18</v>
      </c>
      <c r="BG1040" t="s">
        <v>449</v>
      </c>
      <c r="BH1040" t="s">
        <v>2181</v>
      </c>
      <c r="BI1040" t="s">
        <v>447</v>
      </c>
      <c r="BK1040" t="s">
        <v>15</v>
      </c>
      <c r="BU1040" t="s">
        <v>2180</v>
      </c>
      <c r="BW1040" t="s">
        <v>74</v>
      </c>
      <c r="CA1040" t="s">
        <v>52</v>
      </c>
      <c r="CG1040" t="s">
        <v>13</v>
      </c>
      <c r="CJ1040" t="s">
        <v>11</v>
      </c>
      <c r="CR1040" t="s">
        <v>10</v>
      </c>
      <c r="DA1040" t="s">
        <v>330</v>
      </c>
      <c r="DE1040" t="s">
        <v>191</v>
      </c>
      <c r="DF1040" t="s">
        <v>190</v>
      </c>
      <c r="DG1040" t="s">
        <v>440</v>
      </c>
      <c r="DO1040" t="s">
        <v>5</v>
      </c>
      <c r="DQ1040" t="s">
        <v>4</v>
      </c>
      <c r="DT1040" t="s">
        <v>3</v>
      </c>
      <c r="DX1040" t="s">
        <v>2</v>
      </c>
      <c r="EB1040" t="s">
        <v>1255</v>
      </c>
      <c r="EC1040" t="s">
        <v>1255</v>
      </c>
      <c r="EE1040" s="1">
        <v>41233.001643518517</v>
      </c>
      <c r="EF1040" s="1">
        <v>41232.293310185189</v>
      </c>
    </row>
    <row r="1041" spans="1:136" x14ac:dyDescent="0.3">
      <c r="A1041">
        <v>1084253</v>
      </c>
      <c r="B1041" t="s">
        <v>43</v>
      </c>
      <c r="E1041">
        <v>39160</v>
      </c>
      <c r="F1041" t="s">
        <v>2178</v>
      </c>
      <c r="G1041" t="s">
        <v>201</v>
      </c>
      <c r="H1041">
        <v>163809</v>
      </c>
      <c r="J1041" t="s">
        <v>2177</v>
      </c>
      <c r="L1041" t="s">
        <v>201</v>
      </c>
      <c r="M1041">
        <v>163809</v>
      </c>
      <c r="N1041" t="s">
        <v>39</v>
      </c>
      <c r="P1041">
        <v>227</v>
      </c>
      <c r="Q1041">
        <v>208.5</v>
      </c>
      <c r="R1041" t="s">
        <v>649</v>
      </c>
      <c r="S1041">
        <v>2007</v>
      </c>
      <c r="T1041">
        <v>43558</v>
      </c>
      <c r="U1041" t="s">
        <v>37</v>
      </c>
      <c r="V1041" t="s">
        <v>36</v>
      </c>
      <c r="W1041" t="s">
        <v>35</v>
      </c>
      <c r="X1041" t="s">
        <v>34</v>
      </c>
      <c r="Y1041" t="s">
        <v>2177</v>
      </c>
      <c r="AB1041">
        <v>2</v>
      </c>
      <c r="AC1041" t="s">
        <v>155</v>
      </c>
      <c r="AD1041">
        <v>-109.462486</v>
      </c>
      <c r="AE1041">
        <v>34.437420000000003</v>
      </c>
      <c r="AF1041" t="s">
        <v>2179</v>
      </c>
      <c r="AG1041" t="s">
        <v>1032</v>
      </c>
      <c r="AJ1041" t="s">
        <v>18</v>
      </c>
      <c r="AK1041" t="s">
        <v>601</v>
      </c>
      <c r="AL1041" t="s">
        <v>600</v>
      </c>
      <c r="AM1041" t="s">
        <v>27</v>
      </c>
      <c r="AN1041">
        <v>8</v>
      </c>
      <c r="AO1041" t="s">
        <v>59</v>
      </c>
      <c r="AP1041" t="s">
        <v>1031</v>
      </c>
      <c r="AQ1041" t="s">
        <v>23</v>
      </c>
      <c r="AR1041">
        <v>101</v>
      </c>
      <c r="AS1041" t="s">
        <v>21</v>
      </c>
      <c r="AT1041">
        <v>-37.44</v>
      </c>
      <c r="AU1041">
        <v>9.8800000000000008</v>
      </c>
      <c r="AV1041" t="s">
        <v>22</v>
      </c>
      <c r="AW1041">
        <v>133</v>
      </c>
      <c r="AX1041" t="s">
        <v>21</v>
      </c>
      <c r="AY1041">
        <v>-52.23</v>
      </c>
      <c r="AZ1041">
        <v>9.9499999999999993</v>
      </c>
      <c r="BA1041" t="s">
        <v>20</v>
      </c>
      <c r="BB1041" t="s">
        <v>19</v>
      </c>
      <c r="BF1041" t="s">
        <v>18</v>
      </c>
      <c r="BH1041" t="s">
        <v>447</v>
      </c>
      <c r="BJ1041" t="s">
        <v>1030</v>
      </c>
      <c r="BK1041" t="s">
        <v>129</v>
      </c>
      <c r="BU1041" t="s">
        <v>1029</v>
      </c>
      <c r="BV1041" t="s">
        <v>1028</v>
      </c>
      <c r="BW1041" t="s">
        <v>74</v>
      </c>
      <c r="BX1041" t="s">
        <v>1027</v>
      </c>
      <c r="BZ1041" t="s">
        <v>1026</v>
      </c>
      <c r="CB1041" t="s">
        <v>53</v>
      </c>
      <c r="CC1041" t="s">
        <v>1025</v>
      </c>
      <c r="CE1041" t="s">
        <v>1024</v>
      </c>
      <c r="CG1041" t="s">
        <v>125</v>
      </c>
      <c r="CI1041" t="s">
        <v>1023</v>
      </c>
      <c r="CJ1041" t="s">
        <v>304</v>
      </c>
      <c r="CO1041" t="s">
        <v>1022</v>
      </c>
      <c r="CR1041" t="s">
        <v>1021</v>
      </c>
      <c r="CS1041" t="s">
        <v>1020</v>
      </c>
      <c r="CT1041" t="s">
        <v>243</v>
      </c>
      <c r="CW1041" t="e">
        <f>-seasonal</f>
        <v>#NAME?</v>
      </c>
      <c r="DA1041" t="s">
        <v>330</v>
      </c>
      <c r="DB1041" t="s">
        <v>116</v>
      </c>
      <c r="DD1041" t="s">
        <v>1019</v>
      </c>
      <c r="DE1041" t="s">
        <v>71</v>
      </c>
      <c r="DF1041" t="s">
        <v>1018</v>
      </c>
      <c r="DG1041" t="s">
        <v>1017</v>
      </c>
      <c r="DK1041" t="s">
        <v>1016</v>
      </c>
      <c r="DL1041" t="s">
        <v>1015</v>
      </c>
      <c r="DO1041" t="s">
        <v>5</v>
      </c>
      <c r="DQ1041" t="s">
        <v>4</v>
      </c>
      <c r="DT1041" t="s">
        <v>3</v>
      </c>
      <c r="DX1041" t="s">
        <v>2</v>
      </c>
      <c r="EB1041" t="s">
        <v>1255</v>
      </c>
      <c r="EC1041" t="s">
        <v>1255</v>
      </c>
      <c r="EE1041" s="1">
        <v>41233.002592592595</v>
      </c>
      <c r="EF1041" s="1">
        <v>41232.294259259259</v>
      </c>
    </row>
    <row r="1042" spans="1:136" x14ac:dyDescent="0.3">
      <c r="A1042">
        <v>1084254</v>
      </c>
      <c r="B1042" t="s">
        <v>43</v>
      </c>
      <c r="E1042">
        <v>52499</v>
      </c>
      <c r="F1042" t="s">
        <v>2178</v>
      </c>
      <c r="G1042" t="s">
        <v>201</v>
      </c>
      <c r="H1042">
        <v>163809</v>
      </c>
      <c r="J1042" t="s">
        <v>2177</v>
      </c>
      <c r="L1042" t="s">
        <v>201</v>
      </c>
      <c r="M1042">
        <v>163809</v>
      </c>
      <c r="N1042" t="s">
        <v>39</v>
      </c>
      <c r="P1042">
        <v>227</v>
      </c>
      <c r="Q1042">
        <v>208.5</v>
      </c>
      <c r="R1042" t="s">
        <v>649</v>
      </c>
      <c r="S1042">
        <v>2007</v>
      </c>
      <c r="T1042">
        <v>43558</v>
      </c>
      <c r="U1042" t="s">
        <v>37</v>
      </c>
      <c r="V1042" t="s">
        <v>36</v>
      </c>
      <c r="W1042" t="s">
        <v>35</v>
      </c>
      <c r="X1042" t="s">
        <v>34</v>
      </c>
      <c r="Y1042" t="s">
        <v>2177</v>
      </c>
      <c r="AB1042">
        <v>1</v>
      </c>
      <c r="AC1042" t="s">
        <v>32</v>
      </c>
      <c r="AD1042">
        <v>-109.316704</v>
      </c>
      <c r="AE1042">
        <v>34.533298000000002</v>
      </c>
      <c r="AF1042" t="s">
        <v>2176</v>
      </c>
      <c r="AG1042" t="s">
        <v>2175</v>
      </c>
      <c r="AI1042" t="s">
        <v>2174</v>
      </c>
      <c r="AJ1042" t="s">
        <v>18</v>
      </c>
      <c r="AK1042" t="s">
        <v>601</v>
      </c>
      <c r="AL1042" t="s">
        <v>600</v>
      </c>
      <c r="AM1042" t="s">
        <v>635</v>
      </c>
      <c r="AN1042">
        <v>4</v>
      </c>
      <c r="AO1042" t="s">
        <v>59</v>
      </c>
      <c r="AP1042" t="s">
        <v>2173</v>
      </c>
      <c r="AQ1042" t="s">
        <v>23</v>
      </c>
      <c r="AR1042">
        <v>101</v>
      </c>
      <c r="AS1042" t="s">
        <v>21</v>
      </c>
      <c r="AT1042">
        <v>-37.299999999999997</v>
      </c>
      <c r="AU1042">
        <v>9.9499999999999993</v>
      </c>
      <c r="AV1042" t="s">
        <v>22</v>
      </c>
      <c r="AW1042">
        <v>133</v>
      </c>
      <c r="AX1042" t="s">
        <v>21</v>
      </c>
      <c r="AY1042">
        <v>-52.09</v>
      </c>
      <c r="AZ1042">
        <v>10.029999999999999</v>
      </c>
      <c r="BA1042" t="s">
        <v>20</v>
      </c>
      <c r="BB1042" t="s">
        <v>19</v>
      </c>
      <c r="BF1042" t="s">
        <v>18</v>
      </c>
      <c r="BH1042" t="s">
        <v>447</v>
      </c>
      <c r="BJ1042" t="s">
        <v>598</v>
      </c>
      <c r="BK1042" t="s">
        <v>129</v>
      </c>
      <c r="BU1042" t="s">
        <v>2172</v>
      </c>
      <c r="BW1042" t="s">
        <v>14</v>
      </c>
      <c r="CG1042" t="s">
        <v>13</v>
      </c>
      <c r="CJ1042" t="s">
        <v>345</v>
      </c>
      <c r="CR1042" t="s">
        <v>10</v>
      </c>
      <c r="DE1042" t="s">
        <v>9</v>
      </c>
      <c r="DF1042" t="s">
        <v>190</v>
      </c>
      <c r="DG1042" t="s">
        <v>1017</v>
      </c>
      <c r="DL1042" t="s">
        <v>2171</v>
      </c>
      <c r="DO1042" t="s">
        <v>5</v>
      </c>
      <c r="DQ1042" t="s">
        <v>4</v>
      </c>
      <c r="DT1042" t="s">
        <v>3</v>
      </c>
      <c r="DX1042" t="s">
        <v>2</v>
      </c>
      <c r="EB1042" t="s">
        <v>1255</v>
      </c>
      <c r="EC1042" t="s">
        <v>1255</v>
      </c>
      <c r="EE1042" s="1">
        <v>41233.003877314812</v>
      </c>
      <c r="EF1042" s="1">
        <v>41232.295543981483</v>
      </c>
    </row>
    <row r="1043" spans="1:136" x14ac:dyDescent="0.3">
      <c r="A1043">
        <v>1088561</v>
      </c>
      <c r="B1043" t="s">
        <v>43</v>
      </c>
      <c r="E1043">
        <v>112285</v>
      </c>
      <c r="F1043" t="s">
        <v>978</v>
      </c>
      <c r="G1043" t="s">
        <v>40</v>
      </c>
      <c r="H1043">
        <v>159217</v>
      </c>
      <c r="J1043" t="s">
        <v>978</v>
      </c>
      <c r="L1043" t="s">
        <v>40</v>
      </c>
      <c r="M1043">
        <v>159217</v>
      </c>
      <c r="N1043" t="s">
        <v>105</v>
      </c>
      <c r="O1043" t="s">
        <v>39</v>
      </c>
      <c r="P1043">
        <v>237</v>
      </c>
      <c r="Q1043">
        <v>208.5</v>
      </c>
      <c r="R1043" t="s">
        <v>2170</v>
      </c>
      <c r="S1043">
        <v>1885</v>
      </c>
      <c r="T1043">
        <v>17140</v>
      </c>
      <c r="U1043" t="s">
        <v>37</v>
      </c>
      <c r="V1043" t="s">
        <v>36</v>
      </c>
      <c r="W1043" t="s">
        <v>35</v>
      </c>
      <c r="X1043" t="s">
        <v>255</v>
      </c>
      <c r="Y1043" t="s">
        <v>894</v>
      </c>
      <c r="AD1043">
        <v>79.583336000000003</v>
      </c>
      <c r="AE1043">
        <v>19.216667000000001</v>
      </c>
      <c r="AF1043" t="s">
        <v>2169</v>
      </c>
      <c r="AG1043" t="s">
        <v>2154</v>
      </c>
      <c r="AJ1043" t="s">
        <v>230</v>
      </c>
      <c r="AK1043" t="s">
        <v>2153</v>
      </c>
      <c r="AL1043" t="s">
        <v>1692</v>
      </c>
      <c r="AM1043" t="s">
        <v>27</v>
      </c>
      <c r="AN1043" t="s">
        <v>194</v>
      </c>
      <c r="AO1043" t="s">
        <v>59</v>
      </c>
      <c r="AP1043" t="s">
        <v>2152</v>
      </c>
      <c r="AQ1043" t="s">
        <v>23</v>
      </c>
      <c r="AR1043">
        <v>501</v>
      </c>
      <c r="AS1043" t="s">
        <v>21</v>
      </c>
      <c r="AT1043">
        <v>45.07</v>
      </c>
      <c r="AU1043">
        <v>-37.479999999999997</v>
      </c>
      <c r="AV1043" t="s">
        <v>22</v>
      </c>
      <c r="AW1043">
        <v>501</v>
      </c>
      <c r="AX1043" t="s">
        <v>21</v>
      </c>
      <c r="AY1043">
        <v>37.020000000000003</v>
      </c>
      <c r="AZ1043">
        <v>-35.31</v>
      </c>
      <c r="BA1043" t="s">
        <v>20</v>
      </c>
      <c r="BB1043" t="s">
        <v>19</v>
      </c>
      <c r="BF1043" t="s">
        <v>230</v>
      </c>
      <c r="BH1043" t="s">
        <v>2151</v>
      </c>
      <c r="BI1043" t="s">
        <v>228</v>
      </c>
      <c r="BK1043" t="s">
        <v>129</v>
      </c>
      <c r="BU1043" t="s">
        <v>2150</v>
      </c>
      <c r="BV1043" t="s">
        <v>2149</v>
      </c>
      <c r="BW1043" t="s">
        <v>53</v>
      </c>
      <c r="BX1043" t="s">
        <v>246</v>
      </c>
      <c r="CA1043" t="s">
        <v>52</v>
      </c>
      <c r="CG1043" t="s">
        <v>333</v>
      </c>
      <c r="CJ1043" t="s">
        <v>345</v>
      </c>
      <c r="CM1043" t="s">
        <v>2148</v>
      </c>
      <c r="CR1043" t="s">
        <v>10</v>
      </c>
      <c r="DE1043" t="s">
        <v>9</v>
      </c>
      <c r="DF1043" t="s">
        <v>203</v>
      </c>
      <c r="DG1043" t="s">
        <v>2147</v>
      </c>
      <c r="DO1043" t="s">
        <v>5</v>
      </c>
      <c r="DQ1043" t="s">
        <v>4</v>
      </c>
      <c r="DT1043" t="s">
        <v>46</v>
      </c>
      <c r="DX1043" t="s">
        <v>2</v>
      </c>
      <c r="EB1043" t="s">
        <v>1255</v>
      </c>
      <c r="EC1043" t="s">
        <v>1255</v>
      </c>
      <c r="ED1043" t="s">
        <v>1255</v>
      </c>
      <c r="EE1043" s="1">
        <v>41247.970902777779</v>
      </c>
      <c r="EF1043" s="1">
        <v>41247.263877314814</v>
      </c>
    </row>
    <row r="1044" spans="1:136" x14ac:dyDescent="0.3">
      <c r="A1044">
        <v>1088563</v>
      </c>
      <c r="B1044" t="s">
        <v>43</v>
      </c>
      <c r="C1044">
        <v>27837</v>
      </c>
      <c r="E1044">
        <v>94787</v>
      </c>
      <c r="F1044" t="s">
        <v>978</v>
      </c>
      <c r="G1044" t="s">
        <v>40</v>
      </c>
      <c r="H1044">
        <v>159217</v>
      </c>
      <c r="J1044" t="s">
        <v>978</v>
      </c>
      <c r="L1044" t="s">
        <v>40</v>
      </c>
      <c r="M1044">
        <v>159217</v>
      </c>
      <c r="N1044" t="s">
        <v>105</v>
      </c>
      <c r="P1044">
        <v>237</v>
      </c>
      <c r="Q1044">
        <v>227</v>
      </c>
      <c r="R1044" t="s">
        <v>2168</v>
      </c>
      <c r="S1044">
        <v>1987</v>
      </c>
      <c r="T1044">
        <v>32311</v>
      </c>
      <c r="U1044" t="s">
        <v>37</v>
      </c>
      <c r="V1044" t="s">
        <v>36</v>
      </c>
      <c r="W1044" t="s">
        <v>35</v>
      </c>
      <c r="X1044" t="s">
        <v>255</v>
      </c>
      <c r="Y1044" t="s">
        <v>894</v>
      </c>
      <c r="AD1044">
        <v>81.366669000000002</v>
      </c>
      <c r="AE1044">
        <v>23.916668000000001</v>
      </c>
      <c r="AF1044" t="s">
        <v>1346</v>
      </c>
      <c r="AG1044" t="s">
        <v>2166</v>
      </c>
      <c r="AI1044" t="s">
        <v>2165</v>
      </c>
      <c r="AJ1044" t="s">
        <v>230</v>
      </c>
      <c r="AK1044" t="s">
        <v>791</v>
      </c>
      <c r="AL1044" t="s">
        <v>2164</v>
      </c>
      <c r="AM1044" t="s">
        <v>27</v>
      </c>
      <c r="AN1044" t="s">
        <v>194</v>
      </c>
      <c r="AO1044" t="s">
        <v>59</v>
      </c>
      <c r="AP1044" t="s">
        <v>2163</v>
      </c>
      <c r="AQ1044" t="s">
        <v>23</v>
      </c>
      <c r="AR1044">
        <v>501</v>
      </c>
      <c r="AS1044" t="s">
        <v>21</v>
      </c>
      <c r="AT1044">
        <v>49.11</v>
      </c>
      <c r="AU1044">
        <v>-39.659999999999997</v>
      </c>
      <c r="AV1044" t="s">
        <v>22</v>
      </c>
      <c r="AW1044">
        <v>501</v>
      </c>
      <c r="AX1044" t="s">
        <v>21</v>
      </c>
      <c r="AY1044">
        <v>50.74</v>
      </c>
      <c r="AZ1044">
        <v>-42.03</v>
      </c>
      <c r="BA1044" t="s">
        <v>20</v>
      </c>
      <c r="BB1044" t="s">
        <v>19</v>
      </c>
      <c r="BF1044" t="s">
        <v>230</v>
      </c>
      <c r="BH1044" t="s">
        <v>788</v>
      </c>
      <c r="BI1044" t="s">
        <v>228</v>
      </c>
      <c r="BK1044" t="s">
        <v>129</v>
      </c>
      <c r="BU1044" t="s">
        <v>2162</v>
      </c>
      <c r="BW1044" t="s">
        <v>74</v>
      </c>
      <c r="BX1044" t="s">
        <v>246</v>
      </c>
      <c r="CA1044" t="s">
        <v>52</v>
      </c>
      <c r="CG1044" t="s">
        <v>13</v>
      </c>
      <c r="CJ1044" t="s">
        <v>11</v>
      </c>
      <c r="CL1044" t="s">
        <v>124</v>
      </c>
      <c r="CR1044" t="s">
        <v>10</v>
      </c>
      <c r="CS1044" t="s">
        <v>584</v>
      </c>
      <c r="CU1044" t="s">
        <v>72</v>
      </c>
      <c r="CW1044" t="s">
        <v>119</v>
      </c>
      <c r="DA1044" t="s">
        <v>116</v>
      </c>
      <c r="DE1044" t="s">
        <v>9</v>
      </c>
      <c r="DF1044" t="s">
        <v>2087</v>
      </c>
      <c r="DM1044" t="s">
        <v>2161</v>
      </c>
      <c r="DO1044" t="s">
        <v>5</v>
      </c>
      <c r="DQ1044" t="s">
        <v>4</v>
      </c>
      <c r="DT1044" t="s">
        <v>46</v>
      </c>
      <c r="DX1044" t="s">
        <v>2</v>
      </c>
      <c r="EB1044" t="s">
        <v>1255</v>
      </c>
      <c r="EC1044" t="s">
        <v>1255</v>
      </c>
      <c r="EE1044" s="1">
        <v>41247.980891203704</v>
      </c>
      <c r="EF1044" s="1">
        <v>41247.272557870368</v>
      </c>
    </row>
    <row r="1045" spans="1:136" x14ac:dyDescent="0.3">
      <c r="A1045">
        <v>1088566</v>
      </c>
      <c r="B1045" t="s">
        <v>43</v>
      </c>
      <c r="E1045">
        <v>94787</v>
      </c>
      <c r="F1045" t="s">
        <v>176</v>
      </c>
      <c r="G1045" t="s">
        <v>158</v>
      </c>
      <c r="H1045">
        <v>93706</v>
      </c>
      <c r="J1045" t="s">
        <v>175</v>
      </c>
      <c r="L1045" t="s">
        <v>158</v>
      </c>
      <c r="M1045">
        <v>54991</v>
      </c>
      <c r="N1045" t="s">
        <v>105</v>
      </c>
      <c r="P1045">
        <v>237</v>
      </c>
      <c r="Q1045">
        <v>227</v>
      </c>
      <c r="R1045" t="s">
        <v>1897</v>
      </c>
      <c r="S1045">
        <v>1940</v>
      </c>
      <c r="T1045">
        <v>43742</v>
      </c>
      <c r="U1045" t="s">
        <v>37</v>
      </c>
      <c r="V1045" t="s">
        <v>36</v>
      </c>
      <c r="AD1045">
        <v>81.366669000000002</v>
      </c>
      <c r="AE1045">
        <v>23.916668000000001</v>
      </c>
      <c r="AF1045" t="s">
        <v>2167</v>
      </c>
      <c r="AG1045" t="s">
        <v>2166</v>
      </c>
      <c r="AI1045" t="s">
        <v>2165</v>
      </c>
      <c r="AJ1045" t="s">
        <v>230</v>
      </c>
      <c r="AK1045" t="s">
        <v>791</v>
      </c>
      <c r="AL1045" t="s">
        <v>2164</v>
      </c>
      <c r="AM1045" t="s">
        <v>27</v>
      </c>
      <c r="AN1045" t="s">
        <v>194</v>
      </c>
      <c r="AO1045" t="s">
        <v>59</v>
      </c>
      <c r="AP1045" t="s">
        <v>2163</v>
      </c>
      <c r="AQ1045" t="s">
        <v>23</v>
      </c>
      <c r="AR1045">
        <v>501</v>
      </c>
      <c r="AS1045" t="s">
        <v>21</v>
      </c>
      <c r="AT1045">
        <v>49.11</v>
      </c>
      <c r="AU1045">
        <v>-39.659999999999997</v>
      </c>
      <c r="AV1045" t="s">
        <v>22</v>
      </c>
      <c r="AW1045">
        <v>501</v>
      </c>
      <c r="AX1045" t="s">
        <v>21</v>
      </c>
      <c r="AY1045">
        <v>50.74</v>
      </c>
      <c r="AZ1045">
        <v>-42.03</v>
      </c>
      <c r="BA1045" t="s">
        <v>20</v>
      </c>
      <c r="BB1045" t="s">
        <v>19</v>
      </c>
      <c r="BF1045" t="s">
        <v>230</v>
      </c>
      <c r="BH1045" t="s">
        <v>788</v>
      </c>
      <c r="BI1045" t="s">
        <v>228</v>
      </c>
      <c r="BK1045" t="s">
        <v>129</v>
      </c>
      <c r="BU1045" t="s">
        <v>2162</v>
      </c>
      <c r="BW1045" t="s">
        <v>74</v>
      </c>
      <c r="BX1045" t="s">
        <v>246</v>
      </c>
      <c r="CA1045" t="s">
        <v>52</v>
      </c>
      <c r="CG1045" t="s">
        <v>13</v>
      </c>
      <c r="CJ1045" t="s">
        <v>11</v>
      </c>
      <c r="CL1045" t="s">
        <v>124</v>
      </c>
      <c r="CR1045" t="s">
        <v>10</v>
      </c>
      <c r="CS1045" t="s">
        <v>584</v>
      </c>
      <c r="CU1045" t="s">
        <v>72</v>
      </c>
      <c r="CW1045" t="s">
        <v>119</v>
      </c>
      <c r="DA1045" t="s">
        <v>116</v>
      </c>
      <c r="DE1045" t="s">
        <v>9</v>
      </c>
      <c r="DF1045" t="s">
        <v>2087</v>
      </c>
      <c r="DM1045" t="s">
        <v>2161</v>
      </c>
      <c r="DO1045" t="s">
        <v>5</v>
      </c>
      <c r="DQ1045" t="s">
        <v>4</v>
      </c>
      <c r="DT1045" t="s">
        <v>46</v>
      </c>
      <c r="DX1045" t="s">
        <v>2</v>
      </c>
      <c r="EB1045" t="s">
        <v>1255</v>
      </c>
      <c r="EC1045" t="s">
        <v>1255</v>
      </c>
      <c r="ED1045" t="s">
        <v>1255</v>
      </c>
      <c r="EE1045" s="1">
        <v>41247.994525462964</v>
      </c>
      <c r="EF1045" s="1">
        <v>41247.286249999997</v>
      </c>
    </row>
    <row r="1046" spans="1:136" x14ac:dyDescent="0.3">
      <c r="A1046">
        <v>1088567</v>
      </c>
      <c r="B1046" t="s">
        <v>43</v>
      </c>
      <c r="E1046">
        <v>112285</v>
      </c>
      <c r="F1046" t="s">
        <v>2160</v>
      </c>
      <c r="G1046" t="s">
        <v>40</v>
      </c>
      <c r="H1046">
        <v>251864</v>
      </c>
      <c r="I1046" t="s">
        <v>761</v>
      </c>
      <c r="J1046" t="s">
        <v>159</v>
      </c>
      <c r="L1046" t="s">
        <v>158</v>
      </c>
      <c r="M1046">
        <v>38292</v>
      </c>
      <c r="N1046" t="s">
        <v>105</v>
      </c>
      <c r="O1046" t="s">
        <v>39</v>
      </c>
      <c r="P1046">
        <v>237</v>
      </c>
      <c r="Q1046">
        <v>208.5</v>
      </c>
      <c r="R1046" t="s">
        <v>1897</v>
      </c>
      <c r="S1046">
        <v>1940</v>
      </c>
      <c r="T1046">
        <v>43742</v>
      </c>
      <c r="U1046" t="s">
        <v>37</v>
      </c>
      <c r="V1046" t="s">
        <v>36</v>
      </c>
      <c r="AD1046">
        <v>79.583336000000003</v>
      </c>
      <c r="AE1046">
        <v>19.216667000000001</v>
      </c>
      <c r="AG1046" t="s">
        <v>2154</v>
      </c>
      <c r="AJ1046" t="s">
        <v>230</v>
      </c>
      <c r="AK1046" t="s">
        <v>2153</v>
      </c>
      <c r="AL1046" t="s">
        <v>1692</v>
      </c>
      <c r="AM1046" t="s">
        <v>27</v>
      </c>
      <c r="AN1046" t="s">
        <v>194</v>
      </c>
      <c r="AO1046" t="s">
        <v>59</v>
      </c>
      <c r="AP1046" t="s">
        <v>2152</v>
      </c>
      <c r="AQ1046" t="s">
        <v>23</v>
      </c>
      <c r="AR1046">
        <v>501</v>
      </c>
      <c r="AS1046" t="s">
        <v>21</v>
      </c>
      <c r="AT1046">
        <v>45.07</v>
      </c>
      <c r="AU1046">
        <v>-37.479999999999997</v>
      </c>
      <c r="AV1046" t="s">
        <v>22</v>
      </c>
      <c r="AW1046">
        <v>501</v>
      </c>
      <c r="AX1046" t="s">
        <v>21</v>
      </c>
      <c r="AY1046">
        <v>37.020000000000003</v>
      </c>
      <c r="AZ1046">
        <v>-35.31</v>
      </c>
      <c r="BA1046" t="s">
        <v>20</v>
      </c>
      <c r="BB1046" t="s">
        <v>19</v>
      </c>
      <c r="BF1046" t="s">
        <v>230</v>
      </c>
      <c r="BH1046" t="s">
        <v>2151</v>
      </c>
      <c r="BI1046" t="s">
        <v>228</v>
      </c>
      <c r="BK1046" t="s">
        <v>129</v>
      </c>
      <c r="BU1046" t="s">
        <v>2150</v>
      </c>
      <c r="BV1046" t="s">
        <v>2149</v>
      </c>
      <c r="BW1046" t="s">
        <v>53</v>
      </c>
      <c r="BX1046" t="s">
        <v>246</v>
      </c>
      <c r="CA1046" t="s">
        <v>52</v>
      </c>
      <c r="CG1046" t="s">
        <v>333</v>
      </c>
      <c r="CJ1046" t="s">
        <v>345</v>
      </c>
      <c r="CM1046" t="s">
        <v>2148</v>
      </c>
      <c r="CR1046" t="s">
        <v>10</v>
      </c>
      <c r="DE1046" t="s">
        <v>9</v>
      </c>
      <c r="DF1046" t="s">
        <v>203</v>
      </c>
      <c r="DG1046" t="s">
        <v>2147</v>
      </c>
      <c r="DO1046" t="s">
        <v>5</v>
      </c>
      <c r="DQ1046" t="s">
        <v>4</v>
      </c>
      <c r="DT1046" t="s">
        <v>46</v>
      </c>
      <c r="DX1046" t="s">
        <v>2</v>
      </c>
      <c r="EB1046" t="s">
        <v>1255</v>
      </c>
      <c r="EC1046" t="s">
        <v>1255</v>
      </c>
      <c r="EE1046" s="1">
        <v>41247.997233796297</v>
      </c>
      <c r="EF1046" s="1">
        <v>41247.288900462961</v>
      </c>
    </row>
    <row r="1047" spans="1:136" x14ac:dyDescent="0.3">
      <c r="A1047">
        <v>1088568</v>
      </c>
      <c r="B1047" t="s">
        <v>43</v>
      </c>
      <c r="E1047">
        <v>112285</v>
      </c>
      <c r="F1047" t="s">
        <v>2159</v>
      </c>
      <c r="G1047" t="s">
        <v>40</v>
      </c>
      <c r="H1047">
        <v>251864</v>
      </c>
      <c r="I1047" t="s">
        <v>761</v>
      </c>
      <c r="J1047" t="s">
        <v>159</v>
      </c>
      <c r="L1047" t="s">
        <v>158</v>
      </c>
      <c r="M1047">
        <v>38292</v>
      </c>
      <c r="N1047" t="s">
        <v>105</v>
      </c>
      <c r="O1047" t="s">
        <v>39</v>
      </c>
      <c r="P1047">
        <v>237</v>
      </c>
      <c r="Q1047">
        <v>208.5</v>
      </c>
      <c r="R1047" t="s">
        <v>1897</v>
      </c>
      <c r="S1047">
        <v>1940</v>
      </c>
      <c r="T1047">
        <v>43742</v>
      </c>
      <c r="U1047" t="s">
        <v>37</v>
      </c>
      <c r="V1047" t="s">
        <v>36</v>
      </c>
      <c r="AD1047">
        <v>79.583336000000003</v>
      </c>
      <c r="AE1047">
        <v>19.216667000000001</v>
      </c>
      <c r="AG1047" t="s">
        <v>2154</v>
      </c>
      <c r="AJ1047" t="s">
        <v>230</v>
      </c>
      <c r="AK1047" t="s">
        <v>2153</v>
      </c>
      <c r="AL1047" t="s">
        <v>1692</v>
      </c>
      <c r="AM1047" t="s">
        <v>27</v>
      </c>
      <c r="AN1047" t="s">
        <v>194</v>
      </c>
      <c r="AO1047" t="s">
        <v>59</v>
      </c>
      <c r="AP1047" t="s">
        <v>2152</v>
      </c>
      <c r="AQ1047" t="s">
        <v>23</v>
      </c>
      <c r="AR1047">
        <v>501</v>
      </c>
      <c r="AS1047" t="s">
        <v>21</v>
      </c>
      <c r="AT1047">
        <v>45.07</v>
      </c>
      <c r="AU1047">
        <v>-37.479999999999997</v>
      </c>
      <c r="AV1047" t="s">
        <v>22</v>
      </c>
      <c r="AW1047">
        <v>501</v>
      </c>
      <c r="AX1047" t="s">
        <v>21</v>
      </c>
      <c r="AY1047">
        <v>37.020000000000003</v>
      </c>
      <c r="AZ1047">
        <v>-35.31</v>
      </c>
      <c r="BA1047" t="s">
        <v>20</v>
      </c>
      <c r="BB1047" t="s">
        <v>19</v>
      </c>
      <c r="BF1047" t="s">
        <v>230</v>
      </c>
      <c r="BH1047" t="s">
        <v>2151</v>
      </c>
      <c r="BI1047" t="s">
        <v>228</v>
      </c>
      <c r="BK1047" t="s">
        <v>129</v>
      </c>
      <c r="BU1047" t="s">
        <v>2150</v>
      </c>
      <c r="BV1047" t="s">
        <v>2149</v>
      </c>
      <c r="BW1047" t="s">
        <v>53</v>
      </c>
      <c r="BX1047" t="s">
        <v>246</v>
      </c>
      <c r="CA1047" t="s">
        <v>52</v>
      </c>
      <c r="CG1047" t="s">
        <v>333</v>
      </c>
      <c r="CJ1047" t="s">
        <v>345</v>
      </c>
      <c r="CM1047" t="s">
        <v>2148</v>
      </c>
      <c r="CR1047" t="s">
        <v>10</v>
      </c>
      <c r="DE1047" t="s">
        <v>9</v>
      </c>
      <c r="DF1047" t="s">
        <v>203</v>
      </c>
      <c r="DG1047" t="s">
        <v>2147</v>
      </c>
      <c r="DO1047" t="s">
        <v>5</v>
      </c>
      <c r="DQ1047" t="s">
        <v>4</v>
      </c>
      <c r="DT1047" t="s">
        <v>46</v>
      </c>
      <c r="DX1047" t="s">
        <v>2</v>
      </c>
      <c r="EB1047" t="s">
        <v>1255</v>
      </c>
      <c r="EC1047" t="s">
        <v>1255</v>
      </c>
      <c r="EE1047" s="1">
        <v>41247.997233796297</v>
      </c>
      <c r="EF1047" s="1">
        <v>41247.288900462961</v>
      </c>
    </row>
    <row r="1048" spans="1:136" x14ac:dyDescent="0.3">
      <c r="A1048">
        <v>1088571</v>
      </c>
      <c r="B1048" t="s">
        <v>43</v>
      </c>
      <c r="C1048">
        <v>27842</v>
      </c>
      <c r="E1048">
        <v>112285</v>
      </c>
      <c r="F1048" t="s">
        <v>160</v>
      </c>
      <c r="G1048" t="s">
        <v>158</v>
      </c>
      <c r="H1048">
        <v>178426</v>
      </c>
      <c r="J1048" t="s">
        <v>159</v>
      </c>
      <c r="L1048" t="s">
        <v>158</v>
      </c>
      <c r="M1048">
        <v>38292</v>
      </c>
      <c r="N1048" t="s">
        <v>105</v>
      </c>
      <c r="O1048" t="s">
        <v>39</v>
      </c>
      <c r="P1048">
        <v>237</v>
      </c>
      <c r="Q1048">
        <v>208.5</v>
      </c>
      <c r="R1048" t="s">
        <v>2158</v>
      </c>
      <c r="S1048">
        <v>2012</v>
      </c>
      <c r="T1048">
        <v>43744</v>
      </c>
      <c r="U1048" t="s">
        <v>37</v>
      </c>
      <c r="V1048" t="s">
        <v>36</v>
      </c>
      <c r="AB1048">
        <v>2</v>
      </c>
      <c r="AC1048" t="s">
        <v>32</v>
      </c>
      <c r="AD1048">
        <v>79.583336000000003</v>
      </c>
      <c r="AE1048">
        <v>19.216667000000001</v>
      </c>
      <c r="AF1048" t="s">
        <v>2157</v>
      </c>
      <c r="AG1048" t="s">
        <v>2154</v>
      </c>
      <c r="AJ1048" t="s">
        <v>230</v>
      </c>
      <c r="AK1048" t="s">
        <v>2153</v>
      </c>
      <c r="AL1048" t="s">
        <v>1692</v>
      </c>
      <c r="AM1048" t="s">
        <v>27</v>
      </c>
      <c r="AN1048" t="s">
        <v>194</v>
      </c>
      <c r="AO1048" t="s">
        <v>59</v>
      </c>
      <c r="AP1048" t="s">
        <v>2152</v>
      </c>
      <c r="AQ1048" t="s">
        <v>23</v>
      </c>
      <c r="AR1048">
        <v>501</v>
      </c>
      <c r="AS1048" t="s">
        <v>21</v>
      </c>
      <c r="AT1048">
        <v>45.07</v>
      </c>
      <c r="AU1048">
        <v>-37.479999999999997</v>
      </c>
      <c r="AV1048" t="s">
        <v>22</v>
      </c>
      <c r="AW1048">
        <v>501</v>
      </c>
      <c r="AX1048" t="s">
        <v>21</v>
      </c>
      <c r="AY1048">
        <v>37.020000000000003</v>
      </c>
      <c r="AZ1048">
        <v>-35.31</v>
      </c>
      <c r="BA1048" t="s">
        <v>20</v>
      </c>
      <c r="BB1048" t="s">
        <v>19</v>
      </c>
      <c r="BF1048" t="s">
        <v>230</v>
      </c>
      <c r="BH1048" t="s">
        <v>2151</v>
      </c>
      <c r="BI1048" t="s">
        <v>228</v>
      </c>
      <c r="BK1048" t="s">
        <v>129</v>
      </c>
      <c r="BU1048" t="s">
        <v>2150</v>
      </c>
      <c r="BV1048" t="s">
        <v>2149</v>
      </c>
      <c r="BW1048" t="s">
        <v>53</v>
      </c>
      <c r="BX1048" t="s">
        <v>246</v>
      </c>
      <c r="CA1048" t="s">
        <v>52</v>
      </c>
      <c r="CG1048" t="s">
        <v>333</v>
      </c>
      <c r="CJ1048" t="s">
        <v>345</v>
      </c>
      <c r="CM1048" t="s">
        <v>2148</v>
      </c>
      <c r="CR1048" t="s">
        <v>10</v>
      </c>
      <c r="DE1048" t="s">
        <v>9</v>
      </c>
      <c r="DF1048" t="s">
        <v>203</v>
      </c>
      <c r="DG1048" t="s">
        <v>2147</v>
      </c>
      <c r="DO1048" t="s">
        <v>5</v>
      </c>
      <c r="DQ1048" t="s">
        <v>4</v>
      </c>
      <c r="DT1048" t="s">
        <v>46</v>
      </c>
      <c r="DX1048" t="s">
        <v>2</v>
      </c>
      <c r="EB1048" t="s">
        <v>1255</v>
      </c>
      <c r="EC1048" t="s">
        <v>1255</v>
      </c>
      <c r="ED1048" t="s">
        <v>1255</v>
      </c>
      <c r="EE1048" s="1">
        <v>41248.010833333334</v>
      </c>
      <c r="EF1048" s="1">
        <v>41247.30263888889</v>
      </c>
    </row>
    <row r="1049" spans="1:136" x14ac:dyDescent="0.3">
      <c r="A1049">
        <v>1088572</v>
      </c>
      <c r="B1049" t="s">
        <v>43</v>
      </c>
      <c r="E1049">
        <v>112285</v>
      </c>
      <c r="F1049" t="s">
        <v>2156</v>
      </c>
      <c r="G1049" t="s">
        <v>201</v>
      </c>
      <c r="H1049">
        <v>64792</v>
      </c>
      <c r="J1049" t="s">
        <v>659</v>
      </c>
      <c r="L1049" t="s">
        <v>201</v>
      </c>
      <c r="M1049">
        <v>64792</v>
      </c>
      <c r="N1049" t="s">
        <v>105</v>
      </c>
      <c r="O1049" t="s">
        <v>39</v>
      </c>
      <c r="P1049">
        <v>237</v>
      </c>
      <c r="Q1049">
        <v>208.5</v>
      </c>
      <c r="R1049" t="s">
        <v>1897</v>
      </c>
      <c r="S1049">
        <v>1940</v>
      </c>
      <c r="T1049">
        <v>43742</v>
      </c>
      <c r="U1049" t="s">
        <v>37</v>
      </c>
      <c r="V1049" t="s">
        <v>36</v>
      </c>
      <c r="W1049" t="s">
        <v>35</v>
      </c>
      <c r="X1049" t="s">
        <v>34</v>
      </c>
      <c r="Y1049" t="s">
        <v>659</v>
      </c>
      <c r="AB1049">
        <v>2</v>
      </c>
      <c r="AC1049" t="s">
        <v>32</v>
      </c>
      <c r="AD1049">
        <v>79.583336000000003</v>
      </c>
      <c r="AE1049">
        <v>19.216667000000001</v>
      </c>
      <c r="AF1049" t="s">
        <v>2155</v>
      </c>
      <c r="AG1049" t="s">
        <v>2154</v>
      </c>
      <c r="AJ1049" t="s">
        <v>230</v>
      </c>
      <c r="AK1049" t="s">
        <v>2153</v>
      </c>
      <c r="AL1049" t="s">
        <v>1692</v>
      </c>
      <c r="AM1049" t="s">
        <v>27</v>
      </c>
      <c r="AN1049" t="s">
        <v>194</v>
      </c>
      <c r="AO1049" t="s">
        <v>59</v>
      </c>
      <c r="AP1049" t="s">
        <v>2152</v>
      </c>
      <c r="AQ1049" t="s">
        <v>23</v>
      </c>
      <c r="AR1049">
        <v>501</v>
      </c>
      <c r="AS1049" t="s">
        <v>21</v>
      </c>
      <c r="AT1049">
        <v>45.07</v>
      </c>
      <c r="AU1049">
        <v>-37.479999999999997</v>
      </c>
      <c r="AV1049" t="s">
        <v>22</v>
      </c>
      <c r="AW1049">
        <v>501</v>
      </c>
      <c r="AX1049" t="s">
        <v>21</v>
      </c>
      <c r="AY1049">
        <v>37.020000000000003</v>
      </c>
      <c r="AZ1049">
        <v>-35.31</v>
      </c>
      <c r="BA1049" t="s">
        <v>20</v>
      </c>
      <c r="BB1049" t="s">
        <v>19</v>
      </c>
      <c r="BF1049" t="s">
        <v>230</v>
      </c>
      <c r="BH1049" t="s">
        <v>2151</v>
      </c>
      <c r="BI1049" t="s">
        <v>228</v>
      </c>
      <c r="BK1049" t="s">
        <v>129</v>
      </c>
      <c r="BU1049" t="s">
        <v>2150</v>
      </c>
      <c r="BV1049" t="s">
        <v>2149</v>
      </c>
      <c r="BW1049" t="s">
        <v>53</v>
      </c>
      <c r="BX1049" t="s">
        <v>246</v>
      </c>
      <c r="CA1049" t="s">
        <v>52</v>
      </c>
      <c r="CG1049" t="s">
        <v>333</v>
      </c>
      <c r="CJ1049" t="s">
        <v>345</v>
      </c>
      <c r="CM1049" t="s">
        <v>2148</v>
      </c>
      <c r="CR1049" t="s">
        <v>10</v>
      </c>
      <c r="DE1049" t="s">
        <v>9</v>
      </c>
      <c r="DF1049" t="s">
        <v>203</v>
      </c>
      <c r="DG1049" t="s">
        <v>2147</v>
      </c>
      <c r="DO1049" t="s">
        <v>5</v>
      </c>
      <c r="DQ1049" t="s">
        <v>4</v>
      </c>
      <c r="DT1049" t="s">
        <v>3</v>
      </c>
      <c r="DX1049" t="s">
        <v>2</v>
      </c>
      <c r="EB1049" t="s">
        <v>1255</v>
      </c>
      <c r="EC1049" t="s">
        <v>1255</v>
      </c>
      <c r="EE1049" s="1">
        <v>41248.001388888886</v>
      </c>
      <c r="EF1049" s="1">
        <v>41247.293055555558</v>
      </c>
    </row>
    <row r="1050" spans="1:136" x14ac:dyDescent="0.3">
      <c r="A1050">
        <v>1090583</v>
      </c>
      <c r="B1050" t="s">
        <v>43</v>
      </c>
      <c r="E1050">
        <v>28212</v>
      </c>
      <c r="F1050" t="s">
        <v>2146</v>
      </c>
      <c r="G1050" t="s">
        <v>314</v>
      </c>
      <c r="H1050">
        <v>93880</v>
      </c>
      <c r="J1050" t="s">
        <v>2145</v>
      </c>
      <c r="L1050" t="s">
        <v>314</v>
      </c>
      <c r="M1050">
        <v>93880</v>
      </c>
      <c r="N1050" t="s">
        <v>288</v>
      </c>
      <c r="P1050">
        <v>192.9</v>
      </c>
      <c r="Q1050">
        <v>184.2</v>
      </c>
      <c r="R1050" t="s">
        <v>2144</v>
      </c>
      <c r="S1050">
        <v>1994</v>
      </c>
      <c r="T1050">
        <v>43803</v>
      </c>
      <c r="U1050" t="s">
        <v>37</v>
      </c>
      <c r="V1050" t="s">
        <v>36</v>
      </c>
      <c r="W1050" t="s">
        <v>35</v>
      </c>
      <c r="AD1050">
        <v>-99.516670000000005</v>
      </c>
      <c r="AE1050">
        <v>26.6</v>
      </c>
      <c r="AF1050" t="s">
        <v>2143</v>
      </c>
      <c r="AG1050" t="s">
        <v>1822</v>
      </c>
      <c r="AJ1050" t="s">
        <v>1819</v>
      </c>
      <c r="AK1050" t="s">
        <v>1821</v>
      </c>
      <c r="AM1050" t="s">
        <v>60</v>
      </c>
      <c r="AN1050" t="s">
        <v>26</v>
      </c>
      <c r="AO1050" t="s">
        <v>429</v>
      </c>
      <c r="AP1050" t="s">
        <v>1820</v>
      </c>
      <c r="AQ1050" t="s">
        <v>23</v>
      </c>
      <c r="AR1050" t="s">
        <v>19</v>
      </c>
      <c r="AS1050" t="s">
        <v>21</v>
      </c>
      <c r="AV1050" t="s">
        <v>22</v>
      </c>
      <c r="AW1050" t="s">
        <v>19</v>
      </c>
      <c r="AX1050" t="s">
        <v>21</v>
      </c>
      <c r="BA1050" t="s">
        <v>20</v>
      </c>
      <c r="BB1050">
        <v>101</v>
      </c>
      <c r="BC1050" t="s">
        <v>21</v>
      </c>
      <c r="BD1050">
        <v>-36.51</v>
      </c>
      <c r="BE1050">
        <v>10.88</v>
      </c>
      <c r="BF1050" t="s">
        <v>1819</v>
      </c>
      <c r="BH1050" t="s">
        <v>1818</v>
      </c>
      <c r="BI1050" t="s">
        <v>1817</v>
      </c>
      <c r="BK1050" t="s">
        <v>436</v>
      </c>
      <c r="BU1050" t="s">
        <v>1816</v>
      </c>
      <c r="BW1050" t="s">
        <v>145</v>
      </c>
      <c r="BX1050" t="s">
        <v>1815</v>
      </c>
      <c r="BY1050" t="s">
        <v>84</v>
      </c>
      <c r="CA1050" t="s">
        <v>52</v>
      </c>
      <c r="CG1050" t="s">
        <v>620</v>
      </c>
      <c r="CI1050" t="s">
        <v>1814</v>
      </c>
      <c r="CJ1050" t="s">
        <v>345</v>
      </c>
      <c r="CK1050" t="s">
        <v>124</v>
      </c>
      <c r="CR1050" t="s">
        <v>10</v>
      </c>
      <c r="CS1050" t="s">
        <v>584</v>
      </c>
      <c r="DE1050" t="s">
        <v>9</v>
      </c>
      <c r="DF1050" t="s">
        <v>1813</v>
      </c>
      <c r="DK1050" t="s">
        <v>1812</v>
      </c>
      <c r="DL1050">
        <v>-1982</v>
      </c>
      <c r="DM1050" t="s">
        <v>1811</v>
      </c>
      <c r="DO1050" t="s">
        <v>5</v>
      </c>
      <c r="DQ1050" t="s">
        <v>4</v>
      </c>
      <c r="DT1050" t="s">
        <v>46</v>
      </c>
      <c r="DX1050" t="s">
        <v>2</v>
      </c>
      <c r="EB1050" t="s">
        <v>1255</v>
      </c>
      <c r="EC1050" t="s">
        <v>1255</v>
      </c>
      <c r="ED1050" t="s">
        <v>161</v>
      </c>
      <c r="EE1050" s="1">
        <v>41250.823703703703</v>
      </c>
      <c r="EF1050" s="1">
        <v>41368.701828703706</v>
      </c>
    </row>
    <row r="1051" spans="1:136" x14ac:dyDescent="0.3">
      <c r="A1051">
        <v>1091781</v>
      </c>
      <c r="B1051" t="s">
        <v>43</v>
      </c>
      <c r="E1051">
        <v>46118</v>
      </c>
      <c r="F1051" t="s">
        <v>2142</v>
      </c>
      <c r="G1051" t="s">
        <v>158</v>
      </c>
      <c r="H1051">
        <v>209376</v>
      </c>
      <c r="J1051" t="s">
        <v>206</v>
      </c>
      <c r="L1051" t="s">
        <v>158</v>
      </c>
      <c r="M1051">
        <v>53401</v>
      </c>
      <c r="N1051" t="s">
        <v>188</v>
      </c>
      <c r="O1051" t="s">
        <v>80</v>
      </c>
      <c r="P1051">
        <v>201.4</v>
      </c>
      <c r="Q1051">
        <v>192.9</v>
      </c>
      <c r="R1051" t="s">
        <v>2015</v>
      </c>
      <c r="S1051">
        <v>1989</v>
      </c>
      <c r="T1051">
        <v>12209</v>
      </c>
      <c r="U1051" t="s">
        <v>37</v>
      </c>
      <c r="V1051" t="s">
        <v>36</v>
      </c>
      <c r="AD1051">
        <v>-3.588333</v>
      </c>
      <c r="AE1051">
        <v>51.476664999999997</v>
      </c>
      <c r="AF1051" t="s">
        <v>1980</v>
      </c>
      <c r="AG1051" t="s">
        <v>2141</v>
      </c>
      <c r="AI1051" t="s">
        <v>2140</v>
      </c>
      <c r="AJ1051" t="s">
        <v>58</v>
      </c>
      <c r="AK1051" t="s">
        <v>994</v>
      </c>
      <c r="AL1051" t="s">
        <v>2139</v>
      </c>
      <c r="AM1051" t="s">
        <v>280</v>
      </c>
      <c r="AN1051" t="s">
        <v>26</v>
      </c>
      <c r="AO1051" t="s">
        <v>59</v>
      </c>
      <c r="AP1051" t="s">
        <v>2138</v>
      </c>
      <c r="AQ1051" t="s">
        <v>23</v>
      </c>
      <c r="AR1051">
        <v>315</v>
      </c>
      <c r="AS1051" t="s">
        <v>21</v>
      </c>
      <c r="AT1051">
        <v>9.2200000000000006</v>
      </c>
      <c r="AU1051">
        <v>37.31</v>
      </c>
      <c r="AV1051" t="s">
        <v>22</v>
      </c>
      <c r="AW1051">
        <v>315</v>
      </c>
      <c r="AX1051" t="s">
        <v>21</v>
      </c>
      <c r="AY1051">
        <v>1.86</v>
      </c>
      <c r="AZ1051">
        <v>37.97</v>
      </c>
      <c r="BA1051" t="s">
        <v>20</v>
      </c>
      <c r="BB1051">
        <v>331</v>
      </c>
      <c r="BC1051" t="s">
        <v>21</v>
      </c>
      <c r="BD1051">
        <v>14.15</v>
      </c>
      <c r="BE1051">
        <v>29.2</v>
      </c>
      <c r="BF1051" t="s">
        <v>58</v>
      </c>
      <c r="BK1051" t="s">
        <v>129</v>
      </c>
      <c r="BU1051" t="s">
        <v>2137</v>
      </c>
      <c r="BV1051" t="s">
        <v>2136</v>
      </c>
      <c r="BW1051" t="s">
        <v>85</v>
      </c>
      <c r="CB1051" t="s">
        <v>989</v>
      </c>
      <c r="CC1051" t="s">
        <v>2135</v>
      </c>
      <c r="CF1051" t="s">
        <v>52</v>
      </c>
      <c r="CG1051" t="s">
        <v>988</v>
      </c>
      <c r="CI1051" t="s">
        <v>2134</v>
      </c>
      <c r="CJ1051" t="s">
        <v>1749</v>
      </c>
      <c r="CK1051" t="s">
        <v>115</v>
      </c>
      <c r="CL1051" t="s">
        <v>124</v>
      </c>
      <c r="CR1051" t="s">
        <v>2133</v>
      </c>
      <c r="CS1051" t="s">
        <v>141</v>
      </c>
      <c r="CU1051" t="s">
        <v>695</v>
      </c>
      <c r="CW1051" t="e">
        <f>-multiple events</f>
        <v>#NAME?</v>
      </c>
      <c r="DA1051" t="s">
        <v>330</v>
      </c>
      <c r="DD1051" t="s">
        <v>2132</v>
      </c>
      <c r="DE1051" t="s">
        <v>9</v>
      </c>
      <c r="DF1051" t="s">
        <v>224</v>
      </c>
      <c r="DG1051" t="s">
        <v>475</v>
      </c>
      <c r="DK1051" t="s">
        <v>2131</v>
      </c>
      <c r="DL1051" t="s">
        <v>2130</v>
      </c>
      <c r="DM1051" t="s">
        <v>2129</v>
      </c>
      <c r="DN1051" t="s">
        <v>2128</v>
      </c>
      <c r="DO1051" t="s">
        <v>5</v>
      </c>
      <c r="DQ1051" t="s">
        <v>4</v>
      </c>
      <c r="DT1051" t="s">
        <v>46</v>
      </c>
      <c r="DX1051" t="s">
        <v>2</v>
      </c>
      <c r="EB1051" t="s">
        <v>1255</v>
      </c>
      <c r="EC1051" t="s">
        <v>1255</v>
      </c>
      <c r="ED1051" t="s">
        <v>1255</v>
      </c>
      <c r="EE1051" s="1">
        <v>41255.808715277781</v>
      </c>
      <c r="EF1051" s="1">
        <v>41255.100439814814</v>
      </c>
    </row>
    <row r="1052" spans="1:136" x14ac:dyDescent="0.3">
      <c r="A1052">
        <v>1091846</v>
      </c>
      <c r="B1052" t="s">
        <v>43</v>
      </c>
      <c r="C1052">
        <v>37926</v>
      </c>
      <c r="E1052">
        <v>137230</v>
      </c>
      <c r="F1052" t="s">
        <v>2127</v>
      </c>
      <c r="G1052" t="s">
        <v>201</v>
      </c>
      <c r="H1052">
        <v>69056</v>
      </c>
      <c r="J1052" t="s">
        <v>832</v>
      </c>
      <c r="L1052" t="s">
        <v>201</v>
      </c>
      <c r="M1052">
        <v>69056</v>
      </c>
      <c r="N1052" t="s">
        <v>157</v>
      </c>
      <c r="P1052">
        <v>208.5</v>
      </c>
      <c r="Q1052">
        <v>201.4</v>
      </c>
      <c r="R1052" t="s">
        <v>629</v>
      </c>
      <c r="S1052">
        <v>2014</v>
      </c>
      <c r="T1052">
        <v>75693</v>
      </c>
      <c r="U1052" t="s">
        <v>37</v>
      </c>
      <c r="V1052" t="s">
        <v>36</v>
      </c>
      <c r="W1052" t="s">
        <v>35</v>
      </c>
      <c r="X1052" t="s">
        <v>255</v>
      </c>
      <c r="Y1052" t="s">
        <v>832</v>
      </c>
      <c r="AB1052">
        <v>1</v>
      </c>
      <c r="AC1052" t="s">
        <v>298</v>
      </c>
      <c r="AD1052">
        <v>-109.243332</v>
      </c>
      <c r="AE1052">
        <v>38.155555999999997</v>
      </c>
      <c r="AF1052" t="s">
        <v>2126</v>
      </c>
      <c r="AG1052" t="s">
        <v>2125</v>
      </c>
      <c r="AJ1052" t="s">
        <v>18</v>
      </c>
      <c r="AK1052" t="s">
        <v>282</v>
      </c>
      <c r="AL1052" t="s">
        <v>281</v>
      </c>
      <c r="AM1052" t="s">
        <v>27</v>
      </c>
      <c r="AN1052" t="s">
        <v>26</v>
      </c>
      <c r="AO1052" t="s">
        <v>98</v>
      </c>
      <c r="AP1052" t="s">
        <v>2124</v>
      </c>
      <c r="AQ1052" t="s">
        <v>23</v>
      </c>
      <c r="AR1052">
        <v>101</v>
      </c>
      <c r="AS1052" t="s">
        <v>21</v>
      </c>
      <c r="AT1052">
        <v>-38.07</v>
      </c>
      <c r="AU1052">
        <v>12.82</v>
      </c>
      <c r="AV1052" t="s">
        <v>22</v>
      </c>
      <c r="AW1052">
        <v>133</v>
      </c>
      <c r="AX1052" t="s">
        <v>21</v>
      </c>
      <c r="AY1052">
        <v>-53.7</v>
      </c>
      <c r="AZ1052">
        <v>15.2</v>
      </c>
      <c r="BA1052" t="s">
        <v>20</v>
      </c>
      <c r="BB1052" t="s">
        <v>19</v>
      </c>
      <c r="BF1052" t="s">
        <v>18</v>
      </c>
      <c r="BG1052" t="s">
        <v>449</v>
      </c>
      <c r="BH1052" t="s">
        <v>1309</v>
      </c>
      <c r="BI1052" t="s">
        <v>276</v>
      </c>
      <c r="BK1052" t="s">
        <v>15</v>
      </c>
      <c r="BU1052" t="s">
        <v>2123</v>
      </c>
      <c r="BV1052" t="s">
        <v>2122</v>
      </c>
      <c r="BW1052" t="s">
        <v>215</v>
      </c>
      <c r="BX1052" t="s">
        <v>2121</v>
      </c>
      <c r="CA1052" t="s">
        <v>52</v>
      </c>
      <c r="CB1052" t="s">
        <v>442</v>
      </c>
      <c r="CF1052" t="s">
        <v>52</v>
      </c>
      <c r="CG1052" t="s">
        <v>333</v>
      </c>
      <c r="CJ1052" t="s">
        <v>11</v>
      </c>
      <c r="CK1052" t="s">
        <v>124</v>
      </c>
      <c r="CN1052" t="s">
        <v>1886</v>
      </c>
      <c r="CR1052" t="s">
        <v>528</v>
      </c>
      <c r="DE1052" t="s">
        <v>71</v>
      </c>
      <c r="DF1052" t="s">
        <v>1785</v>
      </c>
      <c r="DM1052" t="s">
        <v>2120</v>
      </c>
      <c r="DO1052" t="s">
        <v>5</v>
      </c>
      <c r="DQ1052" t="s">
        <v>4</v>
      </c>
      <c r="DT1052" t="s">
        <v>46</v>
      </c>
      <c r="DX1052" t="s">
        <v>2</v>
      </c>
      <c r="EB1052" t="s">
        <v>746</v>
      </c>
      <c r="EC1052" t="s">
        <v>746</v>
      </c>
      <c r="EE1052" s="1">
        <v>44248.561296296299</v>
      </c>
      <c r="EF1052" s="1">
        <v>44248.561296296299</v>
      </c>
    </row>
    <row r="1053" spans="1:136" x14ac:dyDescent="0.3">
      <c r="A1053">
        <v>1091860</v>
      </c>
      <c r="B1053" t="s">
        <v>43</v>
      </c>
      <c r="E1053">
        <v>137231</v>
      </c>
      <c r="F1053" t="s">
        <v>2119</v>
      </c>
      <c r="G1053" t="s">
        <v>40</v>
      </c>
      <c r="H1053">
        <v>180581</v>
      </c>
      <c r="I1053" t="s">
        <v>549</v>
      </c>
      <c r="J1053" t="s">
        <v>2076</v>
      </c>
      <c r="L1053" t="s">
        <v>40</v>
      </c>
      <c r="M1053">
        <v>180581</v>
      </c>
      <c r="N1053" t="s">
        <v>157</v>
      </c>
      <c r="O1053" t="s">
        <v>188</v>
      </c>
      <c r="P1053">
        <v>208.5</v>
      </c>
      <c r="Q1053">
        <v>199.5</v>
      </c>
      <c r="R1053" t="s">
        <v>2118</v>
      </c>
      <c r="S1053">
        <v>1951</v>
      </c>
      <c r="T1053">
        <v>43890</v>
      </c>
      <c r="U1053" t="s">
        <v>37</v>
      </c>
      <c r="V1053" t="s">
        <v>36</v>
      </c>
      <c r="W1053" t="s">
        <v>35</v>
      </c>
      <c r="X1053" t="s">
        <v>199</v>
      </c>
      <c r="Y1053" t="s">
        <v>1278</v>
      </c>
      <c r="AB1053">
        <v>8</v>
      </c>
      <c r="AC1053" t="s">
        <v>32</v>
      </c>
      <c r="AD1053">
        <v>-111.25</v>
      </c>
      <c r="AE1053">
        <v>36</v>
      </c>
      <c r="AF1053" t="s">
        <v>2117</v>
      </c>
      <c r="AG1053" t="s">
        <v>2116</v>
      </c>
      <c r="AJ1053" t="s">
        <v>18</v>
      </c>
      <c r="AK1053" t="s">
        <v>601</v>
      </c>
      <c r="AL1053" t="s">
        <v>1126</v>
      </c>
      <c r="AM1053" t="s">
        <v>280</v>
      </c>
      <c r="AN1053" t="s">
        <v>1067</v>
      </c>
      <c r="AO1053" t="s">
        <v>59</v>
      </c>
      <c r="AP1053" t="s">
        <v>2115</v>
      </c>
      <c r="AQ1053" t="s">
        <v>23</v>
      </c>
      <c r="AR1053">
        <v>101</v>
      </c>
      <c r="AS1053" t="s">
        <v>21</v>
      </c>
      <c r="AT1053">
        <v>-40</v>
      </c>
      <c r="AU1053">
        <v>10.79</v>
      </c>
      <c r="AV1053" t="s">
        <v>22</v>
      </c>
      <c r="AW1053">
        <v>133</v>
      </c>
      <c r="AX1053" t="s">
        <v>21</v>
      </c>
      <c r="AY1053">
        <v>-55.41</v>
      </c>
      <c r="AZ1053">
        <v>13.69</v>
      </c>
      <c r="BA1053" t="s">
        <v>20</v>
      </c>
      <c r="BB1053" t="s">
        <v>19</v>
      </c>
      <c r="BF1053" t="s">
        <v>18</v>
      </c>
      <c r="BH1053" t="s">
        <v>579</v>
      </c>
      <c r="BI1053" t="s">
        <v>276</v>
      </c>
      <c r="BJ1053" t="s">
        <v>578</v>
      </c>
      <c r="BK1053" t="s">
        <v>129</v>
      </c>
      <c r="BU1053" t="s">
        <v>2114</v>
      </c>
      <c r="BW1053" t="s">
        <v>215</v>
      </c>
      <c r="BX1053" t="s">
        <v>246</v>
      </c>
      <c r="CA1053" t="s">
        <v>52</v>
      </c>
      <c r="CG1053" t="s">
        <v>13</v>
      </c>
      <c r="CJ1053" t="s">
        <v>11</v>
      </c>
      <c r="CK1053" t="s">
        <v>124</v>
      </c>
      <c r="CL1053" t="s">
        <v>124</v>
      </c>
      <c r="CM1053" t="s">
        <v>646</v>
      </c>
      <c r="CN1053" t="s">
        <v>2113</v>
      </c>
      <c r="CR1053" t="s">
        <v>10</v>
      </c>
      <c r="CS1053" t="s">
        <v>141</v>
      </c>
      <c r="CY1053" t="s">
        <v>117</v>
      </c>
      <c r="DE1053" t="s">
        <v>9</v>
      </c>
      <c r="DF1053" t="s">
        <v>419</v>
      </c>
      <c r="DG1053" t="s">
        <v>2112</v>
      </c>
      <c r="DK1053" t="s">
        <v>2111</v>
      </c>
      <c r="DL1053" t="s">
        <v>2110</v>
      </c>
      <c r="DO1053" t="s">
        <v>5</v>
      </c>
      <c r="DQ1053" t="s">
        <v>4</v>
      </c>
      <c r="DT1053" t="s">
        <v>46</v>
      </c>
      <c r="DX1053" t="s">
        <v>2</v>
      </c>
      <c r="EB1053" t="s">
        <v>1255</v>
      </c>
      <c r="EC1053" t="s">
        <v>1255</v>
      </c>
      <c r="EE1053" s="1">
        <v>41256.022199074076</v>
      </c>
      <c r="EF1053" s="1">
        <v>41255.31386574074</v>
      </c>
    </row>
    <row r="1054" spans="1:136" x14ac:dyDescent="0.3">
      <c r="A1054">
        <v>1091865</v>
      </c>
      <c r="B1054" t="s">
        <v>43</v>
      </c>
      <c r="C1054">
        <v>27885</v>
      </c>
      <c r="E1054">
        <v>137232</v>
      </c>
      <c r="F1054" t="s">
        <v>207</v>
      </c>
      <c r="G1054" t="s">
        <v>158</v>
      </c>
      <c r="H1054">
        <v>209376</v>
      </c>
      <c r="J1054" t="s">
        <v>206</v>
      </c>
      <c r="L1054" t="s">
        <v>158</v>
      </c>
      <c r="M1054">
        <v>53401</v>
      </c>
      <c r="N1054" t="s">
        <v>288</v>
      </c>
      <c r="O1054" t="s">
        <v>589</v>
      </c>
      <c r="P1054">
        <v>192.9</v>
      </c>
      <c r="Q1054">
        <v>174.7</v>
      </c>
      <c r="R1054" t="s">
        <v>2109</v>
      </c>
      <c r="S1054">
        <v>2005</v>
      </c>
      <c r="T1054">
        <v>24406</v>
      </c>
      <c r="U1054" t="s">
        <v>37</v>
      </c>
      <c r="V1054" t="s">
        <v>36</v>
      </c>
      <c r="AB1054">
        <v>2</v>
      </c>
      <c r="AC1054" t="s">
        <v>32</v>
      </c>
      <c r="AD1054">
        <v>-111.150002</v>
      </c>
      <c r="AE1054">
        <v>36.983333999999999</v>
      </c>
      <c r="AF1054" t="s">
        <v>2108</v>
      </c>
      <c r="AG1054" t="s">
        <v>2107</v>
      </c>
      <c r="AJ1054" t="s">
        <v>18</v>
      </c>
      <c r="AK1054" t="s">
        <v>601</v>
      </c>
      <c r="AL1054" t="s">
        <v>1126</v>
      </c>
      <c r="AM1054" t="s">
        <v>280</v>
      </c>
      <c r="AN1054" t="s">
        <v>194</v>
      </c>
      <c r="AO1054" t="s">
        <v>98</v>
      </c>
      <c r="AQ1054" t="s">
        <v>23</v>
      </c>
      <c r="AR1054">
        <v>101</v>
      </c>
      <c r="AS1054" t="s">
        <v>21</v>
      </c>
      <c r="AT1054">
        <v>-38.020000000000003</v>
      </c>
      <c r="AU1054">
        <v>21.2</v>
      </c>
      <c r="AV1054" t="s">
        <v>22</v>
      </c>
      <c r="AW1054">
        <v>133</v>
      </c>
      <c r="AX1054" t="s">
        <v>21</v>
      </c>
      <c r="AY1054">
        <v>-52.82</v>
      </c>
      <c r="AZ1054">
        <v>24.76</v>
      </c>
      <c r="BA1054" t="s">
        <v>20</v>
      </c>
      <c r="BB1054">
        <v>101</v>
      </c>
      <c r="BC1054" t="s">
        <v>21</v>
      </c>
      <c r="BD1054">
        <v>-42.95</v>
      </c>
      <c r="BE1054">
        <v>26.86</v>
      </c>
      <c r="BF1054" t="s">
        <v>18</v>
      </c>
      <c r="BH1054" t="s">
        <v>277</v>
      </c>
      <c r="BI1054" t="s">
        <v>276</v>
      </c>
      <c r="BK1054" t="s">
        <v>15</v>
      </c>
      <c r="BV1054" t="s">
        <v>2106</v>
      </c>
      <c r="BW1054" t="s">
        <v>215</v>
      </c>
      <c r="BX1054" t="s">
        <v>1496</v>
      </c>
      <c r="CA1054" t="s">
        <v>52</v>
      </c>
      <c r="CB1054" t="s">
        <v>85</v>
      </c>
      <c r="CG1054" t="s">
        <v>1456</v>
      </c>
      <c r="CJ1054" t="s">
        <v>11</v>
      </c>
      <c r="CL1054" t="s">
        <v>124</v>
      </c>
      <c r="CN1054" t="s">
        <v>646</v>
      </c>
      <c r="CR1054" t="s">
        <v>10</v>
      </c>
      <c r="DE1054" t="s">
        <v>9</v>
      </c>
      <c r="DF1054" t="s">
        <v>720</v>
      </c>
      <c r="DG1054" t="s">
        <v>440</v>
      </c>
      <c r="DK1054" t="s">
        <v>2105</v>
      </c>
      <c r="DO1054" t="s">
        <v>5</v>
      </c>
      <c r="DQ1054" t="s">
        <v>4</v>
      </c>
      <c r="DT1054" t="s">
        <v>46</v>
      </c>
      <c r="DX1054" t="s">
        <v>2</v>
      </c>
      <c r="EB1054" t="s">
        <v>1255</v>
      </c>
      <c r="EC1054" t="s">
        <v>1255</v>
      </c>
      <c r="ED1054" t="s">
        <v>1255</v>
      </c>
      <c r="EE1054" s="1">
        <v>41256.057071759256</v>
      </c>
      <c r="EF1054" s="1">
        <v>41255.348854166667</v>
      </c>
    </row>
    <row r="1055" spans="1:136" x14ac:dyDescent="0.3">
      <c r="A1055">
        <v>1092039</v>
      </c>
      <c r="B1055" t="s">
        <v>43</v>
      </c>
      <c r="E1055">
        <v>91553</v>
      </c>
      <c r="F1055" t="s">
        <v>207</v>
      </c>
      <c r="G1055" t="s">
        <v>158</v>
      </c>
      <c r="H1055">
        <v>209376</v>
      </c>
      <c r="J1055" t="s">
        <v>206</v>
      </c>
      <c r="L1055" t="s">
        <v>158</v>
      </c>
      <c r="M1055">
        <v>53401</v>
      </c>
      <c r="N1055" t="s">
        <v>80</v>
      </c>
      <c r="O1055" t="s">
        <v>288</v>
      </c>
      <c r="P1055">
        <v>199.5</v>
      </c>
      <c r="Q1055">
        <v>184.2</v>
      </c>
      <c r="R1055" t="s">
        <v>2075</v>
      </c>
      <c r="S1055">
        <v>1986</v>
      </c>
      <c r="T1055">
        <v>12373</v>
      </c>
      <c r="U1055" t="s">
        <v>37</v>
      </c>
      <c r="V1055" t="s">
        <v>36</v>
      </c>
      <c r="AD1055">
        <v>-111.41222399999999</v>
      </c>
      <c r="AE1055">
        <v>35.875832000000003</v>
      </c>
      <c r="AG1055" t="s">
        <v>2104</v>
      </c>
      <c r="AI1055" t="s">
        <v>2103</v>
      </c>
      <c r="AJ1055" t="s">
        <v>18</v>
      </c>
      <c r="AK1055" t="s">
        <v>601</v>
      </c>
      <c r="AL1055" t="s">
        <v>1126</v>
      </c>
      <c r="AM1055" t="s">
        <v>60</v>
      </c>
      <c r="AN1055" t="s">
        <v>26</v>
      </c>
      <c r="AO1055" t="s">
        <v>98</v>
      </c>
      <c r="AP1055" t="s">
        <v>2102</v>
      </c>
      <c r="AQ1055" t="s">
        <v>23</v>
      </c>
      <c r="AR1055">
        <v>101</v>
      </c>
      <c r="AS1055" t="s">
        <v>21</v>
      </c>
      <c r="AT1055">
        <v>-39.92</v>
      </c>
      <c r="AU1055">
        <v>15.13</v>
      </c>
      <c r="AV1055" t="s">
        <v>22</v>
      </c>
      <c r="AW1055">
        <v>133</v>
      </c>
      <c r="AX1055" t="s">
        <v>21</v>
      </c>
      <c r="AY1055">
        <v>-54.03</v>
      </c>
      <c r="AZ1055">
        <v>20.25</v>
      </c>
      <c r="BA1055" t="s">
        <v>20</v>
      </c>
      <c r="BB1055">
        <v>101</v>
      </c>
      <c r="BC1055" t="s">
        <v>21</v>
      </c>
      <c r="BD1055">
        <v>-44.24</v>
      </c>
      <c r="BE1055">
        <v>19.100000000000001</v>
      </c>
      <c r="BF1055" t="s">
        <v>18</v>
      </c>
      <c r="BH1055" t="s">
        <v>593</v>
      </c>
      <c r="BI1055" t="s">
        <v>276</v>
      </c>
      <c r="BK1055" t="s">
        <v>15</v>
      </c>
      <c r="BU1055" t="s">
        <v>2101</v>
      </c>
      <c r="BV1055" t="s">
        <v>2100</v>
      </c>
      <c r="BW1055" t="s">
        <v>145</v>
      </c>
      <c r="BX1055" t="s">
        <v>654</v>
      </c>
      <c r="CA1055" t="s">
        <v>52</v>
      </c>
      <c r="CB1055" t="s">
        <v>215</v>
      </c>
      <c r="CG1055" t="s">
        <v>13</v>
      </c>
      <c r="CJ1055" t="s">
        <v>11</v>
      </c>
      <c r="CR1055" t="s">
        <v>10</v>
      </c>
      <c r="CS1055" t="s">
        <v>141</v>
      </c>
      <c r="DE1055" t="s">
        <v>9</v>
      </c>
      <c r="DF1055" t="s">
        <v>2099</v>
      </c>
      <c r="DG1055" t="s">
        <v>1017</v>
      </c>
      <c r="DH1055" t="s">
        <v>112</v>
      </c>
      <c r="DK1055" t="s">
        <v>2098</v>
      </c>
      <c r="DL1055">
        <v>1981</v>
      </c>
      <c r="DO1055" t="s">
        <v>5</v>
      </c>
      <c r="DQ1055" t="s">
        <v>4</v>
      </c>
      <c r="DT1055" t="s">
        <v>46</v>
      </c>
      <c r="DX1055" t="s">
        <v>2</v>
      </c>
      <c r="EB1055" t="s">
        <v>1255</v>
      </c>
      <c r="EC1055" t="s">
        <v>1255</v>
      </c>
      <c r="ED1055" t="s">
        <v>1255</v>
      </c>
      <c r="EE1055" s="1">
        <v>41256.955590277779</v>
      </c>
      <c r="EF1055" s="1">
        <v>41256.247384259259</v>
      </c>
    </row>
    <row r="1056" spans="1:136" x14ac:dyDescent="0.3">
      <c r="A1056">
        <v>1092040</v>
      </c>
      <c r="B1056" t="s">
        <v>43</v>
      </c>
      <c r="E1056">
        <v>137287</v>
      </c>
      <c r="F1056" t="s">
        <v>2097</v>
      </c>
      <c r="G1056" t="s">
        <v>40</v>
      </c>
      <c r="H1056">
        <v>38404</v>
      </c>
      <c r="I1056" t="s">
        <v>930</v>
      </c>
      <c r="J1056" t="s">
        <v>2082</v>
      </c>
      <c r="L1056" t="s">
        <v>201</v>
      </c>
      <c r="M1056">
        <v>38404</v>
      </c>
      <c r="N1056" t="s">
        <v>80</v>
      </c>
      <c r="O1056" t="s">
        <v>288</v>
      </c>
      <c r="P1056">
        <v>199.5</v>
      </c>
      <c r="Q1056">
        <v>184.2</v>
      </c>
      <c r="R1056" t="s">
        <v>2075</v>
      </c>
      <c r="S1056">
        <v>1986</v>
      </c>
      <c r="T1056">
        <v>12373</v>
      </c>
      <c r="U1056" t="s">
        <v>37</v>
      </c>
      <c r="V1056" t="s">
        <v>36</v>
      </c>
      <c r="W1056" t="s">
        <v>35</v>
      </c>
      <c r="X1056" t="s">
        <v>199</v>
      </c>
      <c r="Y1056" t="s">
        <v>2082</v>
      </c>
      <c r="AB1056">
        <v>3</v>
      </c>
      <c r="AC1056" t="s">
        <v>32</v>
      </c>
      <c r="AD1056">
        <v>-111.26667</v>
      </c>
      <c r="AE1056">
        <v>36.066665999999998</v>
      </c>
      <c r="AF1056" t="s">
        <v>2096</v>
      </c>
      <c r="AG1056" t="s">
        <v>2090</v>
      </c>
      <c r="AJ1056" t="s">
        <v>18</v>
      </c>
      <c r="AK1056" t="s">
        <v>601</v>
      </c>
      <c r="AL1056" t="s">
        <v>1126</v>
      </c>
      <c r="AM1056" t="s">
        <v>280</v>
      </c>
      <c r="AN1056" t="s">
        <v>194</v>
      </c>
      <c r="AO1056" t="s">
        <v>59</v>
      </c>
      <c r="AP1056" t="s">
        <v>2089</v>
      </c>
      <c r="AQ1056" t="s">
        <v>23</v>
      </c>
      <c r="AR1056">
        <v>101</v>
      </c>
      <c r="AS1056" t="s">
        <v>21</v>
      </c>
      <c r="AT1056">
        <v>-39.79</v>
      </c>
      <c r="AU1056">
        <v>15.31</v>
      </c>
      <c r="AV1056" t="s">
        <v>22</v>
      </c>
      <c r="AW1056">
        <v>133</v>
      </c>
      <c r="AX1056" t="s">
        <v>21</v>
      </c>
      <c r="AY1056">
        <v>-53.88</v>
      </c>
      <c r="AZ1056">
        <v>20.43</v>
      </c>
      <c r="BA1056" t="s">
        <v>20</v>
      </c>
      <c r="BB1056">
        <v>101</v>
      </c>
      <c r="BC1056" t="s">
        <v>21</v>
      </c>
      <c r="BD1056">
        <v>-44.06</v>
      </c>
      <c r="BE1056">
        <v>19.25</v>
      </c>
      <c r="BF1056" t="s">
        <v>18</v>
      </c>
      <c r="BH1056" t="s">
        <v>593</v>
      </c>
      <c r="BI1056" t="s">
        <v>276</v>
      </c>
      <c r="BK1056" t="s">
        <v>129</v>
      </c>
      <c r="BU1056" t="s">
        <v>2088</v>
      </c>
      <c r="BW1056" t="s">
        <v>215</v>
      </c>
      <c r="CA1056" t="s">
        <v>52</v>
      </c>
      <c r="CG1056" t="s">
        <v>13</v>
      </c>
      <c r="CJ1056" t="s">
        <v>11</v>
      </c>
      <c r="CR1056" t="s">
        <v>10</v>
      </c>
      <c r="DE1056" t="s">
        <v>71</v>
      </c>
      <c r="DF1056" t="s">
        <v>2087</v>
      </c>
      <c r="DG1056" t="s">
        <v>1017</v>
      </c>
      <c r="DO1056" t="s">
        <v>5</v>
      </c>
      <c r="DQ1056" t="s">
        <v>4</v>
      </c>
      <c r="DT1056" t="s">
        <v>46</v>
      </c>
      <c r="DX1056" t="s">
        <v>2</v>
      </c>
      <c r="EB1056" t="s">
        <v>1255</v>
      </c>
      <c r="EC1056" t="s">
        <v>1255</v>
      </c>
      <c r="ED1056" t="s">
        <v>1255</v>
      </c>
      <c r="EE1056" s="1">
        <v>41257.035081018519</v>
      </c>
      <c r="EF1056" s="1">
        <v>41256.327743055554</v>
      </c>
    </row>
    <row r="1057" spans="1:136" x14ac:dyDescent="0.3">
      <c r="A1057">
        <v>1092043</v>
      </c>
      <c r="B1057" t="s">
        <v>43</v>
      </c>
      <c r="E1057">
        <v>137288</v>
      </c>
      <c r="F1057" t="s">
        <v>2095</v>
      </c>
      <c r="G1057" t="s">
        <v>40</v>
      </c>
      <c r="H1057">
        <v>38404</v>
      </c>
      <c r="I1057" t="s">
        <v>930</v>
      </c>
      <c r="J1057" t="s">
        <v>2082</v>
      </c>
      <c r="L1057" t="s">
        <v>201</v>
      </c>
      <c r="M1057">
        <v>38404</v>
      </c>
      <c r="N1057" t="s">
        <v>80</v>
      </c>
      <c r="O1057" t="s">
        <v>288</v>
      </c>
      <c r="P1057">
        <v>199.5</v>
      </c>
      <c r="Q1057">
        <v>184.2</v>
      </c>
      <c r="R1057" t="s">
        <v>2075</v>
      </c>
      <c r="S1057">
        <v>1986</v>
      </c>
      <c r="T1057">
        <v>12373</v>
      </c>
      <c r="U1057" t="s">
        <v>37</v>
      </c>
      <c r="V1057" t="s">
        <v>36</v>
      </c>
      <c r="W1057" t="s">
        <v>35</v>
      </c>
      <c r="X1057" t="s">
        <v>199</v>
      </c>
      <c r="Y1057" t="s">
        <v>2082</v>
      </c>
      <c r="AB1057">
        <v>1</v>
      </c>
      <c r="AC1057" t="s">
        <v>32</v>
      </c>
      <c r="AD1057">
        <v>-111.26667</v>
      </c>
      <c r="AE1057">
        <v>36.066665999999998</v>
      </c>
      <c r="AF1057" t="s">
        <v>2094</v>
      </c>
      <c r="AG1057" t="s">
        <v>2093</v>
      </c>
      <c r="AJ1057" t="s">
        <v>18</v>
      </c>
      <c r="AK1057" t="s">
        <v>601</v>
      </c>
      <c r="AL1057" t="s">
        <v>1126</v>
      </c>
      <c r="AM1057" t="s">
        <v>280</v>
      </c>
      <c r="AN1057" t="s">
        <v>194</v>
      </c>
      <c r="AO1057" t="s">
        <v>98</v>
      </c>
      <c r="AP1057" t="s">
        <v>2089</v>
      </c>
      <c r="AQ1057" t="s">
        <v>23</v>
      </c>
      <c r="AR1057">
        <v>101</v>
      </c>
      <c r="AS1057" t="s">
        <v>21</v>
      </c>
      <c r="AT1057">
        <v>-39.79</v>
      </c>
      <c r="AU1057">
        <v>15.31</v>
      </c>
      <c r="AV1057" t="s">
        <v>22</v>
      </c>
      <c r="AW1057">
        <v>133</v>
      </c>
      <c r="AX1057" t="s">
        <v>21</v>
      </c>
      <c r="AY1057">
        <v>-53.88</v>
      </c>
      <c r="AZ1057">
        <v>20.43</v>
      </c>
      <c r="BA1057" t="s">
        <v>20</v>
      </c>
      <c r="BB1057">
        <v>101</v>
      </c>
      <c r="BC1057" t="s">
        <v>21</v>
      </c>
      <c r="BD1057">
        <v>-44.06</v>
      </c>
      <c r="BE1057">
        <v>19.25</v>
      </c>
      <c r="BF1057" t="s">
        <v>18</v>
      </c>
      <c r="BH1057" t="s">
        <v>593</v>
      </c>
      <c r="BI1057" t="s">
        <v>276</v>
      </c>
      <c r="BK1057" t="s">
        <v>15</v>
      </c>
      <c r="BW1057" t="s">
        <v>215</v>
      </c>
      <c r="CA1057" t="s">
        <v>52</v>
      </c>
      <c r="CG1057" t="s">
        <v>13</v>
      </c>
      <c r="CJ1057" t="s">
        <v>11</v>
      </c>
      <c r="CR1057" t="s">
        <v>10</v>
      </c>
      <c r="DE1057" t="s">
        <v>71</v>
      </c>
      <c r="DF1057" t="s">
        <v>190</v>
      </c>
      <c r="DG1057" t="s">
        <v>1017</v>
      </c>
      <c r="DO1057" t="s">
        <v>5</v>
      </c>
      <c r="DQ1057" t="s">
        <v>4</v>
      </c>
      <c r="DT1057" t="s">
        <v>46</v>
      </c>
      <c r="DX1057" t="s">
        <v>2</v>
      </c>
      <c r="EB1057" t="s">
        <v>1255</v>
      </c>
      <c r="EC1057" t="s">
        <v>1255</v>
      </c>
      <c r="EE1057" s="1">
        <v>41257.038032407407</v>
      </c>
      <c r="EF1057" s="1">
        <v>41256.329699074071</v>
      </c>
    </row>
    <row r="1058" spans="1:136" x14ac:dyDescent="0.3">
      <c r="A1058">
        <v>1092044</v>
      </c>
      <c r="B1058" t="s">
        <v>43</v>
      </c>
      <c r="E1058">
        <v>137287</v>
      </c>
      <c r="F1058" t="s">
        <v>2092</v>
      </c>
      <c r="G1058" t="s">
        <v>40</v>
      </c>
      <c r="H1058">
        <v>209376</v>
      </c>
      <c r="I1058" t="s">
        <v>930</v>
      </c>
      <c r="J1058" t="s">
        <v>206</v>
      </c>
      <c r="L1058" t="s">
        <v>158</v>
      </c>
      <c r="M1058">
        <v>53401</v>
      </c>
      <c r="N1058" t="s">
        <v>80</v>
      </c>
      <c r="O1058" t="s">
        <v>288</v>
      </c>
      <c r="P1058">
        <v>199.5</v>
      </c>
      <c r="Q1058">
        <v>184.2</v>
      </c>
      <c r="R1058" t="s">
        <v>2075</v>
      </c>
      <c r="S1058">
        <v>1986</v>
      </c>
      <c r="T1058">
        <v>12373</v>
      </c>
      <c r="U1058" t="s">
        <v>37</v>
      </c>
      <c r="V1058" t="s">
        <v>36</v>
      </c>
      <c r="AB1058">
        <v>2</v>
      </c>
      <c r="AC1058" t="s">
        <v>32</v>
      </c>
      <c r="AD1058">
        <v>-111.26667</v>
      </c>
      <c r="AE1058">
        <v>36.066665999999998</v>
      </c>
      <c r="AF1058" t="s">
        <v>2091</v>
      </c>
      <c r="AG1058" t="s">
        <v>2090</v>
      </c>
      <c r="AJ1058" t="s">
        <v>18</v>
      </c>
      <c r="AK1058" t="s">
        <v>601</v>
      </c>
      <c r="AL1058" t="s">
        <v>1126</v>
      </c>
      <c r="AM1058" t="s">
        <v>280</v>
      </c>
      <c r="AN1058" t="s">
        <v>194</v>
      </c>
      <c r="AO1058" t="s">
        <v>59</v>
      </c>
      <c r="AP1058" t="s">
        <v>2089</v>
      </c>
      <c r="AQ1058" t="s">
        <v>23</v>
      </c>
      <c r="AR1058">
        <v>101</v>
      </c>
      <c r="AS1058" t="s">
        <v>21</v>
      </c>
      <c r="AT1058">
        <v>-39.79</v>
      </c>
      <c r="AU1058">
        <v>15.31</v>
      </c>
      <c r="AV1058" t="s">
        <v>22</v>
      </c>
      <c r="AW1058">
        <v>133</v>
      </c>
      <c r="AX1058" t="s">
        <v>21</v>
      </c>
      <c r="AY1058">
        <v>-53.88</v>
      </c>
      <c r="AZ1058">
        <v>20.43</v>
      </c>
      <c r="BA1058" t="s">
        <v>20</v>
      </c>
      <c r="BB1058">
        <v>101</v>
      </c>
      <c r="BC1058" t="s">
        <v>21</v>
      </c>
      <c r="BD1058">
        <v>-44.06</v>
      </c>
      <c r="BE1058">
        <v>19.25</v>
      </c>
      <c r="BF1058" t="s">
        <v>18</v>
      </c>
      <c r="BH1058" t="s">
        <v>593</v>
      </c>
      <c r="BI1058" t="s">
        <v>276</v>
      </c>
      <c r="BK1058" t="s">
        <v>129</v>
      </c>
      <c r="BU1058" t="s">
        <v>2088</v>
      </c>
      <c r="BW1058" t="s">
        <v>215</v>
      </c>
      <c r="CA1058" t="s">
        <v>52</v>
      </c>
      <c r="CG1058" t="s">
        <v>13</v>
      </c>
      <c r="CJ1058" t="s">
        <v>11</v>
      </c>
      <c r="CR1058" t="s">
        <v>10</v>
      </c>
      <c r="DE1058" t="s">
        <v>71</v>
      </c>
      <c r="DF1058" t="s">
        <v>2087</v>
      </c>
      <c r="DG1058" t="s">
        <v>1017</v>
      </c>
      <c r="DO1058" t="s">
        <v>5</v>
      </c>
      <c r="DQ1058" t="s">
        <v>4</v>
      </c>
      <c r="DT1058" t="s">
        <v>46</v>
      </c>
      <c r="DX1058" t="s">
        <v>2</v>
      </c>
      <c r="EB1058" t="s">
        <v>1255</v>
      </c>
      <c r="EC1058" t="s">
        <v>1255</v>
      </c>
      <c r="ED1058" t="s">
        <v>1255</v>
      </c>
      <c r="EE1058" s="1">
        <v>41257.0390625</v>
      </c>
      <c r="EF1058" s="1">
        <v>41256.332233796296</v>
      </c>
    </row>
    <row r="1059" spans="1:136" x14ac:dyDescent="0.3">
      <c r="A1059">
        <v>1092046</v>
      </c>
      <c r="B1059" t="s">
        <v>43</v>
      </c>
      <c r="E1059">
        <v>137291</v>
      </c>
      <c r="F1059" t="s">
        <v>2076</v>
      </c>
      <c r="G1059" t="s">
        <v>40</v>
      </c>
      <c r="H1059">
        <v>180582</v>
      </c>
      <c r="J1059" t="s">
        <v>2076</v>
      </c>
      <c r="L1059" t="s">
        <v>40</v>
      </c>
      <c r="M1059">
        <v>180581</v>
      </c>
      <c r="N1059" t="s">
        <v>157</v>
      </c>
      <c r="O1059" t="s">
        <v>188</v>
      </c>
      <c r="P1059">
        <v>208.5</v>
      </c>
      <c r="Q1059">
        <v>199.5</v>
      </c>
      <c r="R1059" t="s">
        <v>2075</v>
      </c>
      <c r="S1059">
        <v>1986</v>
      </c>
      <c r="T1059">
        <v>12373</v>
      </c>
      <c r="U1059" t="s">
        <v>37</v>
      </c>
      <c r="V1059" t="s">
        <v>36</v>
      </c>
      <c r="W1059" t="s">
        <v>35</v>
      </c>
      <c r="X1059" t="s">
        <v>199</v>
      </c>
      <c r="Y1059" t="s">
        <v>1278</v>
      </c>
      <c r="AB1059">
        <v>4</v>
      </c>
      <c r="AC1059" t="s">
        <v>32</v>
      </c>
      <c r="AD1059">
        <v>-111.25</v>
      </c>
      <c r="AE1059">
        <v>36</v>
      </c>
      <c r="AG1059" t="s">
        <v>2086</v>
      </c>
      <c r="AJ1059" t="s">
        <v>18</v>
      </c>
      <c r="AK1059" t="s">
        <v>601</v>
      </c>
      <c r="AL1059" t="s">
        <v>1126</v>
      </c>
      <c r="AM1059" t="s">
        <v>280</v>
      </c>
      <c r="AN1059" t="s">
        <v>1067</v>
      </c>
      <c r="AO1059" t="s">
        <v>59</v>
      </c>
      <c r="AP1059" t="s">
        <v>2085</v>
      </c>
      <c r="AQ1059" t="s">
        <v>23</v>
      </c>
      <c r="AR1059">
        <v>101</v>
      </c>
      <c r="AS1059" t="s">
        <v>21</v>
      </c>
      <c r="AT1059">
        <v>-40</v>
      </c>
      <c r="AU1059">
        <v>10.79</v>
      </c>
      <c r="AV1059" t="s">
        <v>22</v>
      </c>
      <c r="AW1059">
        <v>133</v>
      </c>
      <c r="AX1059" t="s">
        <v>21</v>
      </c>
      <c r="AY1059">
        <v>-55.41</v>
      </c>
      <c r="AZ1059">
        <v>13.69</v>
      </c>
      <c r="BA1059" t="s">
        <v>20</v>
      </c>
      <c r="BB1059" t="s">
        <v>19</v>
      </c>
      <c r="BF1059" t="s">
        <v>18</v>
      </c>
      <c r="BH1059" t="s">
        <v>579</v>
      </c>
      <c r="BI1059" t="s">
        <v>276</v>
      </c>
      <c r="BJ1059" t="s">
        <v>578</v>
      </c>
      <c r="BK1059" t="s">
        <v>129</v>
      </c>
      <c r="BU1059" t="s">
        <v>2084</v>
      </c>
      <c r="BW1059" t="s">
        <v>14</v>
      </c>
      <c r="CG1059" t="s">
        <v>13</v>
      </c>
      <c r="CJ1059" t="s">
        <v>11</v>
      </c>
      <c r="CR1059" t="s">
        <v>303</v>
      </c>
      <c r="DE1059" t="s">
        <v>9</v>
      </c>
      <c r="DF1059" t="s">
        <v>190</v>
      </c>
      <c r="DO1059" t="s">
        <v>5</v>
      </c>
      <c r="DQ1059" t="s">
        <v>4</v>
      </c>
      <c r="DT1059" t="s">
        <v>46</v>
      </c>
      <c r="DX1059" t="s">
        <v>2</v>
      </c>
      <c r="EB1059" t="s">
        <v>1255</v>
      </c>
      <c r="EC1059" t="s">
        <v>1255</v>
      </c>
      <c r="EE1059" s="1">
        <v>41257.045844907407</v>
      </c>
      <c r="EF1059" s="1">
        <v>41256.337511574071</v>
      </c>
    </row>
    <row r="1060" spans="1:136" x14ac:dyDescent="0.3">
      <c r="A1060">
        <v>1092048</v>
      </c>
      <c r="B1060" t="s">
        <v>43</v>
      </c>
      <c r="E1060">
        <v>137292</v>
      </c>
      <c r="F1060" t="s">
        <v>2083</v>
      </c>
      <c r="G1060" t="s">
        <v>40</v>
      </c>
      <c r="H1060">
        <v>38404</v>
      </c>
      <c r="I1060" t="s">
        <v>930</v>
      </c>
      <c r="J1060" t="s">
        <v>2082</v>
      </c>
      <c r="L1060" t="s">
        <v>201</v>
      </c>
      <c r="M1060">
        <v>38404</v>
      </c>
      <c r="N1060" t="s">
        <v>80</v>
      </c>
      <c r="O1060" t="s">
        <v>288</v>
      </c>
      <c r="P1060">
        <v>199.5</v>
      </c>
      <c r="Q1060">
        <v>184.2</v>
      </c>
      <c r="R1060" t="s">
        <v>2075</v>
      </c>
      <c r="S1060">
        <v>1986</v>
      </c>
      <c r="T1060">
        <v>12373</v>
      </c>
      <c r="U1060" t="s">
        <v>37</v>
      </c>
      <c r="V1060" t="s">
        <v>36</v>
      </c>
      <c r="W1060" t="s">
        <v>35</v>
      </c>
      <c r="X1060" t="s">
        <v>199</v>
      </c>
      <c r="Y1060" t="s">
        <v>2082</v>
      </c>
      <c r="AB1060">
        <v>1</v>
      </c>
      <c r="AC1060" t="s">
        <v>32</v>
      </c>
      <c r="AD1060">
        <v>-111.25</v>
      </c>
      <c r="AE1060">
        <v>35.966667000000001</v>
      </c>
      <c r="AF1060" t="s">
        <v>2081</v>
      </c>
      <c r="AG1060" t="s">
        <v>2080</v>
      </c>
      <c r="AJ1060" t="s">
        <v>18</v>
      </c>
      <c r="AK1060" t="s">
        <v>601</v>
      </c>
      <c r="AL1060" t="s">
        <v>1126</v>
      </c>
      <c r="AM1060" t="s">
        <v>27</v>
      </c>
      <c r="AN1060" t="s">
        <v>194</v>
      </c>
      <c r="AO1060" t="s">
        <v>59</v>
      </c>
      <c r="AQ1060" t="s">
        <v>23</v>
      </c>
      <c r="AR1060">
        <v>101</v>
      </c>
      <c r="AS1060" t="s">
        <v>21</v>
      </c>
      <c r="AT1060">
        <v>-39.78</v>
      </c>
      <c r="AU1060">
        <v>15.21</v>
      </c>
      <c r="AV1060" t="s">
        <v>22</v>
      </c>
      <c r="AW1060">
        <v>133</v>
      </c>
      <c r="AX1060" t="s">
        <v>21</v>
      </c>
      <c r="AY1060">
        <v>-53.88</v>
      </c>
      <c r="AZ1060">
        <v>20.32</v>
      </c>
      <c r="BA1060" t="s">
        <v>20</v>
      </c>
      <c r="BB1060">
        <v>101</v>
      </c>
      <c r="BC1060" t="s">
        <v>21</v>
      </c>
      <c r="BD1060">
        <v>-44.08</v>
      </c>
      <c r="BE1060">
        <v>19.149999999999999</v>
      </c>
      <c r="BF1060" t="s">
        <v>18</v>
      </c>
      <c r="BH1060" t="s">
        <v>593</v>
      </c>
      <c r="BI1060" t="s">
        <v>276</v>
      </c>
      <c r="BK1060" t="s">
        <v>15</v>
      </c>
      <c r="BU1060" t="s">
        <v>2079</v>
      </c>
      <c r="BW1060" t="s">
        <v>14</v>
      </c>
      <c r="CG1060" t="s">
        <v>13</v>
      </c>
      <c r="CJ1060" t="s">
        <v>11</v>
      </c>
      <c r="CN1060" t="s">
        <v>2078</v>
      </c>
      <c r="CR1060" t="s">
        <v>10</v>
      </c>
      <c r="DE1060" t="s">
        <v>9</v>
      </c>
      <c r="DF1060" t="s">
        <v>190</v>
      </c>
      <c r="DG1060" t="s">
        <v>2077</v>
      </c>
      <c r="DO1060" t="s">
        <v>5</v>
      </c>
      <c r="DQ1060" t="s">
        <v>4</v>
      </c>
      <c r="DT1060" t="s">
        <v>46</v>
      </c>
      <c r="DX1060" t="s">
        <v>2</v>
      </c>
      <c r="EB1060" t="s">
        <v>1255</v>
      </c>
      <c r="EC1060" t="s">
        <v>1255</v>
      </c>
      <c r="ED1060" t="s">
        <v>919</v>
      </c>
      <c r="EE1060" s="1">
        <v>41257.051030092596</v>
      </c>
      <c r="EF1060" s="1">
        <v>44394.719398148147</v>
      </c>
    </row>
    <row r="1061" spans="1:136" x14ac:dyDescent="0.3">
      <c r="A1061">
        <v>1092054</v>
      </c>
      <c r="B1061" t="s">
        <v>43</v>
      </c>
      <c r="E1061">
        <v>137295</v>
      </c>
      <c r="F1061" t="s">
        <v>2076</v>
      </c>
      <c r="G1061" t="s">
        <v>40</v>
      </c>
      <c r="H1061">
        <v>180582</v>
      </c>
      <c r="J1061" t="s">
        <v>2076</v>
      </c>
      <c r="L1061" t="s">
        <v>40</v>
      </c>
      <c r="M1061">
        <v>180581</v>
      </c>
      <c r="N1061" t="s">
        <v>157</v>
      </c>
      <c r="O1061" t="s">
        <v>188</v>
      </c>
      <c r="P1061">
        <v>208.5</v>
      </c>
      <c r="Q1061">
        <v>199.5</v>
      </c>
      <c r="R1061" t="s">
        <v>2075</v>
      </c>
      <c r="S1061">
        <v>1986</v>
      </c>
      <c r="T1061">
        <v>12373</v>
      </c>
      <c r="U1061" t="s">
        <v>37</v>
      </c>
      <c r="V1061" t="s">
        <v>36</v>
      </c>
      <c r="W1061" t="s">
        <v>35</v>
      </c>
      <c r="X1061" t="s">
        <v>199</v>
      </c>
      <c r="Y1061" t="s">
        <v>1278</v>
      </c>
      <c r="AB1061">
        <v>1</v>
      </c>
      <c r="AC1061" t="s">
        <v>32</v>
      </c>
      <c r="AD1061">
        <v>-111.116669</v>
      </c>
      <c r="AE1061">
        <v>35.783332999999999</v>
      </c>
      <c r="AF1061" t="s">
        <v>2074</v>
      </c>
      <c r="AG1061" t="s">
        <v>2073</v>
      </c>
      <c r="AJ1061" t="s">
        <v>18</v>
      </c>
      <c r="AK1061" t="s">
        <v>601</v>
      </c>
      <c r="AL1061" t="s">
        <v>1126</v>
      </c>
      <c r="AM1061" t="s">
        <v>60</v>
      </c>
      <c r="AN1061" t="s">
        <v>194</v>
      </c>
      <c r="AO1061" t="s">
        <v>98</v>
      </c>
      <c r="AP1061" t="s">
        <v>2072</v>
      </c>
      <c r="AQ1061" t="s">
        <v>23</v>
      </c>
      <c r="AR1061">
        <v>101</v>
      </c>
      <c r="AS1061" t="s">
        <v>21</v>
      </c>
      <c r="AT1061">
        <v>-39.909999999999997</v>
      </c>
      <c r="AU1061">
        <v>10.57</v>
      </c>
      <c r="AV1061" t="s">
        <v>22</v>
      </c>
      <c r="AW1061">
        <v>133</v>
      </c>
      <c r="AX1061" t="s">
        <v>21</v>
      </c>
      <c r="AY1061">
        <v>-55.32</v>
      </c>
      <c r="AZ1061">
        <v>13.46</v>
      </c>
      <c r="BA1061" t="s">
        <v>20</v>
      </c>
      <c r="BB1061" t="s">
        <v>19</v>
      </c>
      <c r="BF1061" t="s">
        <v>18</v>
      </c>
      <c r="BH1061" t="s">
        <v>579</v>
      </c>
      <c r="BI1061" t="s">
        <v>276</v>
      </c>
      <c r="BJ1061" t="s">
        <v>578</v>
      </c>
      <c r="BK1061" t="s">
        <v>15</v>
      </c>
      <c r="BU1061" t="s">
        <v>2071</v>
      </c>
      <c r="BW1061" t="s">
        <v>14</v>
      </c>
      <c r="CG1061" t="s">
        <v>13</v>
      </c>
      <c r="CJ1061" t="s">
        <v>11</v>
      </c>
      <c r="CR1061" t="s">
        <v>10</v>
      </c>
      <c r="DE1061" t="s">
        <v>9</v>
      </c>
      <c r="DF1061" t="s">
        <v>190</v>
      </c>
      <c r="DG1061" t="s">
        <v>1017</v>
      </c>
      <c r="DO1061" t="s">
        <v>5</v>
      </c>
      <c r="DQ1061" t="s">
        <v>4</v>
      </c>
      <c r="DT1061" t="s">
        <v>46</v>
      </c>
      <c r="DX1061" t="s">
        <v>2</v>
      </c>
      <c r="EB1061" t="s">
        <v>1255</v>
      </c>
      <c r="EC1061" t="s">
        <v>1255</v>
      </c>
      <c r="EE1061" s="1">
        <v>41257.065254629626</v>
      </c>
      <c r="EF1061" s="1">
        <v>41256.356921296298</v>
      </c>
    </row>
    <row r="1062" spans="1:136" x14ac:dyDescent="0.3">
      <c r="A1062">
        <v>1092072</v>
      </c>
      <c r="B1062" t="s">
        <v>43</v>
      </c>
      <c r="E1062">
        <v>49501</v>
      </c>
      <c r="F1062" t="s">
        <v>2070</v>
      </c>
      <c r="G1062" t="s">
        <v>40</v>
      </c>
      <c r="H1062">
        <v>64286</v>
      </c>
      <c r="J1062" t="s">
        <v>2057</v>
      </c>
      <c r="L1062" t="s">
        <v>40</v>
      </c>
      <c r="M1062">
        <v>64286</v>
      </c>
      <c r="N1062" t="s">
        <v>188</v>
      </c>
      <c r="P1062">
        <v>201.4</v>
      </c>
      <c r="Q1062">
        <v>199.5</v>
      </c>
      <c r="R1062" t="s">
        <v>461</v>
      </c>
      <c r="S1062">
        <v>1951</v>
      </c>
      <c r="T1062">
        <v>43938</v>
      </c>
      <c r="U1062" t="s">
        <v>37</v>
      </c>
      <c r="V1062" t="s">
        <v>36</v>
      </c>
      <c r="W1062" t="s">
        <v>35</v>
      </c>
      <c r="X1062" t="s">
        <v>135</v>
      </c>
      <c r="Y1062" t="s">
        <v>2056</v>
      </c>
      <c r="AB1062">
        <v>1</v>
      </c>
      <c r="AC1062" t="s">
        <v>32</v>
      </c>
      <c r="AD1062">
        <v>102.084496</v>
      </c>
      <c r="AE1062">
        <v>25.168742999999999</v>
      </c>
      <c r="AF1062" t="s">
        <v>2069</v>
      </c>
      <c r="AG1062" t="s">
        <v>2068</v>
      </c>
      <c r="AJ1062" t="s">
        <v>466</v>
      </c>
      <c r="AK1062" t="s">
        <v>468</v>
      </c>
      <c r="AL1062" t="s">
        <v>465</v>
      </c>
      <c r="AM1062" t="s">
        <v>280</v>
      </c>
      <c r="AN1062">
        <v>6</v>
      </c>
      <c r="AO1062" t="s">
        <v>59</v>
      </c>
      <c r="AP1062" t="s">
        <v>2067</v>
      </c>
      <c r="AQ1062" t="s">
        <v>23</v>
      </c>
      <c r="AR1062">
        <v>611</v>
      </c>
      <c r="AS1062" t="s">
        <v>21</v>
      </c>
      <c r="AT1062">
        <v>120.17</v>
      </c>
      <c r="AU1062">
        <v>37.799999999999997</v>
      </c>
      <c r="AV1062" t="s">
        <v>22</v>
      </c>
      <c r="AW1062">
        <v>611</v>
      </c>
      <c r="AX1062" t="s">
        <v>21</v>
      </c>
      <c r="AY1062">
        <v>104.63</v>
      </c>
      <c r="AZ1062">
        <v>34.36</v>
      </c>
      <c r="BA1062" t="s">
        <v>20</v>
      </c>
      <c r="BB1062">
        <v>602</v>
      </c>
      <c r="BC1062" t="s">
        <v>21</v>
      </c>
      <c r="BD1062">
        <v>118.16</v>
      </c>
      <c r="BE1062">
        <v>43.25</v>
      </c>
      <c r="BF1062" t="s">
        <v>466</v>
      </c>
      <c r="BH1062" t="s">
        <v>465</v>
      </c>
      <c r="BJ1062" t="s">
        <v>2066</v>
      </c>
      <c r="BK1062" t="s">
        <v>129</v>
      </c>
      <c r="BU1062" t="s">
        <v>2065</v>
      </c>
      <c r="BV1062" t="s">
        <v>2064</v>
      </c>
      <c r="BW1062" t="s">
        <v>215</v>
      </c>
      <c r="BX1062" t="s">
        <v>246</v>
      </c>
      <c r="BZ1062" t="s">
        <v>356</v>
      </c>
      <c r="CA1062" t="s">
        <v>52</v>
      </c>
      <c r="CG1062" t="s">
        <v>13</v>
      </c>
      <c r="CJ1062" t="s">
        <v>11</v>
      </c>
      <c r="CR1062" t="s">
        <v>10</v>
      </c>
      <c r="CS1062" t="s">
        <v>141</v>
      </c>
      <c r="CX1062" t="s">
        <v>118</v>
      </c>
      <c r="DE1062" t="s">
        <v>9</v>
      </c>
      <c r="DF1062" t="s">
        <v>224</v>
      </c>
      <c r="DG1062" t="s">
        <v>462</v>
      </c>
      <c r="DK1062" t="s">
        <v>2063</v>
      </c>
      <c r="DL1062">
        <v>1938</v>
      </c>
      <c r="DO1062" t="s">
        <v>5</v>
      </c>
      <c r="DQ1062" t="s">
        <v>4</v>
      </c>
      <c r="DT1062" t="s">
        <v>46</v>
      </c>
      <c r="DX1062" t="s">
        <v>2</v>
      </c>
      <c r="EB1062" t="s">
        <v>1255</v>
      </c>
      <c r="EC1062" t="s">
        <v>1255</v>
      </c>
      <c r="EE1062" s="1">
        <v>41257.332696759258</v>
      </c>
      <c r="EF1062" s="1">
        <v>41256.624363425923</v>
      </c>
    </row>
    <row r="1063" spans="1:136" x14ac:dyDescent="0.3">
      <c r="A1063">
        <v>1092246</v>
      </c>
      <c r="B1063" t="s">
        <v>43</v>
      </c>
      <c r="E1063">
        <v>49773</v>
      </c>
      <c r="F1063" t="s">
        <v>2062</v>
      </c>
      <c r="G1063" t="s">
        <v>40</v>
      </c>
      <c r="H1063">
        <v>100305</v>
      </c>
      <c r="J1063" t="s">
        <v>2047</v>
      </c>
      <c r="L1063" t="s">
        <v>40</v>
      </c>
      <c r="M1063">
        <v>100305</v>
      </c>
      <c r="N1063" t="s">
        <v>80</v>
      </c>
      <c r="P1063">
        <v>199.5</v>
      </c>
      <c r="Q1063">
        <v>192.9</v>
      </c>
      <c r="R1063" t="s">
        <v>461</v>
      </c>
      <c r="S1063">
        <v>1944</v>
      </c>
      <c r="T1063">
        <v>24261</v>
      </c>
      <c r="U1063" t="s">
        <v>37</v>
      </c>
      <c r="V1063" t="s">
        <v>36</v>
      </c>
      <c r="W1063" t="s">
        <v>35</v>
      </c>
      <c r="X1063" t="s">
        <v>135</v>
      </c>
      <c r="Y1063" t="s">
        <v>2045</v>
      </c>
      <c r="AB1063">
        <v>1</v>
      </c>
      <c r="AC1063" t="s">
        <v>32</v>
      </c>
      <c r="AD1063">
        <v>102.09741200000001</v>
      </c>
      <c r="AE1063">
        <v>25.173765</v>
      </c>
      <c r="AF1063" t="s">
        <v>2061</v>
      </c>
      <c r="AG1063" t="s">
        <v>470</v>
      </c>
      <c r="AI1063" t="s">
        <v>469</v>
      </c>
      <c r="AJ1063" t="s">
        <v>466</v>
      </c>
      <c r="AK1063" t="s">
        <v>468</v>
      </c>
      <c r="AM1063" t="s">
        <v>280</v>
      </c>
      <c r="AN1063">
        <v>6</v>
      </c>
      <c r="AO1063" t="s">
        <v>59</v>
      </c>
      <c r="AP1063" t="s">
        <v>467</v>
      </c>
      <c r="AQ1063" t="s">
        <v>23</v>
      </c>
      <c r="AR1063">
        <v>611</v>
      </c>
      <c r="AS1063" t="s">
        <v>21</v>
      </c>
      <c r="AT1063">
        <v>122.21</v>
      </c>
      <c r="AU1063">
        <v>37.380000000000003</v>
      </c>
      <c r="AV1063" t="s">
        <v>22</v>
      </c>
      <c r="AW1063">
        <v>611</v>
      </c>
      <c r="AX1063" t="s">
        <v>21</v>
      </c>
      <c r="AY1063">
        <v>107.4</v>
      </c>
      <c r="AZ1063">
        <v>33.08</v>
      </c>
      <c r="BA1063" t="s">
        <v>20</v>
      </c>
      <c r="BB1063">
        <v>602</v>
      </c>
      <c r="BC1063" t="s">
        <v>21</v>
      </c>
      <c r="BD1063">
        <v>121.95</v>
      </c>
      <c r="BE1063">
        <v>42.51</v>
      </c>
      <c r="BF1063" t="s">
        <v>466</v>
      </c>
      <c r="BH1063" t="s">
        <v>465</v>
      </c>
      <c r="BJ1063" t="s">
        <v>464</v>
      </c>
      <c r="BK1063" t="s">
        <v>436</v>
      </c>
      <c r="BU1063" t="s">
        <v>463</v>
      </c>
      <c r="BW1063" t="s">
        <v>14</v>
      </c>
      <c r="CG1063" t="s">
        <v>13</v>
      </c>
      <c r="CJ1063" t="s">
        <v>345</v>
      </c>
      <c r="CK1063" t="s">
        <v>124</v>
      </c>
      <c r="CL1063" t="s">
        <v>124</v>
      </c>
      <c r="CR1063" t="s">
        <v>10</v>
      </c>
      <c r="DA1063" t="s">
        <v>330</v>
      </c>
      <c r="DE1063" t="s">
        <v>9</v>
      </c>
      <c r="DF1063" t="s">
        <v>224</v>
      </c>
      <c r="DG1063" t="s">
        <v>462</v>
      </c>
      <c r="DK1063" t="s">
        <v>461</v>
      </c>
      <c r="DO1063" t="s">
        <v>5</v>
      </c>
      <c r="DQ1063" t="s">
        <v>4</v>
      </c>
      <c r="DT1063" t="s">
        <v>46</v>
      </c>
      <c r="DX1063" t="s">
        <v>2</v>
      </c>
      <c r="EB1063" t="s">
        <v>1255</v>
      </c>
      <c r="EC1063" t="s">
        <v>1255</v>
      </c>
      <c r="ED1063" t="s">
        <v>1255</v>
      </c>
      <c r="EE1063" s="1">
        <v>41257.807395833333</v>
      </c>
      <c r="EF1063" s="1">
        <v>41257.171678240738</v>
      </c>
    </row>
    <row r="1064" spans="1:136" x14ac:dyDescent="0.3">
      <c r="A1064">
        <v>1092247</v>
      </c>
      <c r="B1064" t="s">
        <v>43</v>
      </c>
      <c r="E1064">
        <v>49773</v>
      </c>
      <c r="F1064" t="s">
        <v>2060</v>
      </c>
      <c r="G1064" t="s">
        <v>40</v>
      </c>
      <c r="H1064">
        <v>118242</v>
      </c>
      <c r="I1064" t="s">
        <v>761</v>
      </c>
      <c r="J1064" t="s">
        <v>315</v>
      </c>
      <c r="L1064" t="s">
        <v>314</v>
      </c>
      <c r="M1064">
        <v>53400</v>
      </c>
      <c r="N1064" t="s">
        <v>80</v>
      </c>
      <c r="P1064">
        <v>199.5</v>
      </c>
      <c r="Q1064">
        <v>192.9</v>
      </c>
      <c r="R1064" t="s">
        <v>461</v>
      </c>
      <c r="S1064">
        <v>1951</v>
      </c>
      <c r="T1064">
        <v>43938</v>
      </c>
      <c r="U1064" t="s">
        <v>37</v>
      </c>
      <c r="V1064" t="s">
        <v>36</v>
      </c>
      <c r="W1064" t="s">
        <v>35</v>
      </c>
      <c r="AB1064">
        <v>1</v>
      </c>
      <c r="AC1064" t="s">
        <v>32</v>
      </c>
      <c r="AD1064">
        <v>102.09741200000001</v>
      </c>
      <c r="AE1064">
        <v>25.173765</v>
      </c>
      <c r="AF1064" t="s">
        <v>2059</v>
      </c>
      <c r="AG1064" t="s">
        <v>470</v>
      </c>
      <c r="AI1064" t="s">
        <v>469</v>
      </c>
      <c r="AJ1064" t="s">
        <v>466</v>
      </c>
      <c r="AK1064" t="s">
        <v>468</v>
      </c>
      <c r="AM1064" t="s">
        <v>280</v>
      </c>
      <c r="AN1064">
        <v>6</v>
      </c>
      <c r="AO1064" t="s">
        <v>59</v>
      </c>
      <c r="AP1064" t="s">
        <v>467</v>
      </c>
      <c r="AQ1064" t="s">
        <v>23</v>
      </c>
      <c r="AR1064">
        <v>611</v>
      </c>
      <c r="AS1064" t="s">
        <v>21</v>
      </c>
      <c r="AT1064">
        <v>122.21</v>
      </c>
      <c r="AU1064">
        <v>37.380000000000003</v>
      </c>
      <c r="AV1064" t="s">
        <v>22</v>
      </c>
      <c r="AW1064">
        <v>611</v>
      </c>
      <c r="AX1064" t="s">
        <v>21</v>
      </c>
      <c r="AY1064">
        <v>107.4</v>
      </c>
      <c r="AZ1064">
        <v>33.08</v>
      </c>
      <c r="BA1064" t="s">
        <v>20</v>
      </c>
      <c r="BB1064">
        <v>602</v>
      </c>
      <c r="BC1064" t="s">
        <v>21</v>
      </c>
      <c r="BD1064">
        <v>121.95</v>
      </c>
      <c r="BE1064">
        <v>42.51</v>
      </c>
      <c r="BF1064" t="s">
        <v>466</v>
      </c>
      <c r="BH1064" t="s">
        <v>465</v>
      </c>
      <c r="BJ1064" t="s">
        <v>464</v>
      </c>
      <c r="BK1064" t="s">
        <v>436</v>
      </c>
      <c r="BU1064" t="s">
        <v>463</v>
      </c>
      <c r="BW1064" t="s">
        <v>14</v>
      </c>
      <c r="CG1064" t="s">
        <v>13</v>
      </c>
      <c r="CJ1064" t="s">
        <v>345</v>
      </c>
      <c r="CK1064" t="s">
        <v>124</v>
      </c>
      <c r="CL1064" t="s">
        <v>124</v>
      </c>
      <c r="CR1064" t="s">
        <v>10</v>
      </c>
      <c r="DA1064" t="s">
        <v>330</v>
      </c>
      <c r="DE1064" t="s">
        <v>9</v>
      </c>
      <c r="DF1064" t="s">
        <v>224</v>
      </c>
      <c r="DG1064" t="s">
        <v>462</v>
      </c>
      <c r="DK1064" t="s">
        <v>461</v>
      </c>
      <c r="DO1064" t="s">
        <v>5</v>
      </c>
      <c r="DQ1064" t="s">
        <v>4</v>
      </c>
      <c r="DT1064" t="s">
        <v>46</v>
      </c>
      <c r="DX1064" t="s">
        <v>2</v>
      </c>
      <c r="EB1064" t="s">
        <v>1255</v>
      </c>
      <c r="EC1064" t="s">
        <v>1255</v>
      </c>
      <c r="EE1064" s="1">
        <v>41257.810497685183</v>
      </c>
      <c r="EF1064" s="1">
        <v>41257.102164351854</v>
      </c>
    </row>
    <row r="1065" spans="1:136" x14ac:dyDescent="0.3">
      <c r="A1065">
        <v>1092248</v>
      </c>
      <c r="B1065" t="s">
        <v>43</v>
      </c>
      <c r="E1065">
        <v>49773</v>
      </c>
      <c r="F1065" t="s">
        <v>2058</v>
      </c>
      <c r="G1065" t="s">
        <v>40</v>
      </c>
      <c r="H1065">
        <v>64286</v>
      </c>
      <c r="J1065" t="s">
        <v>2057</v>
      </c>
      <c r="L1065" t="s">
        <v>40</v>
      </c>
      <c r="M1065">
        <v>64286</v>
      </c>
      <c r="N1065" t="s">
        <v>80</v>
      </c>
      <c r="P1065">
        <v>199.5</v>
      </c>
      <c r="Q1065">
        <v>192.9</v>
      </c>
      <c r="R1065" t="s">
        <v>461</v>
      </c>
      <c r="S1065">
        <v>1948</v>
      </c>
      <c r="T1065">
        <v>12547</v>
      </c>
      <c r="U1065" t="s">
        <v>37</v>
      </c>
      <c r="V1065" t="s">
        <v>36</v>
      </c>
      <c r="W1065" t="s">
        <v>35</v>
      </c>
      <c r="X1065" t="s">
        <v>135</v>
      </c>
      <c r="Y1065" t="s">
        <v>2056</v>
      </c>
      <c r="AB1065">
        <v>2</v>
      </c>
      <c r="AC1065" t="s">
        <v>32</v>
      </c>
      <c r="AD1065">
        <v>102.09741200000001</v>
      </c>
      <c r="AE1065">
        <v>25.173765</v>
      </c>
      <c r="AF1065" t="s">
        <v>2055</v>
      </c>
      <c r="AG1065" t="s">
        <v>470</v>
      </c>
      <c r="AI1065" t="s">
        <v>469</v>
      </c>
      <c r="AJ1065" t="s">
        <v>466</v>
      </c>
      <c r="AK1065" t="s">
        <v>468</v>
      </c>
      <c r="AM1065" t="s">
        <v>280</v>
      </c>
      <c r="AN1065">
        <v>6</v>
      </c>
      <c r="AO1065" t="s">
        <v>59</v>
      </c>
      <c r="AP1065" t="s">
        <v>467</v>
      </c>
      <c r="AQ1065" t="s">
        <v>23</v>
      </c>
      <c r="AR1065">
        <v>611</v>
      </c>
      <c r="AS1065" t="s">
        <v>21</v>
      </c>
      <c r="AT1065">
        <v>122.21</v>
      </c>
      <c r="AU1065">
        <v>37.380000000000003</v>
      </c>
      <c r="AV1065" t="s">
        <v>22</v>
      </c>
      <c r="AW1065">
        <v>611</v>
      </c>
      <c r="AX1065" t="s">
        <v>21</v>
      </c>
      <c r="AY1065">
        <v>107.4</v>
      </c>
      <c r="AZ1065">
        <v>33.08</v>
      </c>
      <c r="BA1065" t="s">
        <v>20</v>
      </c>
      <c r="BB1065">
        <v>602</v>
      </c>
      <c r="BC1065" t="s">
        <v>21</v>
      </c>
      <c r="BD1065">
        <v>121.95</v>
      </c>
      <c r="BE1065">
        <v>42.51</v>
      </c>
      <c r="BF1065" t="s">
        <v>466</v>
      </c>
      <c r="BH1065" t="s">
        <v>465</v>
      </c>
      <c r="BJ1065" t="s">
        <v>464</v>
      </c>
      <c r="BK1065" t="s">
        <v>436</v>
      </c>
      <c r="BU1065" t="s">
        <v>463</v>
      </c>
      <c r="BW1065" t="s">
        <v>14</v>
      </c>
      <c r="CG1065" t="s">
        <v>13</v>
      </c>
      <c r="CJ1065" t="s">
        <v>345</v>
      </c>
      <c r="CK1065" t="s">
        <v>124</v>
      </c>
      <c r="CL1065" t="s">
        <v>124</v>
      </c>
      <c r="CR1065" t="s">
        <v>10</v>
      </c>
      <c r="DA1065" t="s">
        <v>330</v>
      </c>
      <c r="DE1065" t="s">
        <v>9</v>
      </c>
      <c r="DF1065" t="s">
        <v>224</v>
      </c>
      <c r="DG1065" t="s">
        <v>462</v>
      </c>
      <c r="DK1065" t="s">
        <v>461</v>
      </c>
      <c r="DO1065" t="s">
        <v>5</v>
      </c>
      <c r="DQ1065" t="s">
        <v>4</v>
      </c>
      <c r="DT1065" t="s">
        <v>46</v>
      </c>
      <c r="DX1065" t="s">
        <v>2</v>
      </c>
      <c r="EB1065" t="s">
        <v>1255</v>
      </c>
      <c r="EC1065" t="s">
        <v>1255</v>
      </c>
      <c r="ED1065" t="s">
        <v>1255</v>
      </c>
      <c r="EE1065" s="1">
        <v>41257.813368055555</v>
      </c>
      <c r="EF1065" s="1">
        <v>41257.108287037037</v>
      </c>
    </row>
    <row r="1066" spans="1:136" x14ac:dyDescent="0.3">
      <c r="A1066">
        <v>1092271</v>
      </c>
      <c r="B1066" t="s">
        <v>43</v>
      </c>
      <c r="E1066">
        <v>137128</v>
      </c>
      <c r="F1066" t="s">
        <v>2054</v>
      </c>
      <c r="G1066" t="s">
        <v>40</v>
      </c>
      <c r="H1066">
        <v>112546</v>
      </c>
      <c r="J1066" t="s">
        <v>2053</v>
      </c>
      <c r="L1066" t="s">
        <v>40</v>
      </c>
      <c r="M1066">
        <v>112546</v>
      </c>
      <c r="N1066" t="s">
        <v>80</v>
      </c>
      <c r="P1066">
        <v>199.5</v>
      </c>
      <c r="Q1066">
        <v>192.9</v>
      </c>
      <c r="R1066" t="s">
        <v>461</v>
      </c>
      <c r="S1066">
        <v>1982</v>
      </c>
      <c r="T1066">
        <v>25947</v>
      </c>
      <c r="U1066" t="s">
        <v>37</v>
      </c>
      <c r="V1066" t="s">
        <v>36</v>
      </c>
      <c r="W1066" t="s">
        <v>35</v>
      </c>
      <c r="X1066" t="s">
        <v>199</v>
      </c>
      <c r="Y1066" t="s">
        <v>2052</v>
      </c>
      <c r="AB1066">
        <v>1</v>
      </c>
      <c r="AC1066" t="s">
        <v>32</v>
      </c>
      <c r="AD1066">
        <v>102.10732299999999</v>
      </c>
      <c r="AE1066">
        <v>25.172688999999998</v>
      </c>
      <c r="AF1066" t="s">
        <v>2051</v>
      </c>
      <c r="AG1066" t="s">
        <v>2050</v>
      </c>
      <c r="AI1066" t="s">
        <v>2049</v>
      </c>
      <c r="AJ1066" t="s">
        <v>466</v>
      </c>
      <c r="AK1066" t="s">
        <v>468</v>
      </c>
      <c r="AM1066" t="s">
        <v>60</v>
      </c>
      <c r="AN1066">
        <v>6</v>
      </c>
      <c r="AO1066" t="s">
        <v>59</v>
      </c>
      <c r="AP1066" t="s">
        <v>2048</v>
      </c>
      <c r="AQ1066" t="s">
        <v>23</v>
      </c>
      <c r="AR1066">
        <v>611</v>
      </c>
      <c r="AS1066" t="s">
        <v>21</v>
      </c>
      <c r="AT1066">
        <v>122.22</v>
      </c>
      <c r="AU1066">
        <v>37.380000000000003</v>
      </c>
      <c r="AV1066" t="s">
        <v>22</v>
      </c>
      <c r="AW1066">
        <v>611</v>
      </c>
      <c r="AX1066" t="s">
        <v>21</v>
      </c>
      <c r="AY1066">
        <v>107.41</v>
      </c>
      <c r="AZ1066">
        <v>33.08</v>
      </c>
      <c r="BA1066" t="s">
        <v>20</v>
      </c>
      <c r="BB1066">
        <v>602</v>
      </c>
      <c r="BC1066" t="s">
        <v>21</v>
      </c>
      <c r="BD1066">
        <v>121.97</v>
      </c>
      <c r="BE1066">
        <v>42.51</v>
      </c>
      <c r="BF1066" t="s">
        <v>466</v>
      </c>
      <c r="BH1066" t="s">
        <v>465</v>
      </c>
      <c r="BJ1066" t="s">
        <v>464</v>
      </c>
      <c r="BK1066" t="s">
        <v>129</v>
      </c>
      <c r="BU1066" t="s">
        <v>2034</v>
      </c>
      <c r="BW1066" t="s">
        <v>14</v>
      </c>
      <c r="CG1066" t="s">
        <v>13</v>
      </c>
      <c r="CJ1066" t="s">
        <v>11</v>
      </c>
      <c r="CN1066" t="s">
        <v>1886</v>
      </c>
      <c r="CR1066" t="s">
        <v>10</v>
      </c>
      <c r="CS1066" t="s">
        <v>141</v>
      </c>
      <c r="DE1066" t="s">
        <v>71</v>
      </c>
      <c r="DF1066" t="s">
        <v>1532</v>
      </c>
      <c r="DG1066" t="s">
        <v>462</v>
      </c>
      <c r="DO1066" t="s">
        <v>5</v>
      </c>
      <c r="DQ1066" t="s">
        <v>4</v>
      </c>
      <c r="DT1066" t="s">
        <v>46</v>
      </c>
      <c r="DX1066" t="s">
        <v>2</v>
      </c>
      <c r="EB1066" t="s">
        <v>1255</v>
      </c>
      <c r="EC1066" t="s">
        <v>1255</v>
      </c>
      <c r="EE1066" s="1">
        <v>41257.87841435185</v>
      </c>
      <c r="EF1066" s="1">
        <v>41257.170081018521</v>
      </c>
    </row>
    <row r="1067" spans="1:136" x14ac:dyDescent="0.3">
      <c r="A1067">
        <v>1092273</v>
      </c>
      <c r="B1067" t="s">
        <v>43</v>
      </c>
      <c r="E1067">
        <v>49777</v>
      </c>
      <c r="F1067" t="s">
        <v>2047</v>
      </c>
      <c r="G1067" t="s">
        <v>40</v>
      </c>
      <c r="H1067">
        <v>100305</v>
      </c>
      <c r="J1067" t="s">
        <v>2047</v>
      </c>
      <c r="L1067" t="s">
        <v>40</v>
      </c>
      <c r="M1067">
        <v>100305</v>
      </c>
      <c r="N1067" t="s">
        <v>80</v>
      </c>
      <c r="P1067">
        <v>199.5</v>
      </c>
      <c r="Q1067">
        <v>192.9</v>
      </c>
      <c r="R1067" t="s">
        <v>2046</v>
      </c>
      <c r="S1067">
        <v>1996</v>
      </c>
      <c r="T1067">
        <v>43947</v>
      </c>
      <c r="U1067" t="s">
        <v>37</v>
      </c>
      <c r="V1067" t="s">
        <v>36</v>
      </c>
      <c r="W1067" t="s">
        <v>35</v>
      </c>
      <c r="X1067" t="s">
        <v>135</v>
      </c>
      <c r="Y1067" t="s">
        <v>2045</v>
      </c>
      <c r="AB1067">
        <v>1</v>
      </c>
      <c r="AC1067" t="s">
        <v>32</v>
      </c>
      <c r="AD1067">
        <v>102.058891</v>
      </c>
      <c r="AE1067">
        <v>25.148890000000002</v>
      </c>
      <c r="AF1067" t="s">
        <v>2044</v>
      </c>
      <c r="AG1067" t="s">
        <v>2043</v>
      </c>
      <c r="AJ1067" t="s">
        <v>466</v>
      </c>
      <c r="AK1067" t="s">
        <v>468</v>
      </c>
      <c r="AM1067" t="s">
        <v>60</v>
      </c>
      <c r="AN1067" t="s">
        <v>26</v>
      </c>
      <c r="AO1067" t="s">
        <v>98</v>
      </c>
      <c r="AP1067" t="s">
        <v>2042</v>
      </c>
      <c r="AQ1067" t="s">
        <v>23</v>
      </c>
      <c r="AR1067">
        <v>611</v>
      </c>
      <c r="AS1067" t="s">
        <v>21</v>
      </c>
      <c r="AT1067">
        <v>122.17</v>
      </c>
      <c r="AU1067">
        <v>37.35</v>
      </c>
      <c r="AV1067" t="s">
        <v>22</v>
      </c>
      <c r="AW1067">
        <v>611</v>
      </c>
      <c r="AX1067" t="s">
        <v>21</v>
      </c>
      <c r="AY1067">
        <v>107.37</v>
      </c>
      <c r="AZ1067">
        <v>33.049999999999997</v>
      </c>
      <c r="BA1067" t="s">
        <v>20</v>
      </c>
      <c r="BB1067">
        <v>602</v>
      </c>
      <c r="BC1067" t="s">
        <v>21</v>
      </c>
      <c r="BD1067">
        <v>121.91</v>
      </c>
      <c r="BE1067">
        <v>42.49</v>
      </c>
      <c r="BF1067" t="s">
        <v>466</v>
      </c>
      <c r="BH1067" t="s">
        <v>465</v>
      </c>
      <c r="BJ1067" t="s">
        <v>464</v>
      </c>
      <c r="BK1067" t="s">
        <v>15</v>
      </c>
      <c r="BM1067" t="s">
        <v>465</v>
      </c>
      <c r="BN1067">
        <v>6</v>
      </c>
      <c r="BP1067" t="s">
        <v>1246</v>
      </c>
      <c r="BU1067" t="s">
        <v>2041</v>
      </c>
      <c r="BW1067" t="s">
        <v>14</v>
      </c>
      <c r="CG1067" t="s">
        <v>13</v>
      </c>
      <c r="CJ1067" t="s">
        <v>11</v>
      </c>
      <c r="CN1067" t="s">
        <v>213</v>
      </c>
      <c r="CR1067" t="s">
        <v>10</v>
      </c>
      <c r="CS1067" t="s">
        <v>584</v>
      </c>
      <c r="CU1067" t="s">
        <v>72</v>
      </c>
      <c r="DE1067" t="s">
        <v>9</v>
      </c>
      <c r="DF1067" t="s">
        <v>190</v>
      </c>
      <c r="DG1067" t="s">
        <v>462</v>
      </c>
      <c r="DK1067" t="s">
        <v>2032</v>
      </c>
      <c r="DL1067">
        <v>1984</v>
      </c>
      <c r="DO1067" t="s">
        <v>5</v>
      </c>
      <c r="DQ1067" t="s">
        <v>4</v>
      </c>
      <c r="DT1067" t="s">
        <v>46</v>
      </c>
      <c r="DX1067" t="s">
        <v>2</v>
      </c>
      <c r="EB1067" t="s">
        <v>1255</v>
      </c>
      <c r="EC1067" t="s">
        <v>1255</v>
      </c>
      <c r="EE1067" s="1">
        <v>41257.891145833331</v>
      </c>
      <c r="EF1067" s="1">
        <v>41257.182812500003</v>
      </c>
    </row>
    <row r="1068" spans="1:136" x14ac:dyDescent="0.3">
      <c r="A1068">
        <v>1092274</v>
      </c>
      <c r="B1068" t="s">
        <v>43</v>
      </c>
      <c r="E1068">
        <v>55275</v>
      </c>
      <c r="F1068" t="s">
        <v>2040</v>
      </c>
      <c r="G1068" t="s">
        <v>40</v>
      </c>
      <c r="H1068">
        <v>252921</v>
      </c>
      <c r="I1068" t="s">
        <v>472</v>
      </c>
      <c r="J1068" t="s">
        <v>2039</v>
      </c>
      <c r="L1068" t="s">
        <v>40</v>
      </c>
      <c r="M1068">
        <v>118240</v>
      </c>
      <c r="N1068" t="s">
        <v>80</v>
      </c>
      <c r="P1068">
        <v>199.5</v>
      </c>
      <c r="Q1068">
        <v>192.9</v>
      </c>
      <c r="R1068" t="s">
        <v>2032</v>
      </c>
      <c r="S1068">
        <v>1986</v>
      </c>
      <c r="T1068">
        <v>43948</v>
      </c>
      <c r="U1068" t="s">
        <v>37</v>
      </c>
      <c r="V1068" t="s">
        <v>36</v>
      </c>
      <c r="W1068" t="s">
        <v>35</v>
      </c>
      <c r="X1068" t="s">
        <v>135</v>
      </c>
      <c r="Y1068" t="s">
        <v>2038</v>
      </c>
      <c r="AB1068">
        <v>1</v>
      </c>
      <c r="AC1068" t="s">
        <v>32</v>
      </c>
      <c r="AD1068">
        <v>102.166664</v>
      </c>
      <c r="AE1068">
        <v>25.166668000000001</v>
      </c>
      <c r="AF1068" t="s">
        <v>2037</v>
      </c>
      <c r="AG1068" t="s">
        <v>2036</v>
      </c>
      <c r="AJ1068" t="s">
        <v>466</v>
      </c>
      <c r="AK1068" t="s">
        <v>468</v>
      </c>
      <c r="AL1068" t="s">
        <v>465</v>
      </c>
      <c r="AM1068" t="s">
        <v>27</v>
      </c>
      <c r="AN1068" t="s">
        <v>194</v>
      </c>
      <c r="AO1068" t="s">
        <v>98</v>
      </c>
      <c r="AP1068" t="s">
        <v>2035</v>
      </c>
      <c r="AQ1068" t="s">
        <v>23</v>
      </c>
      <c r="AR1068">
        <v>611</v>
      </c>
      <c r="AS1068" t="s">
        <v>21</v>
      </c>
      <c r="AT1068">
        <v>122.29</v>
      </c>
      <c r="AU1068">
        <v>37.380000000000003</v>
      </c>
      <c r="AV1068" t="s">
        <v>22</v>
      </c>
      <c r="AW1068">
        <v>611</v>
      </c>
      <c r="AX1068" t="s">
        <v>21</v>
      </c>
      <c r="AY1068">
        <v>107.48</v>
      </c>
      <c r="AZ1068">
        <v>33.08</v>
      </c>
      <c r="BA1068" t="s">
        <v>20</v>
      </c>
      <c r="BB1068">
        <v>602</v>
      </c>
      <c r="BC1068" t="s">
        <v>21</v>
      </c>
      <c r="BD1068">
        <v>122.04</v>
      </c>
      <c r="BE1068">
        <v>42.51</v>
      </c>
      <c r="BF1068" t="s">
        <v>466</v>
      </c>
      <c r="BH1068" t="s">
        <v>465</v>
      </c>
      <c r="BJ1068" t="s">
        <v>464</v>
      </c>
      <c r="BK1068" t="s">
        <v>15</v>
      </c>
      <c r="BU1068" t="s">
        <v>2034</v>
      </c>
      <c r="BW1068" t="s">
        <v>14</v>
      </c>
      <c r="CG1068" t="s">
        <v>13</v>
      </c>
      <c r="CJ1068" t="s">
        <v>11</v>
      </c>
      <c r="CK1068" t="s">
        <v>124</v>
      </c>
      <c r="CN1068" t="s">
        <v>1886</v>
      </c>
      <c r="CR1068" t="s">
        <v>10</v>
      </c>
      <c r="CS1068" t="s">
        <v>141</v>
      </c>
      <c r="CU1068" t="s">
        <v>72</v>
      </c>
      <c r="CW1068" t="s">
        <v>225</v>
      </c>
      <c r="CY1068" t="s">
        <v>2033</v>
      </c>
      <c r="DE1068" t="s">
        <v>9</v>
      </c>
      <c r="DF1068" t="s">
        <v>113</v>
      </c>
      <c r="DG1068" t="s">
        <v>462</v>
      </c>
      <c r="DK1068" t="s">
        <v>2032</v>
      </c>
      <c r="DL1068">
        <v>1939</v>
      </c>
      <c r="DO1068" t="s">
        <v>5</v>
      </c>
      <c r="DQ1068" t="s">
        <v>4</v>
      </c>
      <c r="DT1068" t="s">
        <v>46</v>
      </c>
      <c r="DX1068" t="s">
        <v>2</v>
      </c>
      <c r="EB1068" t="s">
        <v>1255</v>
      </c>
      <c r="EC1068" t="s">
        <v>1255</v>
      </c>
      <c r="EE1068" s="1">
        <v>41257.900185185186</v>
      </c>
      <c r="EF1068" s="1">
        <v>41257.191851851851</v>
      </c>
    </row>
    <row r="1069" spans="1:136" x14ac:dyDescent="0.3">
      <c r="A1069">
        <v>1092276</v>
      </c>
      <c r="B1069" t="s">
        <v>43</v>
      </c>
      <c r="E1069">
        <v>137007</v>
      </c>
      <c r="F1069" t="s">
        <v>2031</v>
      </c>
      <c r="G1069" t="s">
        <v>40</v>
      </c>
      <c r="H1069">
        <v>252924</v>
      </c>
      <c r="J1069" t="s">
        <v>2030</v>
      </c>
      <c r="L1069" t="s">
        <v>40</v>
      </c>
      <c r="M1069">
        <v>252924</v>
      </c>
      <c r="N1069" t="s">
        <v>80</v>
      </c>
      <c r="P1069">
        <v>199.5</v>
      </c>
      <c r="Q1069">
        <v>192.9</v>
      </c>
      <c r="R1069" t="s">
        <v>2029</v>
      </c>
      <c r="S1069">
        <v>2000</v>
      </c>
      <c r="T1069">
        <v>43950</v>
      </c>
      <c r="U1069" t="s">
        <v>37</v>
      </c>
      <c r="V1069" t="s">
        <v>36</v>
      </c>
      <c r="W1069" t="s">
        <v>35</v>
      </c>
      <c r="X1069" t="s">
        <v>135</v>
      </c>
      <c r="Y1069" t="s">
        <v>2028</v>
      </c>
      <c r="AB1069">
        <v>1</v>
      </c>
      <c r="AC1069" t="s">
        <v>32</v>
      </c>
      <c r="AD1069">
        <v>102.111115</v>
      </c>
      <c r="AE1069">
        <v>25.163609999999998</v>
      </c>
      <c r="AF1069" t="s">
        <v>2027</v>
      </c>
      <c r="AG1069" t="s">
        <v>2026</v>
      </c>
      <c r="AJ1069" t="s">
        <v>466</v>
      </c>
      <c r="AK1069" t="s">
        <v>468</v>
      </c>
      <c r="AM1069" t="s">
        <v>60</v>
      </c>
      <c r="AN1069" t="s">
        <v>26</v>
      </c>
      <c r="AO1069" t="s">
        <v>98</v>
      </c>
      <c r="AQ1069" t="s">
        <v>23</v>
      </c>
      <c r="AR1069">
        <v>611</v>
      </c>
      <c r="AS1069" t="s">
        <v>21</v>
      </c>
      <c r="AT1069">
        <v>122.22</v>
      </c>
      <c r="AU1069">
        <v>37.369999999999997</v>
      </c>
      <c r="AV1069" t="s">
        <v>22</v>
      </c>
      <c r="AW1069">
        <v>611</v>
      </c>
      <c r="AX1069" t="s">
        <v>21</v>
      </c>
      <c r="AY1069">
        <v>107.42</v>
      </c>
      <c r="AZ1069">
        <v>33.07</v>
      </c>
      <c r="BA1069" t="s">
        <v>20</v>
      </c>
      <c r="BB1069">
        <v>602</v>
      </c>
      <c r="BC1069" t="s">
        <v>21</v>
      </c>
      <c r="BD1069">
        <v>121.97</v>
      </c>
      <c r="BE1069">
        <v>42.51</v>
      </c>
      <c r="BF1069" t="s">
        <v>466</v>
      </c>
      <c r="BH1069" t="s">
        <v>465</v>
      </c>
      <c r="BJ1069" t="s">
        <v>464</v>
      </c>
      <c r="BK1069" t="s">
        <v>15</v>
      </c>
      <c r="BU1069" t="s">
        <v>463</v>
      </c>
      <c r="BW1069" t="s">
        <v>14</v>
      </c>
      <c r="CG1069" t="s">
        <v>13</v>
      </c>
      <c r="CJ1069" t="s">
        <v>11</v>
      </c>
      <c r="CK1069" t="s">
        <v>124</v>
      </c>
      <c r="CN1069" t="s">
        <v>213</v>
      </c>
      <c r="CR1069" t="s">
        <v>2025</v>
      </c>
      <c r="CS1069" t="s">
        <v>584</v>
      </c>
      <c r="CW1069" t="s">
        <v>225</v>
      </c>
      <c r="DE1069" t="s">
        <v>9</v>
      </c>
      <c r="DF1069" t="s">
        <v>50</v>
      </c>
      <c r="DM1069" t="s">
        <v>2024</v>
      </c>
      <c r="DO1069" t="s">
        <v>5</v>
      </c>
      <c r="DQ1069" t="s">
        <v>4</v>
      </c>
      <c r="DT1069" t="s">
        <v>46</v>
      </c>
      <c r="DX1069" t="s">
        <v>2</v>
      </c>
      <c r="EB1069" t="s">
        <v>1255</v>
      </c>
      <c r="EC1069" t="s">
        <v>1255</v>
      </c>
      <c r="EE1069" s="1">
        <v>41257.937685185185</v>
      </c>
      <c r="EF1069" s="1">
        <v>41257.229351851849</v>
      </c>
    </row>
    <row r="1070" spans="1:136" x14ac:dyDescent="0.3">
      <c r="A1070">
        <v>1092277</v>
      </c>
      <c r="B1070" t="s">
        <v>43</v>
      </c>
      <c r="E1070">
        <v>137353</v>
      </c>
      <c r="F1070" t="s">
        <v>2023</v>
      </c>
      <c r="G1070" t="s">
        <v>40</v>
      </c>
      <c r="H1070">
        <v>65687</v>
      </c>
      <c r="J1070" t="s">
        <v>2022</v>
      </c>
      <c r="L1070" t="s">
        <v>40</v>
      </c>
      <c r="M1070">
        <v>65687</v>
      </c>
      <c r="N1070" t="s">
        <v>80</v>
      </c>
      <c r="P1070">
        <v>199.5</v>
      </c>
      <c r="Q1070">
        <v>192.9</v>
      </c>
      <c r="R1070" t="s">
        <v>461</v>
      </c>
      <c r="S1070">
        <v>1982</v>
      </c>
      <c r="T1070">
        <v>25951</v>
      </c>
      <c r="U1070" t="s">
        <v>37</v>
      </c>
      <c r="V1070" t="s">
        <v>36</v>
      </c>
      <c r="W1070" t="s">
        <v>35</v>
      </c>
      <c r="X1070" t="s">
        <v>135</v>
      </c>
      <c r="Y1070" t="s">
        <v>2021</v>
      </c>
      <c r="AB1070">
        <v>1</v>
      </c>
      <c r="AC1070" t="s">
        <v>32</v>
      </c>
      <c r="AD1070">
        <v>102.058891</v>
      </c>
      <c r="AE1070">
        <v>25.148890000000002</v>
      </c>
      <c r="AF1070" t="s">
        <v>2020</v>
      </c>
      <c r="AG1070" t="s">
        <v>2019</v>
      </c>
      <c r="AI1070" t="s">
        <v>2018</v>
      </c>
      <c r="AJ1070" t="s">
        <v>466</v>
      </c>
      <c r="AK1070" t="s">
        <v>468</v>
      </c>
      <c r="AM1070" t="s">
        <v>60</v>
      </c>
      <c r="AN1070" t="s">
        <v>26</v>
      </c>
      <c r="AO1070" t="s">
        <v>98</v>
      </c>
      <c r="AP1070" t="s">
        <v>2017</v>
      </c>
      <c r="AQ1070" t="s">
        <v>23</v>
      </c>
      <c r="AR1070">
        <v>611</v>
      </c>
      <c r="AS1070" t="s">
        <v>21</v>
      </c>
      <c r="AT1070">
        <v>122.17</v>
      </c>
      <c r="AU1070">
        <v>37.35</v>
      </c>
      <c r="AV1070" t="s">
        <v>22</v>
      </c>
      <c r="AW1070">
        <v>611</v>
      </c>
      <c r="AX1070" t="s">
        <v>21</v>
      </c>
      <c r="AY1070">
        <v>107.37</v>
      </c>
      <c r="AZ1070">
        <v>33.049999999999997</v>
      </c>
      <c r="BA1070" t="s">
        <v>20</v>
      </c>
      <c r="BB1070">
        <v>602</v>
      </c>
      <c r="BC1070" t="s">
        <v>21</v>
      </c>
      <c r="BD1070">
        <v>121.91</v>
      </c>
      <c r="BE1070">
        <v>42.49</v>
      </c>
      <c r="BF1070" t="s">
        <v>466</v>
      </c>
      <c r="BH1070" t="s">
        <v>465</v>
      </c>
      <c r="BJ1070" t="s">
        <v>464</v>
      </c>
      <c r="BK1070" t="s">
        <v>15</v>
      </c>
      <c r="BU1070" t="s">
        <v>463</v>
      </c>
      <c r="BW1070" t="s">
        <v>14</v>
      </c>
      <c r="CG1070" t="s">
        <v>13</v>
      </c>
      <c r="CJ1070" t="s">
        <v>11</v>
      </c>
      <c r="CN1070" t="s">
        <v>213</v>
      </c>
      <c r="CR1070" t="s">
        <v>10</v>
      </c>
      <c r="DE1070" t="s">
        <v>9</v>
      </c>
      <c r="DF1070" t="s">
        <v>190</v>
      </c>
      <c r="DG1070" t="s">
        <v>462</v>
      </c>
      <c r="DO1070" t="s">
        <v>48</v>
      </c>
      <c r="DQ1070" t="s">
        <v>4</v>
      </c>
      <c r="DT1070" t="s">
        <v>46</v>
      </c>
      <c r="DX1070" t="s">
        <v>2</v>
      </c>
      <c r="EB1070" t="s">
        <v>1255</v>
      </c>
      <c r="EC1070" t="s">
        <v>1255</v>
      </c>
      <c r="EE1070" s="1">
        <v>41257.948541666665</v>
      </c>
      <c r="EF1070" s="1">
        <v>41257.240208333336</v>
      </c>
    </row>
    <row r="1071" spans="1:136" x14ac:dyDescent="0.3">
      <c r="A1071">
        <v>1093727</v>
      </c>
      <c r="B1071" t="s">
        <v>43</v>
      </c>
      <c r="E1071">
        <v>13176</v>
      </c>
      <c r="F1071" t="s">
        <v>2016</v>
      </c>
      <c r="G1071" t="s">
        <v>158</v>
      </c>
      <c r="H1071">
        <v>66478</v>
      </c>
      <c r="J1071" t="s">
        <v>947</v>
      </c>
      <c r="L1071" t="s">
        <v>158</v>
      </c>
      <c r="M1071">
        <v>66478</v>
      </c>
      <c r="N1071" t="s">
        <v>105</v>
      </c>
      <c r="P1071">
        <v>237</v>
      </c>
      <c r="Q1071">
        <v>227</v>
      </c>
      <c r="R1071" t="s">
        <v>2015</v>
      </c>
      <c r="S1071">
        <v>1994</v>
      </c>
      <c r="T1071">
        <v>12289</v>
      </c>
      <c r="U1071" t="s">
        <v>37</v>
      </c>
      <c r="V1071" t="s">
        <v>36</v>
      </c>
      <c r="AD1071">
        <v>-2.4283329999999999</v>
      </c>
      <c r="AE1071">
        <v>51.623055000000001</v>
      </c>
      <c r="AG1071" t="s">
        <v>2014</v>
      </c>
      <c r="AI1071" t="s">
        <v>2013</v>
      </c>
      <c r="AJ1071" t="s">
        <v>58</v>
      </c>
      <c r="AK1071" t="s">
        <v>77</v>
      </c>
      <c r="AL1071" t="s">
        <v>1644</v>
      </c>
      <c r="AM1071" t="s">
        <v>27</v>
      </c>
      <c r="AN1071" t="s">
        <v>26</v>
      </c>
      <c r="AO1071" t="s">
        <v>98</v>
      </c>
      <c r="AP1071" t="s">
        <v>2012</v>
      </c>
      <c r="AQ1071" t="s">
        <v>23</v>
      </c>
      <c r="AR1071">
        <v>315</v>
      </c>
      <c r="AS1071" t="s">
        <v>21</v>
      </c>
      <c r="AT1071">
        <v>8.9700000000000006</v>
      </c>
      <c r="AU1071">
        <v>34.380000000000003</v>
      </c>
      <c r="AV1071" t="s">
        <v>22</v>
      </c>
      <c r="AW1071">
        <v>315</v>
      </c>
      <c r="AX1071" t="s">
        <v>21</v>
      </c>
      <c r="AY1071">
        <v>-1.55</v>
      </c>
      <c r="AZ1071">
        <v>37.049999999999997</v>
      </c>
      <c r="BA1071" t="s">
        <v>20</v>
      </c>
      <c r="BB1071" t="s">
        <v>19</v>
      </c>
      <c r="BF1071" t="s">
        <v>58</v>
      </c>
      <c r="BK1071" t="s">
        <v>129</v>
      </c>
      <c r="BU1071" t="s">
        <v>2011</v>
      </c>
      <c r="BV1071" t="s">
        <v>2010</v>
      </c>
      <c r="BW1071" t="s">
        <v>85</v>
      </c>
      <c r="BY1071" t="s">
        <v>84</v>
      </c>
      <c r="CA1071" t="s">
        <v>52</v>
      </c>
      <c r="CB1071" t="s">
        <v>74</v>
      </c>
      <c r="CC1071" t="s">
        <v>2009</v>
      </c>
      <c r="CF1071" t="s">
        <v>52</v>
      </c>
      <c r="CG1071" t="s">
        <v>988</v>
      </c>
      <c r="CJ1071" t="s">
        <v>345</v>
      </c>
      <c r="CR1071" t="s">
        <v>10</v>
      </c>
      <c r="CS1071" t="s">
        <v>584</v>
      </c>
      <c r="CU1071" t="s">
        <v>2008</v>
      </c>
      <c r="CW1071" t="s">
        <v>119</v>
      </c>
      <c r="CX1071" t="s">
        <v>1147</v>
      </c>
      <c r="CY1071" t="s">
        <v>117</v>
      </c>
      <c r="CZ1071" t="s">
        <v>584</v>
      </c>
      <c r="DA1071" t="s">
        <v>330</v>
      </c>
      <c r="DD1071" t="s">
        <v>2007</v>
      </c>
      <c r="DE1071" t="s">
        <v>9</v>
      </c>
      <c r="DF1071" t="s">
        <v>2006</v>
      </c>
      <c r="DM1071" t="s">
        <v>2005</v>
      </c>
      <c r="DO1071" t="s">
        <v>5</v>
      </c>
      <c r="DQ1071" t="s">
        <v>4</v>
      </c>
      <c r="DT1071" t="s">
        <v>46</v>
      </c>
      <c r="DX1071" t="s">
        <v>2</v>
      </c>
      <c r="EB1071" t="s">
        <v>1255</v>
      </c>
      <c r="EC1071" t="s">
        <v>1255</v>
      </c>
      <c r="EE1071" s="1">
        <v>41263.051087962966</v>
      </c>
      <c r="EF1071" s="1">
        <v>41262.34275462963</v>
      </c>
    </row>
    <row r="1072" spans="1:136" x14ac:dyDescent="0.3">
      <c r="A1072">
        <v>1095591</v>
      </c>
      <c r="B1072" t="s">
        <v>43</v>
      </c>
      <c r="C1072">
        <v>30556</v>
      </c>
      <c r="E1072">
        <v>138292</v>
      </c>
      <c r="F1072" t="s">
        <v>69</v>
      </c>
      <c r="G1072" t="s">
        <v>67</v>
      </c>
      <c r="H1072">
        <v>92044</v>
      </c>
      <c r="J1072" t="s">
        <v>68</v>
      </c>
      <c r="L1072" t="s">
        <v>67</v>
      </c>
      <c r="M1072">
        <v>92044</v>
      </c>
      <c r="N1072" t="s">
        <v>80</v>
      </c>
      <c r="P1072">
        <v>199.5</v>
      </c>
      <c r="Q1072">
        <v>192.9</v>
      </c>
      <c r="R1072" t="s">
        <v>2004</v>
      </c>
      <c r="S1072">
        <v>2000</v>
      </c>
      <c r="T1072">
        <v>44222</v>
      </c>
      <c r="U1072" t="s">
        <v>37</v>
      </c>
      <c r="V1072" t="s">
        <v>36</v>
      </c>
      <c r="W1072" t="s">
        <v>35</v>
      </c>
      <c r="AB1072">
        <v>1</v>
      </c>
      <c r="AC1072" t="s">
        <v>298</v>
      </c>
      <c r="AD1072">
        <v>-69.183334000000002</v>
      </c>
      <c r="AE1072">
        <v>-24.816668</v>
      </c>
      <c r="AG1072" t="s">
        <v>2003</v>
      </c>
      <c r="AI1072" t="s">
        <v>2002</v>
      </c>
      <c r="AJ1072" t="s">
        <v>1711</v>
      </c>
      <c r="AK1072" t="s">
        <v>1713</v>
      </c>
      <c r="AM1072" t="s">
        <v>27</v>
      </c>
      <c r="AN1072" t="s">
        <v>194</v>
      </c>
      <c r="AO1072" t="s">
        <v>98</v>
      </c>
      <c r="AP1072" t="s">
        <v>2001</v>
      </c>
      <c r="AQ1072" t="s">
        <v>23</v>
      </c>
      <c r="AR1072">
        <v>201</v>
      </c>
      <c r="AS1072" t="s">
        <v>21</v>
      </c>
      <c r="AT1072">
        <v>-17.88</v>
      </c>
      <c r="AU1072">
        <v>-31.86</v>
      </c>
      <c r="AV1072" t="s">
        <v>22</v>
      </c>
      <c r="AW1072">
        <v>202</v>
      </c>
      <c r="AX1072" t="s">
        <v>21</v>
      </c>
      <c r="AY1072">
        <v>-31.82</v>
      </c>
      <c r="AZ1072">
        <v>-28.66</v>
      </c>
      <c r="BA1072" t="s">
        <v>20</v>
      </c>
      <c r="BB1072">
        <v>201</v>
      </c>
      <c r="BC1072" t="s">
        <v>21</v>
      </c>
      <c r="BD1072">
        <v>-35.409999999999997</v>
      </c>
      <c r="BE1072">
        <v>-31.02</v>
      </c>
      <c r="BF1072" t="s">
        <v>1711</v>
      </c>
      <c r="BK1072" t="s">
        <v>15</v>
      </c>
      <c r="BW1072" t="s">
        <v>14</v>
      </c>
      <c r="CG1072" t="s">
        <v>51</v>
      </c>
      <c r="CJ1072" t="s">
        <v>11</v>
      </c>
      <c r="CR1072" t="s">
        <v>10</v>
      </c>
      <c r="DE1072" t="s">
        <v>9</v>
      </c>
      <c r="DO1072" t="s">
        <v>48</v>
      </c>
      <c r="DQ1072" t="s">
        <v>4</v>
      </c>
      <c r="DR1072" t="s">
        <v>47</v>
      </c>
      <c r="DT1072" t="s">
        <v>46</v>
      </c>
      <c r="DX1072" t="s">
        <v>45</v>
      </c>
      <c r="EB1072" t="s">
        <v>161</v>
      </c>
      <c r="EC1072" t="s">
        <v>161</v>
      </c>
      <c r="ED1072" t="s">
        <v>161</v>
      </c>
      <c r="EE1072" s="1">
        <v>41920.662685185183</v>
      </c>
      <c r="EF1072" s="1">
        <v>41920.662997685184</v>
      </c>
    </row>
    <row r="1073" spans="1:136" x14ac:dyDescent="0.3">
      <c r="A1073">
        <v>1099470</v>
      </c>
      <c r="B1073" t="s">
        <v>43</v>
      </c>
      <c r="E1073">
        <v>138865</v>
      </c>
      <c r="F1073" t="s">
        <v>160</v>
      </c>
      <c r="G1073" t="s">
        <v>158</v>
      </c>
      <c r="H1073">
        <v>178426</v>
      </c>
      <c r="J1073" t="s">
        <v>159</v>
      </c>
      <c r="L1073" t="s">
        <v>158</v>
      </c>
      <c r="M1073">
        <v>38292</v>
      </c>
      <c r="N1073" t="s">
        <v>39</v>
      </c>
      <c r="P1073">
        <v>227</v>
      </c>
      <c r="Q1073">
        <v>208.5</v>
      </c>
      <c r="R1073" t="s">
        <v>1997</v>
      </c>
      <c r="S1073">
        <v>1936</v>
      </c>
      <c r="T1073">
        <v>44538</v>
      </c>
      <c r="U1073" t="s">
        <v>37</v>
      </c>
      <c r="V1073" t="s">
        <v>36</v>
      </c>
      <c r="AD1073">
        <v>8.9708330000000007</v>
      </c>
      <c r="AE1073">
        <v>49.027779000000002</v>
      </c>
      <c r="AG1073" t="s">
        <v>2000</v>
      </c>
      <c r="AJ1073" t="s">
        <v>149</v>
      </c>
      <c r="AK1073" t="s">
        <v>1042</v>
      </c>
      <c r="AL1073" t="s">
        <v>1892</v>
      </c>
      <c r="AM1073" t="s">
        <v>280</v>
      </c>
      <c r="AN1073" t="s">
        <v>26</v>
      </c>
      <c r="AO1073" t="s">
        <v>98</v>
      </c>
      <c r="AP1073" t="s">
        <v>1999</v>
      </c>
      <c r="AQ1073" t="s">
        <v>23</v>
      </c>
      <c r="AR1073">
        <v>305</v>
      </c>
      <c r="AS1073" t="s">
        <v>21</v>
      </c>
      <c r="AT1073">
        <v>21.01</v>
      </c>
      <c r="AU1073">
        <v>30.26</v>
      </c>
      <c r="AV1073" t="s">
        <v>22</v>
      </c>
      <c r="AW1073">
        <v>305</v>
      </c>
      <c r="AX1073" t="s">
        <v>21</v>
      </c>
      <c r="AY1073">
        <v>9.86</v>
      </c>
      <c r="AZ1073">
        <v>32.17</v>
      </c>
      <c r="BA1073" t="s">
        <v>20</v>
      </c>
      <c r="BB1073" t="s">
        <v>19</v>
      </c>
      <c r="BF1073" t="s">
        <v>149</v>
      </c>
      <c r="BH1073" t="s">
        <v>1098</v>
      </c>
      <c r="BI1073" t="s">
        <v>1040</v>
      </c>
      <c r="BJ1073" t="s">
        <v>1985</v>
      </c>
      <c r="BK1073" t="s">
        <v>129</v>
      </c>
      <c r="BU1073" t="s">
        <v>1998</v>
      </c>
      <c r="BW1073" t="s">
        <v>215</v>
      </c>
      <c r="CA1073" t="s">
        <v>52</v>
      </c>
      <c r="CG1073" t="s">
        <v>421</v>
      </c>
      <c r="CJ1073" t="s">
        <v>11</v>
      </c>
      <c r="CM1073" t="s">
        <v>352</v>
      </c>
      <c r="CR1073" t="s">
        <v>10</v>
      </c>
      <c r="CW1073" t="s">
        <v>119</v>
      </c>
      <c r="CY1073" t="s">
        <v>117</v>
      </c>
      <c r="DE1073" t="s">
        <v>9</v>
      </c>
      <c r="DF1073" t="s">
        <v>384</v>
      </c>
      <c r="DG1073" t="s">
        <v>1093</v>
      </c>
      <c r="DK1073" t="s">
        <v>1997</v>
      </c>
      <c r="DO1073" t="s">
        <v>5</v>
      </c>
      <c r="DQ1073" t="s">
        <v>4</v>
      </c>
      <c r="DT1073" t="s">
        <v>46</v>
      </c>
      <c r="DX1073" t="s">
        <v>2</v>
      </c>
      <c r="EB1073" t="s">
        <v>1255</v>
      </c>
      <c r="EC1073" t="s">
        <v>1255</v>
      </c>
      <c r="ED1073" t="s">
        <v>1255</v>
      </c>
      <c r="EE1073" s="1">
        <v>41304.094560185185</v>
      </c>
      <c r="EF1073" s="1">
        <v>41303.386331018519</v>
      </c>
    </row>
    <row r="1074" spans="1:136" x14ac:dyDescent="0.3">
      <c r="A1074">
        <v>1099477</v>
      </c>
      <c r="B1074" t="s">
        <v>43</v>
      </c>
      <c r="E1074">
        <v>138867</v>
      </c>
      <c r="F1074" t="s">
        <v>160</v>
      </c>
      <c r="G1074" t="s">
        <v>158</v>
      </c>
      <c r="H1074">
        <v>178426</v>
      </c>
      <c r="J1074" t="s">
        <v>159</v>
      </c>
      <c r="L1074" t="s">
        <v>158</v>
      </c>
      <c r="M1074">
        <v>38292</v>
      </c>
      <c r="N1074" t="s">
        <v>39</v>
      </c>
      <c r="P1074">
        <v>227</v>
      </c>
      <c r="Q1074">
        <v>208.5</v>
      </c>
      <c r="R1074" t="s">
        <v>1997</v>
      </c>
      <c r="S1074">
        <v>1962</v>
      </c>
      <c r="T1074">
        <v>44541</v>
      </c>
      <c r="U1074" t="s">
        <v>37</v>
      </c>
      <c r="V1074" t="s">
        <v>36</v>
      </c>
      <c r="AD1074">
        <v>8.9722220000000004</v>
      </c>
      <c r="AE1074">
        <v>49.033332999999999</v>
      </c>
      <c r="AG1074" t="s">
        <v>1996</v>
      </c>
      <c r="AJ1074" t="s">
        <v>149</v>
      </c>
      <c r="AK1074" t="s">
        <v>1042</v>
      </c>
      <c r="AL1074" t="s">
        <v>1892</v>
      </c>
      <c r="AM1074" t="s">
        <v>280</v>
      </c>
      <c r="AN1074" t="s">
        <v>194</v>
      </c>
      <c r="AO1074" t="s">
        <v>59</v>
      </c>
      <c r="AP1074" t="s">
        <v>1995</v>
      </c>
      <c r="AQ1074" t="s">
        <v>23</v>
      </c>
      <c r="AR1074">
        <v>305</v>
      </c>
      <c r="AS1074" t="s">
        <v>21</v>
      </c>
      <c r="AT1074">
        <v>21.01</v>
      </c>
      <c r="AU1074">
        <v>30.26</v>
      </c>
      <c r="AV1074" t="s">
        <v>22</v>
      </c>
      <c r="AW1074">
        <v>305</v>
      </c>
      <c r="AX1074" t="s">
        <v>21</v>
      </c>
      <c r="AY1074">
        <v>9.86</v>
      </c>
      <c r="AZ1074">
        <v>32.17</v>
      </c>
      <c r="BA1074" t="s">
        <v>20</v>
      </c>
      <c r="BB1074" t="s">
        <v>19</v>
      </c>
      <c r="BF1074" t="s">
        <v>149</v>
      </c>
      <c r="BH1074" t="s">
        <v>1098</v>
      </c>
      <c r="BI1074" t="s">
        <v>1040</v>
      </c>
      <c r="BJ1074" t="s">
        <v>1932</v>
      </c>
      <c r="BK1074" t="s">
        <v>129</v>
      </c>
      <c r="BU1074" t="s">
        <v>1994</v>
      </c>
      <c r="BW1074" t="s">
        <v>215</v>
      </c>
      <c r="BX1074" t="s">
        <v>386</v>
      </c>
      <c r="CA1074" t="s">
        <v>52</v>
      </c>
      <c r="CG1074" t="s">
        <v>421</v>
      </c>
      <c r="CJ1074" t="s">
        <v>11</v>
      </c>
      <c r="CN1074" t="s">
        <v>352</v>
      </c>
      <c r="CR1074" t="s">
        <v>10</v>
      </c>
      <c r="DE1074" t="s">
        <v>9</v>
      </c>
      <c r="DF1074" t="s">
        <v>1993</v>
      </c>
      <c r="DG1074" t="s">
        <v>1093</v>
      </c>
      <c r="DO1074" t="s">
        <v>5</v>
      </c>
      <c r="DQ1074" t="s">
        <v>4</v>
      </c>
      <c r="DT1074" t="s">
        <v>46</v>
      </c>
      <c r="DX1074" t="s">
        <v>2</v>
      </c>
      <c r="EB1074" t="s">
        <v>1255</v>
      </c>
      <c r="EC1074" t="s">
        <v>1255</v>
      </c>
      <c r="ED1074" t="s">
        <v>1255</v>
      </c>
      <c r="EE1074" s="1">
        <v>41304.119143518517</v>
      </c>
      <c r="EF1074" s="1">
        <v>41303.410856481481</v>
      </c>
    </row>
    <row r="1075" spans="1:136" x14ac:dyDescent="0.3">
      <c r="A1075">
        <v>1099926</v>
      </c>
      <c r="B1075" t="s">
        <v>43</v>
      </c>
      <c r="E1075">
        <v>47785</v>
      </c>
      <c r="F1075" t="s">
        <v>949</v>
      </c>
      <c r="G1075" t="s">
        <v>158</v>
      </c>
      <c r="H1075">
        <v>130160</v>
      </c>
      <c r="I1075" t="s">
        <v>948</v>
      </c>
      <c r="J1075" t="s">
        <v>947</v>
      </c>
      <c r="L1075" t="s">
        <v>158</v>
      </c>
      <c r="M1075">
        <v>66478</v>
      </c>
      <c r="N1075" t="s">
        <v>39</v>
      </c>
      <c r="P1075">
        <v>227</v>
      </c>
      <c r="Q1075">
        <v>208.5</v>
      </c>
      <c r="R1075" t="s">
        <v>1992</v>
      </c>
      <c r="S1075">
        <v>2009</v>
      </c>
      <c r="T1075">
        <v>30266</v>
      </c>
      <c r="U1075" t="s">
        <v>37</v>
      </c>
      <c r="V1075" t="s">
        <v>36</v>
      </c>
      <c r="AB1075">
        <v>1</v>
      </c>
      <c r="AC1075" t="s">
        <v>32</v>
      </c>
      <c r="AD1075">
        <v>9.1427779999999998</v>
      </c>
      <c r="AE1075">
        <v>48.760554999999997</v>
      </c>
      <c r="AF1075" t="s">
        <v>1991</v>
      </c>
      <c r="AG1075" t="s">
        <v>1987</v>
      </c>
      <c r="AJ1075" t="s">
        <v>149</v>
      </c>
      <c r="AK1075" t="s">
        <v>1939</v>
      </c>
      <c r="AL1075" t="s">
        <v>1892</v>
      </c>
      <c r="AM1075" t="s">
        <v>60</v>
      </c>
      <c r="AN1075" t="s">
        <v>26</v>
      </c>
      <c r="AO1075" t="s">
        <v>59</v>
      </c>
      <c r="AP1075" t="s">
        <v>1986</v>
      </c>
      <c r="AQ1075" t="s">
        <v>23</v>
      </c>
      <c r="AR1075">
        <v>305</v>
      </c>
      <c r="AS1075" t="s">
        <v>21</v>
      </c>
      <c r="AT1075">
        <v>21.26</v>
      </c>
      <c r="AU1075">
        <v>30.06</v>
      </c>
      <c r="AV1075" t="s">
        <v>22</v>
      </c>
      <c r="AW1075">
        <v>305</v>
      </c>
      <c r="AX1075" t="s">
        <v>21</v>
      </c>
      <c r="AY1075">
        <v>10.119999999999999</v>
      </c>
      <c r="AZ1075">
        <v>31.98</v>
      </c>
      <c r="BA1075" t="s">
        <v>20</v>
      </c>
      <c r="BB1075" t="s">
        <v>19</v>
      </c>
      <c r="BF1075" t="s">
        <v>149</v>
      </c>
      <c r="BH1075" t="s">
        <v>1098</v>
      </c>
      <c r="BI1075" t="s">
        <v>1040</v>
      </c>
      <c r="BJ1075" t="s">
        <v>1985</v>
      </c>
      <c r="BK1075" t="s">
        <v>15</v>
      </c>
      <c r="BU1075" t="s">
        <v>1984</v>
      </c>
      <c r="BW1075" t="s">
        <v>215</v>
      </c>
      <c r="CA1075" t="s">
        <v>52</v>
      </c>
      <c r="CG1075" t="s">
        <v>421</v>
      </c>
      <c r="CJ1075" t="s">
        <v>11</v>
      </c>
      <c r="CR1075" t="s">
        <v>10</v>
      </c>
      <c r="CS1075" t="s">
        <v>141</v>
      </c>
      <c r="CU1075" t="s">
        <v>72</v>
      </c>
      <c r="CW1075" t="s">
        <v>225</v>
      </c>
      <c r="DA1075" t="s">
        <v>115</v>
      </c>
      <c r="DC1075" t="s">
        <v>115</v>
      </c>
      <c r="DE1075" t="s">
        <v>9</v>
      </c>
      <c r="DF1075" t="s">
        <v>224</v>
      </c>
      <c r="DG1075" t="s">
        <v>1983</v>
      </c>
      <c r="DK1075" t="s">
        <v>1982</v>
      </c>
      <c r="DL1075" t="s">
        <v>1981</v>
      </c>
      <c r="DM1075" t="s">
        <v>1926</v>
      </c>
      <c r="DO1075" t="s">
        <v>5</v>
      </c>
      <c r="DQ1075" t="s">
        <v>4</v>
      </c>
      <c r="DT1075" t="s">
        <v>46</v>
      </c>
      <c r="DX1075" t="s">
        <v>2</v>
      </c>
      <c r="EB1075" t="s">
        <v>1255</v>
      </c>
      <c r="EC1075" t="s">
        <v>1255</v>
      </c>
      <c r="ED1075" t="s">
        <v>1255</v>
      </c>
      <c r="EE1075" s="1">
        <v>41304.983506944445</v>
      </c>
      <c r="EF1075" s="1">
        <v>41304.275254629632</v>
      </c>
    </row>
    <row r="1076" spans="1:136" x14ac:dyDescent="0.3">
      <c r="A1076">
        <v>1099927</v>
      </c>
      <c r="B1076" t="s">
        <v>43</v>
      </c>
      <c r="E1076">
        <v>47785</v>
      </c>
      <c r="F1076" t="s">
        <v>1990</v>
      </c>
      <c r="G1076" t="s">
        <v>201</v>
      </c>
      <c r="H1076">
        <v>38297</v>
      </c>
      <c r="J1076" t="s">
        <v>688</v>
      </c>
      <c r="L1076" t="s">
        <v>201</v>
      </c>
      <c r="M1076">
        <v>38297</v>
      </c>
      <c r="N1076" t="s">
        <v>39</v>
      </c>
      <c r="P1076">
        <v>227</v>
      </c>
      <c r="Q1076">
        <v>208.5</v>
      </c>
      <c r="R1076" t="s">
        <v>1989</v>
      </c>
      <c r="S1076">
        <v>1985</v>
      </c>
      <c r="T1076">
        <v>9279</v>
      </c>
      <c r="U1076" t="s">
        <v>37</v>
      </c>
      <c r="V1076" t="s">
        <v>36</v>
      </c>
      <c r="W1076" t="s">
        <v>35</v>
      </c>
      <c r="X1076" t="s">
        <v>255</v>
      </c>
      <c r="Y1076" t="s">
        <v>688</v>
      </c>
      <c r="AB1076">
        <v>1</v>
      </c>
      <c r="AC1076" t="s">
        <v>32</v>
      </c>
      <c r="AD1076">
        <v>9.1427779999999998</v>
      </c>
      <c r="AE1076">
        <v>48.760554999999997</v>
      </c>
      <c r="AF1076" t="s">
        <v>1988</v>
      </c>
      <c r="AG1076" t="s">
        <v>1987</v>
      </c>
      <c r="AJ1076" t="s">
        <v>149</v>
      </c>
      <c r="AK1076" t="s">
        <v>1939</v>
      </c>
      <c r="AL1076" t="s">
        <v>1892</v>
      </c>
      <c r="AM1076" t="s">
        <v>60</v>
      </c>
      <c r="AN1076" t="s">
        <v>26</v>
      </c>
      <c r="AO1076" t="s">
        <v>59</v>
      </c>
      <c r="AP1076" t="s">
        <v>1986</v>
      </c>
      <c r="AQ1076" t="s">
        <v>23</v>
      </c>
      <c r="AR1076">
        <v>305</v>
      </c>
      <c r="AS1076" t="s">
        <v>21</v>
      </c>
      <c r="AT1076">
        <v>21.26</v>
      </c>
      <c r="AU1076">
        <v>30.06</v>
      </c>
      <c r="AV1076" t="s">
        <v>22</v>
      </c>
      <c r="AW1076">
        <v>305</v>
      </c>
      <c r="AX1076" t="s">
        <v>21</v>
      </c>
      <c r="AY1076">
        <v>10.119999999999999</v>
      </c>
      <c r="AZ1076">
        <v>31.98</v>
      </c>
      <c r="BA1076" t="s">
        <v>20</v>
      </c>
      <c r="BB1076" t="s">
        <v>19</v>
      </c>
      <c r="BF1076" t="s">
        <v>149</v>
      </c>
      <c r="BH1076" t="s">
        <v>1098</v>
      </c>
      <c r="BI1076" t="s">
        <v>1040</v>
      </c>
      <c r="BJ1076" t="s">
        <v>1985</v>
      </c>
      <c r="BK1076" t="s">
        <v>15</v>
      </c>
      <c r="BU1076" t="s">
        <v>1984</v>
      </c>
      <c r="BW1076" t="s">
        <v>215</v>
      </c>
      <c r="CA1076" t="s">
        <v>52</v>
      </c>
      <c r="CG1076" t="s">
        <v>421</v>
      </c>
      <c r="CJ1076" t="s">
        <v>11</v>
      </c>
      <c r="CR1076" t="s">
        <v>10</v>
      </c>
      <c r="CS1076" t="s">
        <v>141</v>
      </c>
      <c r="CU1076" t="s">
        <v>72</v>
      </c>
      <c r="CW1076" t="s">
        <v>225</v>
      </c>
      <c r="DA1076" t="s">
        <v>115</v>
      </c>
      <c r="DC1076" t="s">
        <v>115</v>
      </c>
      <c r="DE1076" t="s">
        <v>9</v>
      </c>
      <c r="DF1076" t="s">
        <v>224</v>
      </c>
      <c r="DG1076" t="s">
        <v>1983</v>
      </c>
      <c r="DK1076" t="s">
        <v>1982</v>
      </c>
      <c r="DL1076" t="s">
        <v>1981</v>
      </c>
      <c r="DM1076" t="s">
        <v>1926</v>
      </c>
      <c r="DO1076" t="s">
        <v>5</v>
      </c>
      <c r="DQ1076" t="s">
        <v>4</v>
      </c>
      <c r="DT1076" t="s">
        <v>46</v>
      </c>
      <c r="DX1076" t="s">
        <v>2</v>
      </c>
      <c r="EB1076" t="s">
        <v>1255</v>
      </c>
      <c r="EC1076" t="s">
        <v>1255</v>
      </c>
      <c r="EE1076" s="1">
        <v>41304.984918981485</v>
      </c>
      <c r="EF1076" s="1">
        <v>41304.276585648149</v>
      </c>
    </row>
    <row r="1077" spans="1:136" x14ac:dyDescent="0.3">
      <c r="A1077">
        <v>1099931</v>
      </c>
      <c r="B1077" t="s">
        <v>43</v>
      </c>
      <c r="E1077">
        <v>131422</v>
      </c>
      <c r="F1077" t="s">
        <v>160</v>
      </c>
      <c r="G1077" t="s">
        <v>158</v>
      </c>
      <c r="H1077">
        <v>178426</v>
      </c>
      <c r="J1077" t="s">
        <v>159</v>
      </c>
      <c r="L1077" t="s">
        <v>158</v>
      </c>
      <c r="M1077">
        <v>38292</v>
      </c>
      <c r="N1077" t="s">
        <v>157</v>
      </c>
      <c r="P1077">
        <v>208.5</v>
      </c>
      <c r="Q1077">
        <v>201.4</v>
      </c>
      <c r="R1077" t="s">
        <v>1897</v>
      </c>
      <c r="S1077">
        <v>1933</v>
      </c>
      <c r="T1077">
        <v>29871</v>
      </c>
      <c r="U1077" t="s">
        <v>37</v>
      </c>
      <c r="V1077" t="s">
        <v>36</v>
      </c>
      <c r="AB1077">
        <v>3</v>
      </c>
      <c r="AC1077" t="s">
        <v>32</v>
      </c>
      <c r="AD1077">
        <v>9.0661109999999994</v>
      </c>
      <c r="AE1077">
        <v>48.558613000000001</v>
      </c>
      <c r="AF1077" t="s">
        <v>1980</v>
      </c>
      <c r="AG1077" t="s">
        <v>1978</v>
      </c>
      <c r="AJ1077" t="s">
        <v>149</v>
      </c>
      <c r="AK1077" t="s">
        <v>1042</v>
      </c>
      <c r="AL1077" t="s">
        <v>1977</v>
      </c>
      <c r="AM1077" t="s">
        <v>60</v>
      </c>
      <c r="AN1077" t="s">
        <v>26</v>
      </c>
      <c r="AO1077" t="s">
        <v>98</v>
      </c>
      <c r="AP1077" t="s">
        <v>1976</v>
      </c>
      <c r="AQ1077" t="s">
        <v>23</v>
      </c>
      <c r="AR1077">
        <v>305</v>
      </c>
      <c r="AS1077" t="s">
        <v>21</v>
      </c>
      <c r="AT1077">
        <v>18.64</v>
      </c>
      <c r="AU1077">
        <v>35.04</v>
      </c>
      <c r="AV1077" t="s">
        <v>22</v>
      </c>
      <c r="AW1077">
        <v>305</v>
      </c>
      <c r="AX1077" t="s">
        <v>21</v>
      </c>
      <c r="AY1077">
        <v>8.4600000000000009</v>
      </c>
      <c r="AZ1077">
        <v>37.47</v>
      </c>
      <c r="BA1077" t="s">
        <v>20</v>
      </c>
      <c r="BB1077" t="s">
        <v>19</v>
      </c>
      <c r="BF1077" t="s">
        <v>149</v>
      </c>
      <c r="BH1077" t="s">
        <v>148</v>
      </c>
      <c r="BI1077" t="s">
        <v>1040</v>
      </c>
      <c r="BK1077" t="s">
        <v>129</v>
      </c>
      <c r="BU1077" t="s">
        <v>1975</v>
      </c>
      <c r="BW1077" t="s">
        <v>215</v>
      </c>
      <c r="BX1077" t="s">
        <v>1974</v>
      </c>
      <c r="CA1077" t="s">
        <v>52</v>
      </c>
      <c r="CG1077" t="s">
        <v>1973</v>
      </c>
      <c r="CJ1077" t="s">
        <v>1749</v>
      </c>
      <c r="CM1077" t="s">
        <v>352</v>
      </c>
      <c r="CR1077" t="s">
        <v>10</v>
      </c>
      <c r="CU1077" t="s">
        <v>695</v>
      </c>
      <c r="CW1077" t="e">
        <f>-bonebed</f>
        <v>#NAME?</v>
      </c>
      <c r="DE1077" t="s">
        <v>9</v>
      </c>
      <c r="DF1077" t="s">
        <v>1972</v>
      </c>
      <c r="DK1077" t="s">
        <v>1971</v>
      </c>
      <c r="DL1077">
        <v>1931</v>
      </c>
      <c r="DM1077" t="s">
        <v>1926</v>
      </c>
      <c r="DO1077" t="s">
        <v>5</v>
      </c>
      <c r="DQ1077" t="s">
        <v>4</v>
      </c>
      <c r="DT1077" t="s">
        <v>46</v>
      </c>
      <c r="DX1077" t="s">
        <v>2</v>
      </c>
      <c r="EB1077" t="s">
        <v>1255</v>
      </c>
      <c r="EC1077" t="s">
        <v>1255</v>
      </c>
      <c r="ED1077" t="s">
        <v>1255</v>
      </c>
      <c r="EE1077" s="1">
        <v>41305.006828703707</v>
      </c>
      <c r="EF1077" s="1">
        <v>41304.372025462966</v>
      </c>
    </row>
    <row r="1078" spans="1:136" x14ac:dyDescent="0.3">
      <c r="A1078">
        <v>1099949</v>
      </c>
      <c r="B1078" t="s">
        <v>43</v>
      </c>
      <c r="E1078">
        <v>131422</v>
      </c>
      <c r="F1078" t="s">
        <v>1979</v>
      </c>
      <c r="G1078" t="s">
        <v>201</v>
      </c>
      <c r="H1078">
        <v>97027</v>
      </c>
      <c r="J1078" t="s">
        <v>716</v>
      </c>
      <c r="L1078" t="s">
        <v>201</v>
      </c>
      <c r="M1078">
        <v>97027</v>
      </c>
      <c r="N1078" t="s">
        <v>157</v>
      </c>
      <c r="P1078">
        <v>208.5</v>
      </c>
      <c r="Q1078">
        <v>201.4</v>
      </c>
      <c r="R1078" t="s">
        <v>1897</v>
      </c>
      <c r="S1078">
        <v>1933</v>
      </c>
      <c r="T1078">
        <v>29871</v>
      </c>
      <c r="U1078" t="s">
        <v>37</v>
      </c>
      <c r="V1078" t="s">
        <v>36</v>
      </c>
      <c r="W1078" t="s">
        <v>35</v>
      </c>
      <c r="X1078" t="s">
        <v>135</v>
      </c>
      <c r="Y1078" t="s">
        <v>716</v>
      </c>
      <c r="AD1078">
        <v>9.0661109999999994</v>
      </c>
      <c r="AE1078">
        <v>48.558613000000001</v>
      </c>
      <c r="AG1078" t="s">
        <v>1978</v>
      </c>
      <c r="AJ1078" t="s">
        <v>149</v>
      </c>
      <c r="AK1078" t="s">
        <v>1042</v>
      </c>
      <c r="AL1078" t="s">
        <v>1977</v>
      </c>
      <c r="AM1078" t="s">
        <v>60</v>
      </c>
      <c r="AN1078" t="s">
        <v>26</v>
      </c>
      <c r="AO1078" t="s">
        <v>98</v>
      </c>
      <c r="AP1078" t="s">
        <v>1976</v>
      </c>
      <c r="AQ1078" t="s">
        <v>23</v>
      </c>
      <c r="AR1078">
        <v>305</v>
      </c>
      <c r="AS1078" t="s">
        <v>21</v>
      </c>
      <c r="AT1078">
        <v>18.64</v>
      </c>
      <c r="AU1078">
        <v>35.04</v>
      </c>
      <c r="AV1078" t="s">
        <v>22</v>
      </c>
      <c r="AW1078">
        <v>305</v>
      </c>
      <c r="AX1078" t="s">
        <v>21</v>
      </c>
      <c r="AY1078">
        <v>8.4600000000000009</v>
      </c>
      <c r="AZ1078">
        <v>37.47</v>
      </c>
      <c r="BA1078" t="s">
        <v>20</v>
      </c>
      <c r="BB1078" t="s">
        <v>19</v>
      </c>
      <c r="BF1078" t="s">
        <v>149</v>
      </c>
      <c r="BH1078" t="s">
        <v>148</v>
      </c>
      <c r="BI1078" t="s">
        <v>1040</v>
      </c>
      <c r="BK1078" t="s">
        <v>129</v>
      </c>
      <c r="BU1078" t="s">
        <v>1975</v>
      </c>
      <c r="BW1078" t="s">
        <v>215</v>
      </c>
      <c r="BX1078" t="s">
        <v>1974</v>
      </c>
      <c r="CA1078" t="s">
        <v>52</v>
      </c>
      <c r="CG1078" t="s">
        <v>1973</v>
      </c>
      <c r="CJ1078" t="s">
        <v>1749</v>
      </c>
      <c r="CM1078" t="s">
        <v>352</v>
      </c>
      <c r="CR1078" t="s">
        <v>10</v>
      </c>
      <c r="CU1078" t="s">
        <v>695</v>
      </c>
      <c r="CW1078" t="e">
        <f>-bonebed</f>
        <v>#NAME?</v>
      </c>
      <c r="DE1078" t="s">
        <v>9</v>
      </c>
      <c r="DF1078" t="s">
        <v>1972</v>
      </c>
      <c r="DK1078" t="s">
        <v>1971</v>
      </c>
      <c r="DL1078">
        <v>1931</v>
      </c>
      <c r="DM1078" t="s">
        <v>1926</v>
      </c>
      <c r="DO1078" t="s">
        <v>5</v>
      </c>
      <c r="DQ1078" t="s">
        <v>4</v>
      </c>
      <c r="DT1078" t="s">
        <v>46</v>
      </c>
      <c r="DX1078" t="s">
        <v>2</v>
      </c>
      <c r="EB1078" t="s">
        <v>1255</v>
      </c>
      <c r="EC1078" t="s">
        <v>1255</v>
      </c>
      <c r="EE1078" s="1">
        <v>41305.080358796295</v>
      </c>
      <c r="EF1078" s="1">
        <v>41304.372025462966</v>
      </c>
    </row>
    <row r="1079" spans="1:136" x14ac:dyDescent="0.3">
      <c r="A1079">
        <v>1099956</v>
      </c>
      <c r="B1079" t="s">
        <v>43</v>
      </c>
      <c r="E1079">
        <v>106462</v>
      </c>
      <c r="F1079" t="s">
        <v>160</v>
      </c>
      <c r="G1079" t="s">
        <v>158</v>
      </c>
      <c r="H1079">
        <v>178426</v>
      </c>
      <c r="J1079" t="s">
        <v>159</v>
      </c>
      <c r="L1079" t="s">
        <v>158</v>
      </c>
      <c r="M1079">
        <v>38292</v>
      </c>
      <c r="N1079" t="s">
        <v>105</v>
      </c>
      <c r="P1079">
        <v>237</v>
      </c>
      <c r="Q1079">
        <v>227</v>
      </c>
      <c r="R1079" t="s">
        <v>1941</v>
      </c>
      <c r="S1079">
        <v>1994</v>
      </c>
      <c r="T1079">
        <v>44535</v>
      </c>
      <c r="U1079" t="s">
        <v>37</v>
      </c>
      <c r="V1079" t="s">
        <v>36</v>
      </c>
      <c r="AB1079">
        <v>2</v>
      </c>
      <c r="AC1079" t="s">
        <v>32</v>
      </c>
      <c r="AD1079">
        <v>9.1961110000000001</v>
      </c>
      <c r="AE1079">
        <v>48.765835000000003</v>
      </c>
      <c r="AF1079" t="s">
        <v>1970</v>
      </c>
      <c r="AG1079" t="s">
        <v>1969</v>
      </c>
      <c r="AJ1079" t="s">
        <v>149</v>
      </c>
      <c r="AK1079" t="s">
        <v>1042</v>
      </c>
      <c r="AL1079" t="s">
        <v>1892</v>
      </c>
      <c r="AM1079" t="s">
        <v>27</v>
      </c>
      <c r="AN1079" t="s">
        <v>26</v>
      </c>
      <c r="AO1079" t="s">
        <v>59</v>
      </c>
      <c r="AP1079" t="s">
        <v>1968</v>
      </c>
      <c r="AQ1079" t="s">
        <v>23</v>
      </c>
      <c r="AR1079">
        <v>305</v>
      </c>
      <c r="AS1079" t="s">
        <v>21</v>
      </c>
      <c r="AT1079">
        <v>25.73</v>
      </c>
      <c r="AU1079">
        <v>28.33</v>
      </c>
      <c r="AV1079" t="s">
        <v>22</v>
      </c>
      <c r="AW1079">
        <v>305</v>
      </c>
      <c r="AX1079" t="s">
        <v>21</v>
      </c>
      <c r="AY1079">
        <v>14.87</v>
      </c>
      <c r="AZ1079">
        <v>21.04</v>
      </c>
      <c r="BA1079" t="s">
        <v>20</v>
      </c>
      <c r="BB1079" t="s">
        <v>19</v>
      </c>
      <c r="BF1079" t="s">
        <v>149</v>
      </c>
      <c r="BH1079" t="s">
        <v>1967</v>
      </c>
      <c r="BI1079" t="s">
        <v>1040</v>
      </c>
      <c r="BJ1079" t="s">
        <v>1966</v>
      </c>
      <c r="BK1079" t="s">
        <v>15</v>
      </c>
      <c r="BU1079" t="s">
        <v>1965</v>
      </c>
      <c r="BW1079" t="s">
        <v>14</v>
      </c>
      <c r="CG1079" t="s">
        <v>1244</v>
      </c>
      <c r="CJ1079" t="s">
        <v>11</v>
      </c>
      <c r="CK1079" t="s">
        <v>115</v>
      </c>
      <c r="CL1079" t="s">
        <v>115</v>
      </c>
      <c r="CN1079" t="s">
        <v>226</v>
      </c>
      <c r="CR1079" t="s">
        <v>10</v>
      </c>
      <c r="DE1079" t="s">
        <v>9</v>
      </c>
      <c r="DF1079" t="s">
        <v>50</v>
      </c>
      <c r="DG1079" t="s">
        <v>1093</v>
      </c>
      <c r="DO1079" t="s">
        <v>5</v>
      </c>
      <c r="DQ1079" t="s">
        <v>4</v>
      </c>
      <c r="DT1079" t="s">
        <v>46</v>
      </c>
      <c r="DX1079" t="s">
        <v>2</v>
      </c>
      <c r="EB1079" t="s">
        <v>1255</v>
      </c>
      <c r="EC1079" t="s">
        <v>1255</v>
      </c>
      <c r="ED1079" t="s">
        <v>1255</v>
      </c>
      <c r="EE1079" s="1">
        <v>41305.093599537038</v>
      </c>
      <c r="EF1079" s="1">
        <v>41304.385347222225</v>
      </c>
    </row>
    <row r="1080" spans="1:136" x14ac:dyDescent="0.3">
      <c r="A1080">
        <v>1100181</v>
      </c>
      <c r="B1080" t="s">
        <v>43</v>
      </c>
      <c r="E1080">
        <v>105834</v>
      </c>
      <c r="F1080" t="s">
        <v>329</v>
      </c>
      <c r="G1080" t="s">
        <v>158</v>
      </c>
      <c r="H1080">
        <v>156405</v>
      </c>
      <c r="J1080" t="s">
        <v>328</v>
      </c>
      <c r="L1080" t="s">
        <v>158</v>
      </c>
      <c r="M1080">
        <v>38267</v>
      </c>
      <c r="N1080" t="s">
        <v>39</v>
      </c>
      <c r="P1080">
        <v>227</v>
      </c>
      <c r="Q1080">
        <v>208.5</v>
      </c>
      <c r="R1080" t="s">
        <v>1936</v>
      </c>
      <c r="S1080">
        <v>1998</v>
      </c>
      <c r="T1080">
        <v>44546</v>
      </c>
      <c r="U1080" t="s">
        <v>37</v>
      </c>
      <c r="V1080" t="s">
        <v>36</v>
      </c>
      <c r="AB1080">
        <v>2</v>
      </c>
      <c r="AC1080" t="s">
        <v>32</v>
      </c>
      <c r="AD1080">
        <v>9.3772219999999997</v>
      </c>
      <c r="AE1080">
        <v>49.096668000000001</v>
      </c>
      <c r="AF1080" t="s">
        <v>1964</v>
      </c>
      <c r="AG1080" t="s">
        <v>1958</v>
      </c>
      <c r="AI1080" t="s">
        <v>1957</v>
      </c>
      <c r="AJ1080" t="s">
        <v>149</v>
      </c>
      <c r="AK1080" t="s">
        <v>1042</v>
      </c>
      <c r="AL1080" t="s">
        <v>1956</v>
      </c>
      <c r="AM1080" t="s">
        <v>60</v>
      </c>
      <c r="AN1080" t="s">
        <v>26</v>
      </c>
      <c r="AO1080" t="s">
        <v>429</v>
      </c>
      <c r="AP1080" t="s">
        <v>1955</v>
      </c>
      <c r="AQ1080" t="s">
        <v>23</v>
      </c>
      <c r="AR1080">
        <v>305</v>
      </c>
      <c r="AS1080" t="s">
        <v>21</v>
      </c>
      <c r="AT1080">
        <v>21.26</v>
      </c>
      <c r="AU1080">
        <v>30.43</v>
      </c>
      <c r="AV1080" t="s">
        <v>22</v>
      </c>
      <c r="AW1080">
        <v>305</v>
      </c>
      <c r="AX1080" t="s">
        <v>21</v>
      </c>
      <c r="AY1080">
        <v>10.11</v>
      </c>
      <c r="AZ1080">
        <v>32.340000000000003</v>
      </c>
      <c r="BA1080" t="s">
        <v>20</v>
      </c>
      <c r="BB1080" t="s">
        <v>19</v>
      </c>
      <c r="BF1080" t="s">
        <v>149</v>
      </c>
      <c r="BH1080" t="s">
        <v>1098</v>
      </c>
      <c r="BI1080" t="s">
        <v>1040</v>
      </c>
      <c r="BK1080" t="s">
        <v>55</v>
      </c>
      <c r="BU1080" t="s">
        <v>1954</v>
      </c>
      <c r="BW1080" t="s">
        <v>215</v>
      </c>
      <c r="BX1080" t="s">
        <v>1953</v>
      </c>
      <c r="CA1080" t="s">
        <v>52</v>
      </c>
      <c r="CG1080" t="s">
        <v>1700</v>
      </c>
      <c r="CI1080" t="s">
        <v>1952</v>
      </c>
      <c r="CJ1080" t="s">
        <v>11</v>
      </c>
      <c r="CK1080" t="s">
        <v>115</v>
      </c>
      <c r="CL1080" t="s">
        <v>115</v>
      </c>
      <c r="CM1080" t="s">
        <v>1951</v>
      </c>
      <c r="CR1080" t="s">
        <v>10</v>
      </c>
      <c r="DE1080" t="s">
        <v>9</v>
      </c>
      <c r="DF1080" t="s">
        <v>50</v>
      </c>
      <c r="DG1080" t="s">
        <v>1093</v>
      </c>
      <c r="DK1080" t="s">
        <v>1950</v>
      </c>
      <c r="DL1080">
        <v>1850</v>
      </c>
      <c r="DM1080" t="s">
        <v>1949</v>
      </c>
      <c r="DO1080" t="s">
        <v>5</v>
      </c>
      <c r="DQ1080" t="s">
        <v>4</v>
      </c>
      <c r="DT1080" t="s">
        <v>3</v>
      </c>
      <c r="DX1080" t="s">
        <v>2</v>
      </c>
      <c r="EB1080" t="s">
        <v>1255</v>
      </c>
      <c r="EC1080" t="s">
        <v>1255</v>
      </c>
      <c r="ED1080" t="s">
        <v>1255</v>
      </c>
      <c r="EE1080" s="1">
        <v>41307.054699074077</v>
      </c>
      <c r="EF1080" s="1">
        <v>41306.346446759257</v>
      </c>
    </row>
    <row r="1081" spans="1:136" x14ac:dyDescent="0.3">
      <c r="A1081">
        <v>1100182</v>
      </c>
      <c r="B1081" t="s">
        <v>43</v>
      </c>
      <c r="E1081">
        <v>105834</v>
      </c>
      <c r="F1081" t="s">
        <v>457</v>
      </c>
      <c r="G1081" t="s">
        <v>201</v>
      </c>
      <c r="H1081">
        <v>64939</v>
      </c>
      <c r="J1081" t="s">
        <v>455</v>
      </c>
      <c r="L1081" t="s">
        <v>201</v>
      </c>
      <c r="M1081">
        <v>64939</v>
      </c>
      <c r="N1081" t="s">
        <v>39</v>
      </c>
      <c r="P1081">
        <v>227</v>
      </c>
      <c r="Q1081">
        <v>208.5</v>
      </c>
      <c r="R1081" t="s">
        <v>1936</v>
      </c>
      <c r="S1081">
        <v>1998</v>
      </c>
      <c r="T1081">
        <v>44546</v>
      </c>
      <c r="U1081" t="s">
        <v>37</v>
      </c>
      <c r="V1081" t="s">
        <v>36</v>
      </c>
      <c r="W1081" t="s">
        <v>35</v>
      </c>
      <c r="X1081" t="s">
        <v>34</v>
      </c>
      <c r="Y1081" t="s">
        <v>455</v>
      </c>
      <c r="AB1081">
        <v>3</v>
      </c>
      <c r="AC1081" t="s">
        <v>32</v>
      </c>
      <c r="AD1081">
        <v>9.3772219999999997</v>
      </c>
      <c r="AE1081">
        <v>49.096668000000001</v>
      </c>
      <c r="AF1081" t="s">
        <v>1963</v>
      </c>
      <c r="AG1081" t="s">
        <v>1958</v>
      </c>
      <c r="AI1081" t="s">
        <v>1957</v>
      </c>
      <c r="AJ1081" t="s">
        <v>149</v>
      </c>
      <c r="AK1081" t="s">
        <v>1042</v>
      </c>
      <c r="AL1081" t="s">
        <v>1956</v>
      </c>
      <c r="AM1081" t="s">
        <v>60</v>
      </c>
      <c r="AN1081" t="s">
        <v>26</v>
      </c>
      <c r="AO1081" t="s">
        <v>429</v>
      </c>
      <c r="AP1081" t="s">
        <v>1955</v>
      </c>
      <c r="AQ1081" t="s">
        <v>23</v>
      </c>
      <c r="AR1081">
        <v>305</v>
      </c>
      <c r="AS1081" t="s">
        <v>21</v>
      </c>
      <c r="AT1081">
        <v>21.26</v>
      </c>
      <c r="AU1081">
        <v>30.43</v>
      </c>
      <c r="AV1081" t="s">
        <v>22</v>
      </c>
      <c r="AW1081">
        <v>305</v>
      </c>
      <c r="AX1081" t="s">
        <v>21</v>
      </c>
      <c r="AY1081">
        <v>10.11</v>
      </c>
      <c r="AZ1081">
        <v>32.340000000000003</v>
      </c>
      <c r="BA1081" t="s">
        <v>20</v>
      </c>
      <c r="BB1081" t="s">
        <v>19</v>
      </c>
      <c r="BF1081" t="s">
        <v>149</v>
      </c>
      <c r="BH1081" t="s">
        <v>1098</v>
      </c>
      <c r="BI1081" t="s">
        <v>1040</v>
      </c>
      <c r="BK1081" t="s">
        <v>55</v>
      </c>
      <c r="BU1081" t="s">
        <v>1954</v>
      </c>
      <c r="BW1081" t="s">
        <v>215</v>
      </c>
      <c r="BX1081" t="s">
        <v>1953</v>
      </c>
      <c r="CA1081" t="s">
        <v>52</v>
      </c>
      <c r="CG1081" t="s">
        <v>1700</v>
      </c>
      <c r="CI1081" t="s">
        <v>1952</v>
      </c>
      <c r="CJ1081" t="s">
        <v>11</v>
      </c>
      <c r="CK1081" t="s">
        <v>115</v>
      </c>
      <c r="CL1081" t="s">
        <v>115</v>
      </c>
      <c r="CM1081" t="s">
        <v>1951</v>
      </c>
      <c r="CR1081" t="s">
        <v>10</v>
      </c>
      <c r="DE1081" t="s">
        <v>9</v>
      </c>
      <c r="DF1081" t="s">
        <v>50</v>
      </c>
      <c r="DG1081" t="s">
        <v>1093</v>
      </c>
      <c r="DK1081" t="s">
        <v>1950</v>
      </c>
      <c r="DL1081">
        <v>1850</v>
      </c>
      <c r="DM1081" t="s">
        <v>1949</v>
      </c>
      <c r="DO1081" t="s">
        <v>5</v>
      </c>
      <c r="DQ1081" t="s">
        <v>4</v>
      </c>
      <c r="DT1081" t="s">
        <v>3</v>
      </c>
      <c r="DX1081" t="s">
        <v>2</v>
      </c>
      <c r="EB1081" t="s">
        <v>1255</v>
      </c>
      <c r="EC1081" t="s">
        <v>1255</v>
      </c>
      <c r="EE1081" s="1">
        <v>41307.054699074077</v>
      </c>
      <c r="EF1081" s="1">
        <v>41306.346365740741</v>
      </c>
    </row>
    <row r="1082" spans="1:136" x14ac:dyDescent="0.3">
      <c r="A1082">
        <v>1100183</v>
      </c>
      <c r="B1082" t="s">
        <v>43</v>
      </c>
      <c r="E1082">
        <v>105834</v>
      </c>
      <c r="F1082" t="s">
        <v>160</v>
      </c>
      <c r="G1082" t="s">
        <v>158</v>
      </c>
      <c r="H1082">
        <v>178426</v>
      </c>
      <c r="J1082" t="s">
        <v>159</v>
      </c>
      <c r="L1082" t="s">
        <v>158</v>
      </c>
      <c r="M1082">
        <v>38292</v>
      </c>
      <c r="N1082" t="s">
        <v>39</v>
      </c>
      <c r="P1082">
        <v>227</v>
      </c>
      <c r="Q1082">
        <v>208.5</v>
      </c>
      <c r="R1082" t="s">
        <v>1936</v>
      </c>
      <c r="S1082">
        <v>1998</v>
      </c>
      <c r="T1082">
        <v>44546</v>
      </c>
      <c r="U1082" t="s">
        <v>37</v>
      </c>
      <c r="V1082" t="s">
        <v>36</v>
      </c>
      <c r="AB1082">
        <v>2</v>
      </c>
      <c r="AC1082" t="s">
        <v>32</v>
      </c>
      <c r="AD1082">
        <v>9.3772219999999997</v>
      </c>
      <c r="AE1082">
        <v>49.096668000000001</v>
      </c>
      <c r="AF1082" t="s">
        <v>1962</v>
      </c>
      <c r="AG1082" t="s">
        <v>1958</v>
      </c>
      <c r="AI1082" t="s">
        <v>1957</v>
      </c>
      <c r="AJ1082" t="s">
        <v>149</v>
      </c>
      <c r="AK1082" t="s">
        <v>1042</v>
      </c>
      <c r="AL1082" t="s">
        <v>1956</v>
      </c>
      <c r="AM1082" t="s">
        <v>60</v>
      </c>
      <c r="AN1082" t="s">
        <v>26</v>
      </c>
      <c r="AO1082" t="s">
        <v>429</v>
      </c>
      <c r="AP1082" t="s">
        <v>1955</v>
      </c>
      <c r="AQ1082" t="s">
        <v>23</v>
      </c>
      <c r="AR1082">
        <v>305</v>
      </c>
      <c r="AS1082" t="s">
        <v>21</v>
      </c>
      <c r="AT1082">
        <v>21.26</v>
      </c>
      <c r="AU1082">
        <v>30.43</v>
      </c>
      <c r="AV1082" t="s">
        <v>22</v>
      </c>
      <c r="AW1082">
        <v>305</v>
      </c>
      <c r="AX1082" t="s">
        <v>21</v>
      </c>
      <c r="AY1082">
        <v>10.11</v>
      </c>
      <c r="AZ1082">
        <v>32.340000000000003</v>
      </c>
      <c r="BA1082" t="s">
        <v>20</v>
      </c>
      <c r="BB1082" t="s">
        <v>19</v>
      </c>
      <c r="BF1082" t="s">
        <v>149</v>
      </c>
      <c r="BH1082" t="s">
        <v>1098</v>
      </c>
      <c r="BI1082" t="s">
        <v>1040</v>
      </c>
      <c r="BK1082" t="s">
        <v>55</v>
      </c>
      <c r="BU1082" t="s">
        <v>1954</v>
      </c>
      <c r="BW1082" t="s">
        <v>215</v>
      </c>
      <c r="BX1082" t="s">
        <v>1953</v>
      </c>
      <c r="CA1082" t="s">
        <v>52</v>
      </c>
      <c r="CG1082" t="s">
        <v>1700</v>
      </c>
      <c r="CI1082" t="s">
        <v>1952</v>
      </c>
      <c r="CJ1082" t="s">
        <v>11</v>
      </c>
      <c r="CK1082" t="s">
        <v>115</v>
      </c>
      <c r="CL1082" t="s">
        <v>115</v>
      </c>
      <c r="CM1082" t="s">
        <v>1951</v>
      </c>
      <c r="CR1082" t="s">
        <v>10</v>
      </c>
      <c r="DE1082" t="s">
        <v>9</v>
      </c>
      <c r="DF1082" t="s">
        <v>50</v>
      </c>
      <c r="DG1082" t="s">
        <v>1093</v>
      </c>
      <c r="DK1082" t="s">
        <v>1950</v>
      </c>
      <c r="DL1082">
        <v>1850</v>
      </c>
      <c r="DM1082" t="s">
        <v>1949</v>
      </c>
      <c r="DO1082" t="s">
        <v>5</v>
      </c>
      <c r="DQ1082" t="s">
        <v>4</v>
      </c>
      <c r="DT1082" t="s">
        <v>46</v>
      </c>
      <c r="DX1082" t="s">
        <v>2</v>
      </c>
      <c r="EB1082" t="s">
        <v>1255</v>
      </c>
      <c r="EC1082" t="s">
        <v>1255</v>
      </c>
      <c r="ED1082" t="s">
        <v>1255</v>
      </c>
      <c r="EE1082" s="1">
        <v>41307.054699074077</v>
      </c>
      <c r="EF1082" s="1">
        <v>41306.346446759257</v>
      </c>
    </row>
    <row r="1083" spans="1:136" x14ac:dyDescent="0.3">
      <c r="A1083">
        <v>1100184</v>
      </c>
      <c r="B1083" t="s">
        <v>43</v>
      </c>
      <c r="E1083">
        <v>105834</v>
      </c>
      <c r="F1083" t="s">
        <v>1937</v>
      </c>
      <c r="G1083" t="s">
        <v>40</v>
      </c>
      <c r="H1083">
        <v>178440</v>
      </c>
      <c r="J1083" t="s">
        <v>1937</v>
      </c>
      <c r="L1083" t="s">
        <v>40</v>
      </c>
      <c r="M1083">
        <v>64943</v>
      </c>
      <c r="N1083" t="s">
        <v>39</v>
      </c>
      <c r="P1083">
        <v>227</v>
      </c>
      <c r="Q1083">
        <v>208.5</v>
      </c>
      <c r="R1083" t="s">
        <v>1936</v>
      </c>
      <c r="S1083">
        <v>1998</v>
      </c>
      <c r="T1083">
        <v>44546</v>
      </c>
      <c r="U1083" t="s">
        <v>37</v>
      </c>
      <c r="V1083" t="s">
        <v>36</v>
      </c>
      <c r="W1083" t="s">
        <v>35</v>
      </c>
      <c r="X1083" t="s">
        <v>255</v>
      </c>
      <c r="Y1083" t="s">
        <v>688</v>
      </c>
      <c r="AB1083">
        <v>1</v>
      </c>
      <c r="AC1083" t="s">
        <v>32</v>
      </c>
      <c r="AD1083">
        <v>9.3772219999999997</v>
      </c>
      <c r="AE1083">
        <v>49.096668000000001</v>
      </c>
      <c r="AF1083" t="s">
        <v>1961</v>
      </c>
      <c r="AG1083" t="s">
        <v>1958</v>
      </c>
      <c r="AI1083" t="s">
        <v>1957</v>
      </c>
      <c r="AJ1083" t="s">
        <v>149</v>
      </c>
      <c r="AK1083" t="s">
        <v>1042</v>
      </c>
      <c r="AL1083" t="s">
        <v>1956</v>
      </c>
      <c r="AM1083" t="s">
        <v>60</v>
      </c>
      <c r="AN1083" t="s">
        <v>26</v>
      </c>
      <c r="AO1083" t="s">
        <v>429</v>
      </c>
      <c r="AP1083" t="s">
        <v>1955</v>
      </c>
      <c r="AQ1083" t="s">
        <v>23</v>
      </c>
      <c r="AR1083">
        <v>305</v>
      </c>
      <c r="AS1083" t="s">
        <v>21</v>
      </c>
      <c r="AT1083">
        <v>21.26</v>
      </c>
      <c r="AU1083">
        <v>30.43</v>
      </c>
      <c r="AV1083" t="s">
        <v>22</v>
      </c>
      <c r="AW1083">
        <v>305</v>
      </c>
      <c r="AX1083" t="s">
        <v>21</v>
      </c>
      <c r="AY1083">
        <v>10.11</v>
      </c>
      <c r="AZ1083">
        <v>32.340000000000003</v>
      </c>
      <c r="BA1083" t="s">
        <v>20</v>
      </c>
      <c r="BB1083" t="s">
        <v>19</v>
      </c>
      <c r="BF1083" t="s">
        <v>149</v>
      </c>
      <c r="BH1083" t="s">
        <v>1098</v>
      </c>
      <c r="BI1083" t="s">
        <v>1040</v>
      </c>
      <c r="BK1083" t="s">
        <v>55</v>
      </c>
      <c r="BU1083" t="s">
        <v>1954</v>
      </c>
      <c r="BW1083" t="s">
        <v>215</v>
      </c>
      <c r="BX1083" t="s">
        <v>1953</v>
      </c>
      <c r="CA1083" t="s">
        <v>52</v>
      </c>
      <c r="CG1083" t="s">
        <v>1700</v>
      </c>
      <c r="CI1083" t="s">
        <v>1952</v>
      </c>
      <c r="CJ1083" t="s">
        <v>11</v>
      </c>
      <c r="CK1083" t="s">
        <v>115</v>
      </c>
      <c r="CL1083" t="s">
        <v>115</v>
      </c>
      <c r="CM1083" t="s">
        <v>1951</v>
      </c>
      <c r="CR1083" t="s">
        <v>10</v>
      </c>
      <c r="DE1083" t="s">
        <v>9</v>
      </c>
      <c r="DF1083" t="s">
        <v>50</v>
      </c>
      <c r="DG1083" t="s">
        <v>1093</v>
      </c>
      <c r="DK1083" t="s">
        <v>1950</v>
      </c>
      <c r="DL1083">
        <v>1850</v>
      </c>
      <c r="DM1083" t="s">
        <v>1949</v>
      </c>
      <c r="DO1083" t="s">
        <v>5</v>
      </c>
      <c r="DQ1083" t="s">
        <v>4</v>
      </c>
      <c r="DT1083" t="s">
        <v>46</v>
      </c>
      <c r="DX1083" t="s">
        <v>2</v>
      </c>
      <c r="EB1083" t="s">
        <v>1255</v>
      </c>
      <c r="EC1083" t="s">
        <v>1255</v>
      </c>
      <c r="ED1083" t="s">
        <v>1255</v>
      </c>
      <c r="EE1083" s="1">
        <v>41307.054699074077</v>
      </c>
      <c r="EF1083" s="1">
        <v>41306.42900462963</v>
      </c>
    </row>
    <row r="1084" spans="1:136" x14ac:dyDescent="0.3">
      <c r="A1084">
        <v>1100185</v>
      </c>
      <c r="B1084" t="s">
        <v>43</v>
      </c>
      <c r="E1084">
        <v>105834</v>
      </c>
      <c r="F1084" t="s">
        <v>1960</v>
      </c>
      <c r="G1084" t="s">
        <v>40</v>
      </c>
      <c r="H1084">
        <v>178440</v>
      </c>
      <c r="J1084" t="s">
        <v>1937</v>
      </c>
      <c r="L1084" t="s">
        <v>40</v>
      </c>
      <c r="M1084">
        <v>64943</v>
      </c>
      <c r="N1084" t="s">
        <v>39</v>
      </c>
      <c r="P1084">
        <v>227</v>
      </c>
      <c r="Q1084">
        <v>208.5</v>
      </c>
      <c r="R1084" t="s">
        <v>1936</v>
      </c>
      <c r="S1084">
        <v>1998</v>
      </c>
      <c r="T1084">
        <v>44546</v>
      </c>
      <c r="U1084" t="s">
        <v>37</v>
      </c>
      <c r="V1084" t="s">
        <v>36</v>
      </c>
      <c r="W1084" t="s">
        <v>35</v>
      </c>
      <c r="X1084" t="s">
        <v>255</v>
      </c>
      <c r="Y1084" t="s">
        <v>688</v>
      </c>
      <c r="AB1084">
        <v>1</v>
      </c>
      <c r="AC1084" t="s">
        <v>32</v>
      </c>
      <c r="AD1084">
        <v>9.3772219999999997</v>
      </c>
      <c r="AE1084">
        <v>49.096668000000001</v>
      </c>
      <c r="AF1084" t="s">
        <v>1959</v>
      </c>
      <c r="AG1084" t="s">
        <v>1958</v>
      </c>
      <c r="AI1084" t="s">
        <v>1957</v>
      </c>
      <c r="AJ1084" t="s">
        <v>149</v>
      </c>
      <c r="AK1084" t="s">
        <v>1042</v>
      </c>
      <c r="AL1084" t="s">
        <v>1956</v>
      </c>
      <c r="AM1084" t="s">
        <v>60</v>
      </c>
      <c r="AN1084" t="s">
        <v>26</v>
      </c>
      <c r="AO1084" t="s">
        <v>429</v>
      </c>
      <c r="AP1084" t="s">
        <v>1955</v>
      </c>
      <c r="AQ1084" t="s">
        <v>23</v>
      </c>
      <c r="AR1084">
        <v>305</v>
      </c>
      <c r="AS1084" t="s">
        <v>21</v>
      </c>
      <c r="AT1084">
        <v>21.26</v>
      </c>
      <c r="AU1084">
        <v>30.43</v>
      </c>
      <c r="AV1084" t="s">
        <v>22</v>
      </c>
      <c r="AW1084">
        <v>305</v>
      </c>
      <c r="AX1084" t="s">
        <v>21</v>
      </c>
      <c r="AY1084">
        <v>10.11</v>
      </c>
      <c r="AZ1084">
        <v>32.340000000000003</v>
      </c>
      <c r="BA1084" t="s">
        <v>20</v>
      </c>
      <c r="BB1084" t="s">
        <v>19</v>
      </c>
      <c r="BF1084" t="s">
        <v>149</v>
      </c>
      <c r="BH1084" t="s">
        <v>1098</v>
      </c>
      <c r="BI1084" t="s">
        <v>1040</v>
      </c>
      <c r="BK1084" t="s">
        <v>55</v>
      </c>
      <c r="BU1084" t="s">
        <v>1954</v>
      </c>
      <c r="BW1084" t="s">
        <v>215</v>
      </c>
      <c r="BX1084" t="s">
        <v>1953</v>
      </c>
      <c r="CA1084" t="s">
        <v>52</v>
      </c>
      <c r="CG1084" t="s">
        <v>1700</v>
      </c>
      <c r="CI1084" t="s">
        <v>1952</v>
      </c>
      <c r="CJ1084" t="s">
        <v>11</v>
      </c>
      <c r="CK1084" t="s">
        <v>115</v>
      </c>
      <c r="CL1084" t="s">
        <v>115</v>
      </c>
      <c r="CM1084" t="s">
        <v>1951</v>
      </c>
      <c r="CR1084" t="s">
        <v>10</v>
      </c>
      <c r="DE1084" t="s">
        <v>9</v>
      </c>
      <c r="DF1084" t="s">
        <v>50</v>
      </c>
      <c r="DG1084" t="s">
        <v>1093</v>
      </c>
      <c r="DK1084" t="s">
        <v>1950</v>
      </c>
      <c r="DL1084">
        <v>1850</v>
      </c>
      <c r="DM1084" t="s">
        <v>1949</v>
      </c>
      <c r="DO1084" t="s">
        <v>5</v>
      </c>
      <c r="DQ1084" t="s">
        <v>4</v>
      </c>
      <c r="DT1084" t="s">
        <v>46</v>
      </c>
      <c r="DX1084" t="s">
        <v>2</v>
      </c>
      <c r="EB1084" t="s">
        <v>1255</v>
      </c>
      <c r="EC1084" t="s">
        <v>1255</v>
      </c>
      <c r="EE1084" s="1">
        <v>41307.054699074077</v>
      </c>
      <c r="EF1084" s="1">
        <v>41306.346365740741</v>
      </c>
    </row>
    <row r="1085" spans="1:136" x14ac:dyDescent="0.3">
      <c r="A1085">
        <v>1100202</v>
      </c>
      <c r="B1085" t="s">
        <v>43</v>
      </c>
      <c r="E1085">
        <v>106363</v>
      </c>
      <c r="F1085" t="s">
        <v>1937</v>
      </c>
      <c r="G1085" t="s">
        <v>40</v>
      </c>
      <c r="H1085">
        <v>178440</v>
      </c>
      <c r="J1085" t="s">
        <v>1937</v>
      </c>
      <c r="L1085" t="s">
        <v>40</v>
      </c>
      <c r="M1085">
        <v>64943</v>
      </c>
      <c r="N1085" t="s">
        <v>39</v>
      </c>
      <c r="P1085">
        <v>227</v>
      </c>
      <c r="Q1085">
        <v>208.5</v>
      </c>
      <c r="R1085" t="s">
        <v>1936</v>
      </c>
      <c r="S1085">
        <v>1998</v>
      </c>
      <c r="T1085">
        <v>44546</v>
      </c>
      <c r="U1085" t="s">
        <v>37</v>
      </c>
      <c r="V1085" t="s">
        <v>36</v>
      </c>
      <c r="W1085" t="s">
        <v>35</v>
      </c>
      <c r="X1085" t="s">
        <v>255</v>
      </c>
      <c r="Y1085" t="s">
        <v>688</v>
      </c>
      <c r="AB1085">
        <v>1</v>
      </c>
      <c r="AC1085" t="s">
        <v>32</v>
      </c>
      <c r="AD1085">
        <v>9.2125000000000004</v>
      </c>
      <c r="AE1085">
        <v>48.758330999999998</v>
      </c>
      <c r="AF1085" t="s">
        <v>1948</v>
      </c>
      <c r="AG1085" t="s">
        <v>1947</v>
      </c>
      <c r="AI1085" t="s">
        <v>1946</v>
      </c>
      <c r="AJ1085" t="s">
        <v>149</v>
      </c>
      <c r="AK1085" t="s">
        <v>1042</v>
      </c>
      <c r="AL1085" t="s">
        <v>1892</v>
      </c>
      <c r="AM1085" t="s">
        <v>27</v>
      </c>
      <c r="AN1085" t="s">
        <v>26</v>
      </c>
      <c r="AO1085" t="s">
        <v>59</v>
      </c>
      <c r="AP1085" t="s">
        <v>1945</v>
      </c>
      <c r="AQ1085" t="s">
        <v>23</v>
      </c>
      <c r="AR1085">
        <v>305</v>
      </c>
      <c r="AS1085" t="s">
        <v>21</v>
      </c>
      <c r="AT1085">
        <v>21.31</v>
      </c>
      <c r="AU1085">
        <v>30.08</v>
      </c>
      <c r="AV1085" t="s">
        <v>22</v>
      </c>
      <c r="AW1085">
        <v>305</v>
      </c>
      <c r="AX1085" t="s">
        <v>21</v>
      </c>
      <c r="AY1085">
        <v>10.17</v>
      </c>
      <c r="AZ1085">
        <v>31.99</v>
      </c>
      <c r="BA1085" t="s">
        <v>20</v>
      </c>
      <c r="BB1085" t="s">
        <v>19</v>
      </c>
      <c r="BF1085" t="s">
        <v>149</v>
      </c>
      <c r="BH1085" t="s">
        <v>1098</v>
      </c>
      <c r="BI1085" t="s">
        <v>1040</v>
      </c>
      <c r="BJ1085" t="s">
        <v>1932</v>
      </c>
      <c r="BK1085" t="s">
        <v>129</v>
      </c>
      <c r="BW1085" t="s">
        <v>215</v>
      </c>
      <c r="CG1085" t="s">
        <v>1700</v>
      </c>
      <c r="CI1085" t="s">
        <v>1944</v>
      </c>
      <c r="CJ1085" t="s">
        <v>11</v>
      </c>
      <c r="CK1085" t="s">
        <v>115</v>
      </c>
      <c r="CN1085" t="s">
        <v>143</v>
      </c>
      <c r="CR1085" t="s">
        <v>10</v>
      </c>
      <c r="CS1085" t="s">
        <v>584</v>
      </c>
      <c r="DE1085" t="s">
        <v>1002</v>
      </c>
      <c r="DF1085" t="s">
        <v>50</v>
      </c>
      <c r="DG1085" t="s">
        <v>1093</v>
      </c>
      <c r="DK1085" t="s">
        <v>1943</v>
      </c>
      <c r="DL1085">
        <v>1911</v>
      </c>
      <c r="DO1085" t="s">
        <v>5</v>
      </c>
      <c r="DQ1085" t="s">
        <v>4</v>
      </c>
      <c r="DT1085" t="s">
        <v>46</v>
      </c>
      <c r="DX1085" t="s">
        <v>2</v>
      </c>
      <c r="EB1085" t="s">
        <v>1255</v>
      </c>
      <c r="EC1085" t="s">
        <v>1255</v>
      </c>
      <c r="EE1085" s="1">
        <v>41307.138414351852</v>
      </c>
      <c r="EF1085" s="1">
        <v>41306.430081018516</v>
      </c>
    </row>
    <row r="1086" spans="1:136" x14ac:dyDescent="0.3">
      <c r="A1086">
        <v>1100203</v>
      </c>
      <c r="B1086" t="s">
        <v>43</v>
      </c>
      <c r="E1086">
        <v>138914</v>
      </c>
      <c r="F1086" t="s">
        <v>1937</v>
      </c>
      <c r="G1086" t="s">
        <v>40</v>
      </c>
      <c r="H1086">
        <v>178440</v>
      </c>
      <c r="J1086" t="s">
        <v>1937</v>
      </c>
      <c r="L1086" t="s">
        <v>40</v>
      </c>
      <c r="M1086">
        <v>64943</v>
      </c>
      <c r="N1086" t="s">
        <v>39</v>
      </c>
      <c r="P1086">
        <v>227</v>
      </c>
      <c r="Q1086">
        <v>208.5</v>
      </c>
      <c r="R1086" t="s">
        <v>1936</v>
      </c>
      <c r="S1086">
        <v>1998</v>
      </c>
      <c r="T1086">
        <v>44546</v>
      </c>
      <c r="U1086" t="s">
        <v>37</v>
      </c>
      <c r="V1086" t="s">
        <v>36</v>
      </c>
      <c r="W1086" t="s">
        <v>35</v>
      </c>
      <c r="X1086" t="s">
        <v>255</v>
      </c>
      <c r="Y1086" t="s">
        <v>688</v>
      </c>
      <c r="AB1086">
        <v>1</v>
      </c>
      <c r="AC1086" t="s">
        <v>32</v>
      </c>
      <c r="AD1086">
        <v>9</v>
      </c>
      <c r="AE1086">
        <v>48.734164999999997</v>
      </c>
      <c r="AF1086" t="s">
        <v>1942</v>
      </c>
      <c r="AG1086" t="s">
        <v>1940</v>
      </c>
      <c r="AJ1086" t="s">
        <v>149</v>
      </c>
      <c r="AK1086" t="s">
        <v>1939</v>
      </c>
      <c r="AL1086" t="s">
        <v>1892</v>
      </c>
      <c r="AM1086" t="s">
        <v>27</v>
      </c>
      <c r="AN1086" t="s">
        <v>26</v>
      </c>
      <c r="AO1086" t="s">
        <v>59</v>
      </c>
      <c r="AP1086" t="s">
        <v>1938</v>
      </c>
      <c r="AQ1086" t="s">
        <v>23</v>
      </c>
      <c r="AR1086">
        <v>305</v>
      </c>
      <c r="AS1086" t="s">
        <v>21</v>
      </c>
      <c r="AT1086">
        <v>21.17</v>
      </c>
      <c r="AU1086">
        <v>30</v>
      </c>
      <c r="AV1086" t="s">
        <v>22</v>
      </c>
      <c r="AW1086">
        <v>305</v>
      </c>
      <c r="AX1086" t="s">
        <v>21</v>
      </c>
      <c r="AY1086">
        <v>10.029999999999999</v>
      </c>
      <c r="AZ1086">
        <v>31.91</v>
      </c>
      <c r="BA1086" t="s">
        <v>20</v>
      </c>
      <c r="BB1086" t="s">
        <v>19</v>
      </c>
      <c r="BF1086" t="s">
        <v>149</v>
      </c>
      <c r="BH1086" t="s">
        <v>1098</v>
      </c>
      <c r="BI1086" t="s">
        <v>1040</v>
      </c>
      <c r="BJ1086" t="s">
        <v>1932</v>
      </c>
      <c r="BK1086" t="s">
        <v>129</v>
      </c>
      <c r="BW1086" t="s">
        <v>215</v>
      </c>
      <c r="CA1086" t="s">
        <v>52</v>
      </c>
      <c r="CG1086" t="s">
        <v>421</v>
      </c>
      <c r="CJ1086" t="s">
        <v>11</v>
      </c>
      <c r="CN1086" t="s">
        <v>213</v>
      </c>
      <c r="CR1086" t="s">
        <v>10</v>
      </c>
      <c r="DE1086" t="s">
        <v>9</v>
      </c>
      <c r="DF1086" t="s">
        <v>50</v>
      </c>
      <c r="DG1086" t="s">
        <v>1093</v>
      </c>
      <c r="DO1086" t="s">
        <v>5</v>
      </c>
      <c r="DQ1086" t="s">
        <v>4</v>
      </c>
      <c r="DT1086" t="s">
        <v>46</v>
      </c>
      <c r="DX1086" t="s">
        <v>2</v>
      </c>
      <c r="EB1086" t="s">
        <v>1255</v>
      </c>
      <c r="EC1086" t="s">
        <v>1255</v>
      </c>
      <c r="EE1086" s="1">
        <v>41307.145439814813</v>
      </c>
      <c r="EF1086" s="1">
        <v>41306.437106481484</v>
      </c>
    </row>
    <row r="1087" spans="1:136" x14ac:dyDescent="0.3">
      <c r="A1087">
        <v>1100204</v>
      </c>
      <c r="B1087" t="s">
        <v>43</v>
      </c>
      <c r="E1087">
        <v>138914</v>
      </c>
      <c r="F1087" t="s">
        <v>457</v>
      </c>
      <c r="G1087" t="s">
        <v>201</v>
      </c>
      <c r="H1087">
        <v>64939</v>
      </c>
      <c r="J1087" t="s">
        <v>455</v>
      </c>
      <c r="L1087" t="s">
        <v>201</v>
      </c>
      <c r="M1087">
        <v>64939</v>
      </c>
      <c r="N1087" t="s">
        <v>39</v>
      </c>
      <c r="P1087">
        <v>227</v>
      </c>
      <c r="Q1087">
        <v>208.5</v>
      </c>
      <c r="R1087" t="s">
        <v>1941</v>
      </c>
      <c r="S1087">
        <v>1994</v>
      </c>
      <c r="T1087">
        <v>44535</v>
      </c>
      <c r="U1087" t="s">
        <v>37</v>
      </c>
      <c r="V1087" t="s">
        <v>36</v>
      </c>
      <c r="W1087" t="s">
        <v>35</v>
      </c>
      <c r="X1087" t="s">
        <v>34</v>
      </c>
      <c r="Y1087" t="s">
        <v>455</v>
      </c>
      <c r="AB1087">
        <v>2</v>
      </c>
      <c r="AC1087" t="s">
        <v>32</v>
      </c>
      <c r="AD1087">
        <v>9</v>
      </c>
      <c r="AE1087">
        <v>48.734164999999997</v>
      </c>
      <c r="AG1087" t="s">
        <v>1940</v>
      </c>
      <c r="AJ1087" t="s">
        <v>149</v>
      </c>
      <c r="AK1087" t="s">
        <v>1939</v>
      </c>
      <c r="AL1087" t="s">
        <v>1892</v>
      </c>
      <c r="AM1087" t="s">
        <v>27</v>
      </c>
      <c r="AN1087" t="s">
        <v>26</v>
      </c>
      <c r="AO1087" t="s">
        <v>59</v>
      </c>
      <c r="AP1087" t="s">
        <v>1938</v>
      </c>
      <c r="AQ1087" t="s">
        <v>23</v>
      </c>
      <c r="AR1087">
        <v>305</v>
      </c>
      <c r="AS1087" t="s">
        <v>21</v>
      </c>
      <c r="AT1087">
        <v>21.17</v>
      </c>
      <c r="AU1087">
        <v>30</v>
      </c>
      <c r="AV1087" t="s">
        <v>22</v>
      </c>
      <c r="AW1087">
        <v>305</v>
      </c>
      <c r="AX1087" t="s">
        <v>21</v>
      </c>
      <c r="AY1087">
        <v>10.029999999999999</v>
      </c>
      <c r="AZ1087">
        <v>31.91</v>
      </c>
      <c r="BA1087" t="s">
        <v>20</v>
      </c>
      <c r="BB1087" t="s">
        <v>19</v>
      </c>
      <c r="BF1087" t="s">
        <v>149</v>
      </c>
      <c r="BH1087" t="s">
        <v>1098</v>
      </c>
      <c r="BI1087" t="s">
        <v>1040</v>
      </c>
      <c r="BJ1087" t="s">
        <v>1932</v>
      </c>
      <c r="BK1087" t="s">
        <v>129</v>
      </c>
      <c r="BW1087" t="s">
        <v>215</v>
      </c>
      <c r="CA1087" t="s">
        <v>52</v>
      </c>
      <c r="CG1087" t="s">
        <v>421</v>
      </c>
      <c r="CJ1087" t="s">
        <v>11</v>
      </c>
      <c r="CN1087" t="s">
        <v>213</v>
      </c>
      <c r="CR1087" t="s">
        <v>10</v>
      </c>
      <c r="DE1087" t="s">
        <v>9</v>
      </c>
      <c r="DF1087" t="s">
        <v>50</v>
      </c>
      <c r="DG1087" t="s">
        <v>1093</v>
      </c>
      <c r="DO1087" t="s">
        <v>5</v>
      </c>
      <c r="DQ1087" t="s">
        <v>4</v>
      </c>
      <c r="DT1087" t="s">
        <v>3</v>
      </c>
      <c r="DX1087" t="s">
        <v>2</v>
      </c>
      <c r="EB1087" t="s">
        <v>1255</v>
      </c>
      <c r="EC1087" t="s">
        <v>1255</v>
      </c>
      <c r="EE1087" s="1">
        <v>41307.145925925928</v>
      </c>
      <c r="EF1087" s="1">
        <v>41306.437592592592</v>
      </c>
    </row>
    <row r="1088" spans="1:136" x14ac:dyDescent="0.3">
      <c r="A1088">
        <v>1100205</v>
      </c>
      <c r="B1088" t="s">
        <v>43</v>
      </c>
      <c r="E1088">
        <v>138915</v>
      </c>
      <c r="F1088" t="s">
        <v>1937</v>
      </c>
      <c r="G1088" t="s">
        <v>40</v>
      </c>
      <c r="H1088">
        <v>178440</v>
      </c>
      <c r="J1088" t="s">
        <v>1937</v>
      </c>
      <c r="L1088" t="s">
        <v>40</v>
      </c>
      <c r="M1088">
        <v>64943</v>
      </c>
      <c r="N1088" t="s">
        <v>39</v>
      </c>
      <c r="P1088">
        <v>227</v>
      </c>
      <c r="Q1088">
        <v>208.5</v>
      </c>
      <c r="R1088" t="s">
        <v>1936</v>
      </c>
      <c r="S1088">
        <v>1998</v>
      </c>
      <c r="T1088">
        <v>44546</v>
      </c>
      <c r="U1088" t="s">
        <v>37</v>
      </c>
      <c r="V1088" t="s">
        <v>36</v>
      </c>
      <c r="W1088" t="s">
        <v>35</v>
      </c>
      <c r="X1088" t="s">
        <v>255</v>
      </c>
      <c r="Y1088" t="s">
        <v>688</v>
      </c>
      <c r="AB1088">
        <v>1</v>
      </c>
      <c r="AC1088" t="s">
        <v>32</v>
      </c>
      <c r="AD1088">
        <v>9.1622219999999999</v>
      </c>
      <c r="AE1088">
        <v>48.753056000000001</v>
      </c>
      <c r="AF1088" t="s">
        <v>1935</v>
      </c>
      <c r="AG1088" t="s">
        <v>1934</v>
      </c>
      <c r="AJ1088" t="s">
        <v>149</v>
      </c>
      <c r="AK1088" t="s">
        <v>1042</v>
      </c>
      <c r="AL1088" t="s">
        <v>1892</v>
      </c>
      <c r="AM1088" t="s">
        <v>27</v>
      </c>
      <c r="AN1088" t="s">
        <v>26</v>
      </c>
      <c r="AO1088" t="s">
        <v>98</v>
      </c>
      <c r="AP1088" t="s">
        <v>1933</v>
      </c>
      <c r="AQ1088" t="s">
        <v>23</v>
      </c>
      <c r="AR1088">
        <v>305</v>
      </c>
      <c r="AS1088" t="s">
        <v>21</v>
      </c>
      <c r="AT1088">
        <v>21.27</v>
      </c>
      <c r="AU1088">
        <v>30.06</v>
      </c>
      <c r="AV1088" t="s">
        <v>22</v>
      </c>
      <c r="AW1088">
        <v>305</v>
      </c>
      <c r="AX1088" t="s">
        <v>21</v>
      </c>
      <c r="AY1088">
        <v>10.14</v>
      </c>
      <c r="AZ1088">
        <v>31.97</v>
      </c>
      <c r="BA1088" t="s">
        <v>20</v>
      </c>
      <c r="BB1088" t="s">
        <v>19</v>
      </c>
      <c r="BF1088" t="s">
        <v>149</v>
      </c>
      <c r="BH1088" t="s">
        <v>1098</v>
      </c>
      <c r="BI1088" t="s">
        <v>1040</v>
      </c>
      <c r="BJ1088" t="s">
        <v>1932</v>
      </c>
      <c r="BK1088" t="s">
        <v>15</v>
      </c>
      <c r="BW1088" t="s">
        <v>215</v>
      </c>
      <c r="CG1088" t="s">
        <v>421</v>
      </c>
      <c r="CJ1088" t="s">
        <v>11</v>
      </c>
      <c r="CR1088" t="s">
        <v>10</v>
      </c>
      <c r="DE1088" t="s">
        <v>9</v>
      </c>
      <c r="DF1088" t="s">
        <v>50</v>
      </c>
      <c r="DM1088" t="s">
        <v>1926</v>
      </c>
      <c r="DO1088" t="s">
        <v>5</v>
      </c>
      <c r="DQ1088" t="s">
        <v>4</v>
      </c>
      <c r="DT1088" t="s">
        <v>46</v>
      </c>
      <c r="DX1088" t="s">
        <v>2</v>
      </c>
      <c r="EB1088" t="s">
        <v>1255</v>
      </c>
      <c r="EC1088" t="s">
        <v>1255</v>
      </c>
      <c r="EE1088" s="1">
        <v>41307.151354166665</v>
      </c>
      <c r="EF1088" s="1">
        <v>41306.443020833336</v>
      </c>
    </row>
    <row r="1089" spans="1:136" x14ac:dyDescent="0.3">
      <c r="A1089">
        <v>1100206</v>
      </c>
      <c r="B1089" t="s">
        <v>43</v>
      </c>
      <c r="C1089">
        <v>28124</v>
      </c>
      <c r="E1089">
        <v>138916</v>
      </c>
      <c r="F1089" t="s">
        <v>1931</v>
      </c>
      <c r="G1089" t="s">
        <v>40</v>
      </c>
      <c r="H1089">
        <v>178436</v>
      </c>
      <c r="J1089" t="s">
        <v>1931</v>
      </c>
      <c r="L1089" t="s">
        <v>40</v>
      </c>
      <c r="M1089">
        <v>178436</v>
      </c>
      <c r="N1089" t="s">
        <v>39</v>
      </c>
      <c r="P1089">
        <v>227</v>
      </c>
      <c r="Q1089">
        <v>208.5</v>
      </c>
      <c r="R1089" t="s">
        <v>1930</v>
      </c>
      <c r="S1089">
        <v>2000</v>
      </c>
      <c r="T1089">
        <v>35324</v>
      </c>
      <c r="U1089" t="s">
        <v>37</v>
      </c>
      <c r="V1089" t="s">
        <v>36</v>
      </c>
      <c r="W1089" t="s">
        <v>35</v>
      </c>
      <c r="X1089" t="s">
        <v>255</v>
      </c>
      <c r="Y1089" t="s">
        <v>688</v>
      </c>
      <c r="AB1089">
        <v>1</v>
      </c>
      <c r="AC1089" t="s">
        <v>32</v>
      </c>
      <c r="AD1089">
        <v>8.9263890000000004</v>
      </c>
      <c r="AE1089">
        <v>48.577778000000002</v>
      </c>
      <c r="AF1089" t="s">
        <v>1929</v>
      </c>
      <c r="AG1089" t="s">
        <v>1928</v>
      </c>
      <c r="AJ1089" t="s">
        <v>149</v>
      </c>
      <c r="AK1089" t="s">
        <v>1042</v>
      </c>
      <c r="AL1089" t="s">
        <v>1892</v>
      </c>
      <c r="AM1089" t="s">
        <v>60</v>
      </c>
      <c r="AN1089" t="s">
        <v>26</v>
      </c>
      <c r="AO1089" t="s">
        <v>98</v>
      </c>
      <c r="AQ1089" t="s">
        <v>23</v>
      </c>
      <c r="AR1089">
        <v>305</v>
      </c>
      <c r="AS1089" t="s">
        <v>21</v>
      </c>
      <c r="AT1089">
        <v>21.19</v>
      </c>
      <c r="AU1089">
        <v>29.84</v>
      </c>
      <c r="AV1089" t="s">
        <v>22</v>
      </c>
      <c r="AW1089">
        <v>305</v>
      </c>
      <c r="AX1089" t="s">
        <v>21</v>
      </c>
      <c r="AY1089">
        <v>10.06</v>
      </c>
      <c r="AZ1089">
        <v>31.75</v>
      </c>
      <c r="BA1089" t="s">
        <v>20</v>
      </c>
      <c r="BB1089" t="s">
        <v>19</v>
      </c>
      <c r="BF1089" t="s">
        <v>149</v>
      </c>
      <c r="BH1089" t="s">
        <v>1098</v>
      </c>
      <c r="BI1089" t="s">
        <v>1040</v>
      </c>
      <c r="BK1089" t="s">
        <v>15</v>
      </c>
      <c r="BU1089" t="s">
        <v>1927</v>
      </c>
      <c r="BW1089" t="s">
        <v>215</v>
      </c>
      <c r="CA1089" t="s">
        <v>52</v>
      </c>
      <c r="CG1089" t="s">
        <v>421</v>
      </c>
      <c r="CJ1089" t="s">
        <v>11</v>
      </c>
      <c r="CN1089" t="s">
        <v>213</v>
      </c>
      <c r="CR1089" t="s">
        <v>10</v>
      </c>
      <c r="DE1089" t="s">
        <v>9</v>
      </c>
      <c r="DF1089" t="s">
        <v>50</v>
      </c>
      <c r="DM1089" t="s">
        <v>1926</v>
      </c>
      <c r="DO1089" t="s">
        <v>5</v>
      </c>
      <c r="DQ1089" t="s">
        <v>4</v>
      </c>
      <c r="DT1089" t="s">
        <v>46</v>
      </c>
      <c r="DX1089" t="s">
        <v>2</v>
      </c>
      <c r="EB1089" t="s">
        <v>1255</v>
      </c>
      <c r="EC1089" t="s">
        <v>1255</v>
      </c>
      <c r="EE1089" s="1">
        <v>41307.159988425927</v>
      </c>
      <c r="EF1089" s="1">
        <v>41306.451655092591</v>
      </c>
    </row>
    <row r="1090" spans="1:136" x14ac:dyDescent="0.3">
      <c r="A1090">
        <v>1100724</v>
      </c>
      <c r="B1090" t="s">
        <v>43</v>
      </c>
      <c r="E1090">
        <v>138977</v>
      </c>
      <c r="F1090" t="s">
        <v>1925</v>
      </c>
      <c r="G1090" t="s">
        <v>201</v>
      </c>
      <c r="H1090">
        <v>67448</v>
      </c>
      <c r="J1090" t="s">
        <v>285</v>
      </c>
      <c r="L1090" t="s">
        <v>201</v>
      </c>
      <c r="M1090">
        <v>67448</v>
      </c>
      <c r="N1090" t="s">
        <v>343</v>
      </c>
      <c r="P1090">
        <v>201.4</v>
      </c>
      <c r="Q1090">
        <v>199.5</v>
      </c>
      <c r="R1090" t="s">
        <v>342</v>
      </c>
      <c r="S1090">
        <v>1981</v>
      </c>
      <c r="T1090">
        <v>62791</v>
      </c>
      <c r="U1090" t="s">
        <v>37</v>
      </c>
      <c r="V1090" t="s">
        <v>36</v>
      </c>
      <c r="W1090" t="s">
        <v>35</v>
      </c>
      <c r="X1090" t="s">
        <v>286</v>
      </c>
      <c r="Y1090" t="s">
        <v>285</v>
      </c>
      <c r="AD1090">
        <v>-64.210830999999999</v>
      </c>
      <c r="AE1090">
        <v>45.395556999999997</v>
      </c>
      <c r="AF1090" t="s">
        <v>1924</v>
      </c>
      <c r="AG1090" t="s">
        <v>1923</v>
      </c>
      <c r="AJ1090" t="s">
        <v>338</v>
      </c>
      <c r="AK1090" t="s">
        <v>340</v>
      </c>
      <c r="AL1090" t="s">
        <v>1922</v>
      </c>
      <c r="AM1090" t="s">
        <v>27</v>
      </c>
      <c r="AN1090" t="s">
        <v>26</v>
      </c>
      <c r="AO1090" t="s">
        <v>59</v>
      </c>
      <c r="AP1090" t="s">
        <v>1921</v>
      </c>
      <c r="AQ1090" t="s">
        <v>23</v>
      </c>
      <c r="AR1090">
        <v>108</v>
      </c>
      <c r="AS1090" t="s">
        <v>21</v>
      </c>
      <c r="AT1090">
        <v>-3.92</v>
      </c>
      <c r="AU1090">
        <v>25.08</v>
      </c>
      <c r="AV1090" t="s">
        <v>22</v>
      </c>
      <c r="AW1090">
        <v>108</v>
      </c>
      <c r="AX1090" t="s">
        <v>21</v>
      </c>
      <c r="AY1090">
        <v>-13.3</v>
      </c>
      <c r="AZ1090">
        <v>27.41</v>
      </c>
      <c r="BA1090" t="s">
        <v>20</v>
      </c>
      <c r="BB1090">
        <v>101</v>
      </c>
      <c r="BC1090" t="s">
        <v>21</v>
      </c>
      <c r="BD1090">
        <v>-5.44</v>
      </c>
      <c r="BE1090">
        <v>18.53</v>
      </c>
      <c r="BF1090" t="s">
        <v>338</v>
      </c>
      <c r="BH1090" t="s">
        <v>337</v>
      </c>
      <c r="BI1090" t="s">
        <v>336</v>
      </c>
      <c r="BK1090" t="s">
        <v>129</v>
      </c>
      <c r="BW1090" t="s">
        <v>14</v>
      </c>
      <c r="CG1090" t="s">
        <v>13</v>
      </c>
      <c r="CJ1090" t="s">
        <v>11</v>
      </c>
      <c r="CL1090" t="s">
        <v>124</v>
      </c>
      <c r="CM1090" t="s">
        <v>245</v>
      </c>
      <c r="CR1090" t="s">
        <v>1003</v>
      </c>
      <c r="CT1090" t="s">
        <v>243</v>
      </c>
      <c r="CU1090" t="s">
        <v>72</v>
      </c>
      <c r="CX1090" t="s">
        <v>118</v>
      </c>
      <c r="DE1090" t="s">
        <v>71</v>
      </c>
      <c r="DF1090" t="s">
        <v>140</v>
      </c>
      <c r="DG1090" t="s">
        <v>1443</v>
      </c>
      <c r="DK1090" t="s">
        <v>1450</v>
      </c>
      <c r="DL1090">
        <v>1978</v>
      </c>
      <c r="DO1090" t="s">
        <v>5</v>
      </c>
      <c r="DQ1090" t="s">
        <v>4</v>
      </c>
      <c r="DT1090" t="s">
        <v>3</v>
      </c>
      <c r="DX1090" t="s">
        <v>2</v>
      </c>
      <c r="EB1090" t="s">
        <v>161</v>
      </c>
      <c r="EC1090" t="s">
        <v>161</v>
      </c>
      <c r="ED1090" t="s">
        <v>161</v>
      </c>
      <c r="EE1090" s="1">
        <v>41310.34202546296</v>
      </c>
      <c r="EF1090" s="1">
        <v>42933.659166666665</v>
      </c>
    </row>
    <row r="1091" spans="1:136" x14ac:dyDescent="0.3">
      <c r="A1091">
        <v>1101055</v>
      </c>
      <c r="B1091" t="s">
        <v>43</v>
      </c>
      <c r="E1091">
        <v>59371</v>
      </c>
      <c r="F1091" t="s">
        <v>1920</v>
      </c>
      <c r="G1091" t="s">
        <v>40</v>
      </c>
      <c r="H1091">
        <v>68916</v>
      </c>
      <c r="I1091" t="s">
        <v>761</v>
      </c>
      <c r="J1091" t="s">
        <v>159</v>
      </c>
      <c r="L1091" t="s">
        <v>158</v>
      </c>
      <c r="M1091">
        <v>38292</v>
      </c>
      <c r="N1091" t="s">
        <v>39</v>
      </c>
      <c r="P1091">
        <v>227</v>
      </c>
      <c r="Q1091">
        <v>208.5</v>
      </c>
      <c r="R1091" t="s">
        <v>1736</v>
      </c>
      <c r="S1091">
        <v>1878</v>
      </c>
      <c r="T1091">
        <v>15674</v>
      </c>
      <c r="U1091" t="s">
        <v>37</v>
      </c>
      <c r="V1091" t="s">
        <v>36</v>
      </c>
      <c r="AB1091">
        <v>1</v>
      </c>
      <c r="AC1091" t="s">
        <v>32</v>
      </c>
      <c r="AD1091">
        <v>-76.728333000000006</v>
      </c>
      <c r="AE1091">
        <v>40.021667000000001</v>
      </c>
      <c r="AG1091" t="s">
        <v>1765</v>
      </c>
      <c r="AI1091" t="s">
        <v>1764</v>
      </c>
      <c r="AJ1091" t="s">
        <v>18</v>
      </c>
      <c r="AK1091" t="s">
        <v>251</v>
      </c>
      <c r="AL1091" t="s">
        <v>1763</v>
      </c>
      <c r="AM1091" t="s">
        <v>60</v>
      </c>
      <c r="AN1091" t="s">
        <v>26</v>
      </c>
      <c r="AO1091" t="s">
        <v>98</v>
      </c>
      <c r="AP1091" t="s">
        <v>1762</v>
      </c>
      <c r="AQ1091" t="s">
        <v>23</v>
      </c>
      <c r="AR1091">
        <v>101</v>
      </c>
      <c r="AS1091" t="s">
        <v>21</v>
      </c>
      <c r="AT1091">
        <v>-10.62</v>
      </c>
      <c r="AU1091">
        <v>13.42</v>
      </c>
      <c r="AV1091" t="s">
        <v>22</v>
      </c>
      <c r="AW1091">
        <v>101</v>
      </c>
      <c r="AX1091" t="s">
        <v>21</v>
      </c>
      <c r="AY1091">
        <v>-21.55</v>
      </c>
      <c r="AZ1091">
        <v>14.44</v>
      </c>
      <c r="BA1091" t="s">
        <v>20</v>
      </c>
      <c r="BB1091" t="s">
        <v>19</v>
      </c>
      <c r="BF1091" t="s">
        <v>18</v>
      </c>
      <c r="BH1091" t="s">
        <v>1761</v>
      </c>
      <c r="BI1091" t="s">
        <v>359</v>
      </c>
      <c r="BK1091" t="s">
        <v>15</v>
      </c>
      <c r="BW1091" t="s">
        <v>14</v>
      </c>
      <c r="CG1091" t="s">
        <v>13</v>
      </c>
      <c r="CJ1091" t="s">
        <v>632</v>
      </c>
      <c r="CR1091" t="s">
        <v>10</v>
      </c>
      <c r="CS1091" t="s">
        <v>584</v>
      </c>
      <c r="CU1091" t="s">
        <v>72</v>
      </c>
      <c r="CW1091" t="s">
        <v>225</v>
      </c>
      <c r="DE1091" t="s">
        <v>9</v>
      </c>
      <c r="DF1091" t="s">
        <v>50</v>
      </c>
      <c r="DG1091" t="s">
        <v>645</v>
      </c>
      <c r="DK1091" t="s">
        <v>1760</v>
      </c>
      <c r="DN1091" t="s">
        <v>1759</v>
      </c>
      <c r="DO1091" t="s">
        <v>5</v>
      </c>
      <c r="DQ1091" t="s">
        <v>4</v>
      </c>
      <c r="DT1091" t="s">
        <v>46</v>
      </c>
      <c r="DX1091" t="s">
        <v>2</v>
      </c>
      <c r="EB1091" t="s">
        <v>161</v>
      </c>
      <c r="EC1091" t="s">
        <v>161</v>
      </c>
      <c r="EE1091" s="1">
        <v>41313.382928240739</v>
      </c>
      <c r="EF1091" s="1">
        <v>41312.67459490741</v>
      </c>
    </row>
    <row r="1092" spans="1:136" x14ac:dyDescent="0.3">
      <c r="A1092">
        <v>1104075</v>
      </c>
      <c r="B1092" t="s">
        <v>43</v>
      </c>
      <c r="C1092">
        <v>28170</v>
      </c>
      <c r="E1092">
        <v>139483</v>
      </c>
      <c r="F1092" t="s">
        <v>1919</v>
      </c>
      <c r="G1092" t="s">
        <v>201</v>
      </c>
      <c r="H1092">
        <v>38295</v>
      </c>
      <c r="I1092" t="s">
        <v>761</v>
      </c>
      <c r="J1092" t="s">
        <v>159</v>
      </c>
      <c r="L1092" t="s">
        <v>158</v>
      </c>
      <c r="M1092">
        <v>38292</v>
      </c>
      <c r="N1092" t="s">
        <v>157</v>
      </c>
      <c r="P1092">
        <v>208.5</v>
      </c>
      <c r="Q1092">
        <v>201.4</v>
      </c>
      <c r="R1092" t="s">
        <v>1918</v>
      </c>
      <c r="S1092">
        <v>2006</v>
      </c>
      <c r="T1092">
        <v>17900</v>
      </c>
      <c r="U1092" t="s">
        <v>37</v>
      </c>
      <c r="V1092" t="s">
        <v>36</v>
      </c>
      <c r="AD1092">
        <v>11.073611</v>
      </c>
      <c r="AE1092">
        <v>51.897499000000003</v>
      </c>
      <c r="AG1092" t="s">
        <v>1917</v>
      </c>
      <c r="AJ1092" t="s">
        <v>149</v>
      </c>
      <c r="AK1092" t="s">
        <v>1908</v>
      </c>
      <c r="AM1092" t="s">
        <v>60</v>
      </c>
      <c r="AN1092" t="s">
        <v>26</v>
      </c>
      <c r="AO1092" t="s">
        <v>59</v>
      </c>
      <c r="AP1092" t="s">
        <v>1907</v>
      </c>
      <c r="AQ1092" t="s">
        <v>23</v>
      </c>
      <c r="AR1092">
        <v>315</v>
      </c>
      <c r="AS1092" t="s">
        <v>21</v>
      </c>
      <c r="AT1092">
        <v>17.95</v>
      </c>
      <c r="AU1092">
        <v>38.58</v>
      </c>
      <c r="AV1092" t="s">
        <v>22</v>
      </c>
      <c r="AW1092">
        <v>315</v>
      </c>
      <c r="AX1092" t="s">
        <v>21</v>
      </c>
      <c r="AY1092">
        <v>7.92</v>
      </c>
      <c r="AZ1092">
        <v>41.02</v>
      </c>
      <c r="BA1092" t="s">
        <v>20</v>
      </c>
      <c r="BB1092" t="s">
        <v>19</v>
      </c>
      <c r="BF1092" t="s">
        <v>149</v>
      </c>
      <c r="BH1092" t="s">
        <v>1906</v>
      </c>
      <c r="BI1092" t="s">
        <v>1040</v>
      </c>
      <c r="BJ1092" t="s">
        <v>1905</v>
      </c>
      <c r="BK1092" t="s">
        <v>15</v>
      </c>
      <c r="BM1092" t="s">
        <v>1904</v>
      </c>
      <c r="BN1092">
        <v>16</v>
      </c>
      <c r="BP1092" t="s">
        <v>1246</v>
      </c>
      <c r="BU1092" t="s">
        <v>1903</v>
      </c>
      <c r="BV1092" t="s">
        <v>1916</v>
      </c>
      <c r="BW1092" t="s">
        <v>215</v>
      </c>
      <c r="BX1092" t="s">
        <v>1915</v>
      </c>
      <c r="CA1092" t="s">
        <v>52</v>
      </c>
      <c r="CG1092" t="s">
        <v>620</v>
      </c>
      <c r="CJ1092" t="s">
        <v>345</v>
      </c>
      <c r="CR1092" t="s">
        <v>10</v>
      </c>
      <c r="CT1092" t="s">
        <v>73</v>
      </c>
      <c r="DA1092" t="s">
        <v>116</v>
      </c>
      <c r="DE1092" t="s">
        <v>71</v>
      </c>
      <c r="DF1092" t="s">
        <v>224</v>
      </c>
      <c r="DK1092" t="s">
        <v>1901</v>
      </c>
      <c r="DL1092" t="s">
        <v>1900</v>
      </c>
      <c r="DO1092" t="s">
        <v>5</v>
      </c>
      <c r="DQ1092" t="s">
        <v>4</v>
      </c>
      <c r="DT1092" t="s">
        <v>46</v>
      </c>
      <c r="DX1092" t="s">
        <v>2</v>
      </c>
      <c r="EB1092" t="s">
        <v>161</v>
      </c>
      <c r="EC1092" t="s">
        <v>161</v>
      </c>
      <c r="ED1092" t="s">
        <v>161</v>
      </c>
      <c r="EE1092" s="1">
        <v>41317.415613425925</v>
      </c>
      <c r="EF1092" s="1">
        <v>41316.70758101852</v>
      </c>
    </row>
    <row r="1093" spans="1:136" x14ac:dyDescent="0.3">
      <c r="A1093">
        <v>1104089</v>
      </c>
      <c r="B1093" t="s">
        <v>43</v>
      </c>
      <c r="C1093">
        <v>28174</v>
      </c>
      <c r="E1093">
        <v>139488</v>
      </c>
      <c r="F1093" t="s">
        <v>664</v>
      </c>
      <c r="G1093" t="s">
        <v>158</v>
      </c>
      <c r="H1093">
        <v>38293</v>
      </c>
      <c r="I1093" t="s">
        <v>663</v>
      </c>
      <c r="J1093" t="s">
        <v>662</v>
      </c>
      <c r="L1093" t="s">
        <v>661</v>
      </c>
      <c r="M1093">
        <v>159225</v>
      </c>
      <c r="N1093" t="s">
        <v>157</v>
      </c>
      <c r="P1093">
        <v>208.5</v>
      </c>
      <c r="Q1093">
        <v>201.4</v>
      </c>
      <c r="R1093" t="s">
        <v>1914</v>
      </c>
      <c r="S1093">
        <v>1953</v>
      </c>
      <c r="T1093">
        <v>36503</v>
      </c>
      <c r="U1093" t="s">
        <v>37</v>
      </c>
      <c r="V1093" t="s">
        <v>36</v>
      </c>
      <c r="W1093" t="s">
        <v>35</v>
      </c>
      <c r="X1093" t="s">
        <v>255</v>
      </c>
      <c r="AD1093">
        <v>11.073611</v>
      </c>
      <c r="AE1093">
        <v>51.897499000000003</v>
      </c>
      <c r="AF1093" t="s">
        <v>1913</v>
      </c>
      <c r="AG1093" t="s">
        <v>1909</v>
      </c>
      <c r="AJ1093" t="s">
        <v>149</v>
      </c>
      <c r="AK1093" t="s">
        <v>1908</v>
      </c>
      <c r="AM1093" t="s">
        <v>60</v>
      </c>
      <c r="AN1093" t="s">
        <v>26</v>
      </c>
      <c r="AO1093" t="s">
        <v>59</v>
      </c>
      <c r="AP1093" t="s">
        <v>1907</v>
      </c>
      <c r="AQ1093" t="s">
        <v>23</v>
      </c>
      <c r="AR1093">
        <v>315</v>
      </c>
      <c r="AS1093" t="s">
        <v>21</v>
      </c>
      <c r="AT1093">
        <v>17.95</v>
      </c>
      <c r="AU1093">
        <v>38.58</v>
      </c>
      <c r="AV1093" t="s">
        <v>22</v>
      </c>
      <c r="AW1093">
        <v>315</v>
      </c>
      <c r="AX1093" t="s">
        <v>21</v>
      </c>
      <c r="AY1093">
        <v>7.92</v>
      </c>
      <c r="AZ1093">
        <v>41.02</v>
      </c>
      <c r="BA1093" t="s">
        <v>20</v>
      </c>
      <c r="BB1093" t="s">
        <v>19</v>
      </c>
      <c r="BF1093" t="s">
        <v>149</v>
      </c>
      <c r="BH1093" t="s">
        <v>1906</v>
      </c>
      <c r="BI1093" t="s">
        <v>1040</v>
      </c>
      <c r="BJ1093" t="s">
        <v>1905</v>
      </c>
      <c r="BK1093" t="s">
        <v>15</v>
      </c>
      <c r="BM1093" t="s">
        <v>1904</v>
      </c>
      <c r="BN1093">
        <v>20</v>
      </c>
      <c r="BP1093" t="s">
        <v>1246</v>
      </c>
      <c r="BU1093" t="s">
        <v>1903</v>
      </c>
      <c r="BV1093" t="s">
        <v>1902</v>
      </c>
      <c r="BW1093" t="s">
        <v>215</v>
      </c>
      <c r="BX1093" t="s">
        <v>706</v>
      </c>
      <c r="BY1093" t="s">
        <v>1750</v>
      </c>
      <c r="CA1093" t="s">
        <v>52</v>
      </c>
      <c r="CG1093" t="s">
        <v>620</v>
      </c>
      <c r="CJ1093" t="s">
        <v>345</v>
      </c>
      <c r="CR1093" t="s">
        <v>10</v>
      </c>
      <c r="CT1093" t="s">
        <v>73</v>
      </c>
      <c r="DA1093" t="s">
        <v>116</v>
      </c>
      <c r="DE1093" t="s">
        <v>71</v>
      </c>
      <c r="DF1093" t="s">
        <v>224</v>
      </c>
      <c r="DK1093" t="s">
        <v>1901</v>
      </c>
      <c r="DL1093" t="s">
        <v>1900</v>
      </c>
      <c r="DO1093" t="s">
        <v>5</v>
      </c>
      <c r="DQ1093" t="s">
        <v>4</v>
      </c>
      <c r="DT1093" t="s">
        <v>46</v>
      </c>
      <c r="DX1093" t="s">
        <v>2</v>
      </c>
      <c r="EB1093" t="s">
        <v>161</v>
      </c>
      <c r="EC1093" t="s">
        <v>161</v>
      </c>
      <c r="ED1093" t="s">
        <v>161</v>
      </c>
      <c r="EE1093" s="1">
        <v>41317.423622685186</v>
      </c>
      <c r="EF1093" s="1">
        <v>41316.715509259258</v>
      </c>
    </row>
    <row r="1094" spans="1:136" x14ac:dyDescent="0.3">
      <c r="A1094">
        <v>1104090</v>
      </c>
      <c r="B1094" t="s">
        <v>43</v>
      </c>
      <c r="E1094">
        <v>139488</v>
      </c>
      <c r="F1094" t="s">
        <v>1912</v>
      </c>
      <c r="G1094" t="s">
        <v>201</v>
      </c>
      <c r="H1094">
        <v>38296</v>
      </c>
      <c r="J1094" t="s">
        <v>1910</v>
      </c>
      <c r="L1094" t="s">
        <v>201</v>
      </c>
      <c r="M1094">
        <v>38296</v>
      </c>
      <c r="N1094" t="s">
        <v>157</v>
      </c>
      <c r="P1094">
        <v>208.5</v>
      </c>
      <c r="Q1094">
        <v>201.4</v>
      </c>
      <c r="R1094" t="s">
        <v>1911</v>
      </c>
      <c r="S1094">
        <v>1939</v>
      </c>
      <c r="T1094">
        <v>44850</v>
      </c>
      <c r="U1094" t="s">
        <v>37</v>
      </c>
      <c r="V1094" t="s">
        <v>36</v>
      </c>
      <c r="W1094" t="s">
        <v>35</v>
      </c>
      <c r="X1094" t="s">
        <v>255</v>
      </c>
      <c r="Y1094" t="s">
        <v>1910</v>
      </c>
      <c r="AD1094">
        <v>11.073611</v>
      </c>
      <c r="AE1094">
        <v>51.897499000000003</v>
      </c>
      <c r="AG1094" t="s">
        <v>1909</v>
      </c>
      <c r="AJ1094" t="s">
        <v>149</v>
      </c>
      <c r="AK1094" t="s">
        <v>1908</v>
      </c>
      <c r="AM1094" t="s">
        <v>60</v>
      </c>
      <c r="AN1094" t="s">
        <v>26</v>
      </c>
      <c r="AO1094" t="s">
        <v>59</v>
      </c>
      <c r="AP1094" t="s">
        <v>1907</v>
      </c>
      <c r="AQ1094" t="s">
        <v>23</v>
      </c>
      <c r="AR1094">
        <v>315</v>
      </c>
      <c r="AS1094" t="s">
        <v>21</v>
      </c>
      <c r="AT1094">
        <v>17.95</v>
      </c>
      <c r="AU1094">
        <v>38.58</v>
      </c>
      <c r="AV1094" t="s">
        <v>22</v>
      </c>
      <c r="AW1094">
        <v>315</v>
      </c>
      <c r="AX1094" t="s">
        <v>21</v>
      </c>
      <c r="AY1094">
        <v>7.92</v>
      </c>
      <c r="AZ1094">
        <v>41.02</v>
      </c>
      <c r="BA1094" t="s">
        <v>20</v>
      </c>
      <c r="BB1094" t="s">
        <v>19</v>
      </c>
      <c r="BF1094" t="s">
        <v>149</v>
      </c>
      <c r="BH1094" t="s">
        <v>1906</v>
      </c>
      <c r="BI1094" t="s">
        <v>1040</v>
      </c>
      <c r="BJ1094" t="s">
        <v>1905</v>
      </c>
      <c r="BK1094" t="s">
        <v>15</v>
      </c>
      <c r="BM1094" t="s">
        <v>1904</v>
      </c>
      <c r="BN1094">
        <v>20</v>
      </c>
      <c r="BP1094" t="s">
        <v>1246</v>
      </c>
      <c r="BU1094" t="s">
        <v>1903</v>
      </c>
      <c r="BV1094" t="s">
        <v>1902</v>
      </c>
      <c r="BW1094" t="s">
        <v>215</v>
      </c>
      <c r="BX1094" t="s">
        <v>706</v>
      </c>
      <c r="BY1094" t="s">
        <v>1750</v>
      </c>
      <c r="CA1094" t="s">
        <v>52</v>
      </c>
      <c r="CG1094" t="s">
        <v>620</v>
      </c>
      <c r="CJ1094" t="s">
        <v>345</v>
      </c>
      <c r="CR1094" t="s">
        <v>10</v>
      </c>
      <c r="CT1094" t="s">
        <v>73</v>
      </c>
      <c r="DA1094" t="s">
        <v>116</v>
      </c>
      <c r="DE1094" t="s">
        <v>71</v>
      </c>
      <c r="DF1094" t="s">
        <v>224</v>
      </c>
      <c r="DK1094" t="s">
        <v>1901</v>
      </c>
      <c r="DL1094" t="s">
        <v>1900</v>
      </c>
      <c r="DO1094" t="s">
        <v>5</v>
      </c>
      <c r="DQ1094" t="s">
        <v>4</v>
      </c>
      <c r="DT1094" t="s">
        <v>46</v>
      </c>
      <c r="DX1094" t="s">
        <v>2</v>
      </c>
      <c r="EB1094" t="s">
        <v>161</v>
      </c>
      <c r="EC1094" t="s">
        <v>161</v>
      </c>
      <c r="EE1094" s="1">
        <v>41317.423229166663</v>
      </c>
      <c r="EF1094" s="1">
        <v>41316.714895833335</v>
      </c>
    </row>
    <row r="1095" spans="1:136" x14ac:dyDescent="0.3">
      <c r="A1095">
        <v>1106819</v>
      </c>
      <c r="B1095" t="s">
        <v>43</v>
      </c>
      <c r="E1095">
        <v>97870</v>
      </c>
      <c r="F1095" t="s">
        <v>1899</v>
      </c>
      <c r="G1095" t="s">
        <v>40</v>
      </c>
      <c r="H1095">
        <v>72293</v>
      </c>
      <c r="I1095" t="s">
        <v>549</v>
      </c>
      <c r="J1095" t="s">
        <v>1898</v>
      </c>
      <c r="L1095" t="s">
        <v>40</v>
      </c>
      <c r="M1095">
        <v>72293</v>
      </c>
      <c r="N1095" t="s">
        <v>105</v>
      </c>
      <c r="P1095">
        <v>237</v>
      </c>
      <c r="Q1095">
        <v>227</v>
      </c>
      <c r="R1095" t="s">
        <v>1897</v>
      </c>
      <c r="S1095">
        <v>1905</v>
      </c>
      <c r="T1095">
        <v>16920</v>
      </c>
      <c r="U1095" t="s">
        <v>37</v>
      </c>
      <c r="V1095" t="s">
        <v>36</v>
      </c>
      <c r="W1095" t="s">
        <v>35</v>
      </c>
      <c r="X1095" t="s">
        <v>135</v>
      </c>
      <c r="Y1095" t="s">
        <v>1896</v>
      </c>
      <c r="AD1095">
        <v>9.1733329999999995</v>
      </c>
      <c r="AE1095">
        <v>48.805</v>
      </c>
      <c r="AG1095" t="s">
        <v>1895</v>
      </c>
      <c r="AI1095" t="s">
        <v>1894</v>
      </c>
      <c r="AJ1095" t="s">
        <v>149</v>
      </c>
      <c r="AK1095" t="s">
        <v>1042</v>
      </c>
      <c r="AL1095" t="s">
        <v>1892</v>
      </c>
      <c r="AM1095" t="s">
        <v>60</v>
      </c>
      <c r="AN1095" t="s">
        <v>26</v>
      </c>
      <c r="AO1095" t="s">
        <v>429</v>
      </c>
      <c r="AP1095" t="s">
        <v>1893</v>
      </c>
      <c r="AQ1095" t="s">
        <v>23</v>
      </c>
      <c r="AR1095">
        <v>305</v>
      </c>
      <c r="AS1095" t="s">
        <v>21</v>
      </c>
      <c r="AT1095">
        <v>25.7</v>
      </c>
      <c r="AU1095">
        <v>28.37</v>
      </c>
      <c r="AV1095" t="s">
        <v>22</v>
      </c>
      <c r="AW1095">
        <v>305</v>
      </c>
      <c r="AX1095" t="s">
        <v>21</v>
      </c>
      <c r="AY1095">
        <v>14.83</v>
      </c>
      <c r="AZ1095">
        <v>21.06</v>
      </c>
      <c r="BA1095" t="s">
        <v>20</v>
      </c>
      <c r="BB1095" t="s">
        <v>19</v>
      </c>
      <c r="BF1095" t="s">
        <v>149</v>
      </c>
      <c r="BH1095" t="s">
        <v>1892</v>
      </c>
      <c r="BI1095" t="s">
        <v>1040</v>
      </c>
      <c r="BJ1095" t="s">
        <v>1891</v>
      </c>
      <c r="BK1095" t="s">
        <v>129</v>
      </c>
      <c r="BU1095" t="s">
        <v>1890</v>
      </c>
      <c r="BV1095" t="s">
        <v>1889</v>
      </c>
      <c r="BW1095" t="s">
        <v>215</v>
      </c>
      <c r="BX1095" t="s">
        <v>1888</v>
      </c>
      <c r="CA1095" t="s">
        <v>52</v>
      </c>
      <c r="CB1095" t="s">
        <v>215</v>
      </c>
      <c r="CC1095" t="s">
        <v>1887</v>
      </c>
      <c r="CF1095" t="s">
        <v>52</v>
      </c>
      <c r="CG1095" t="s">
        <v>490</v>
      </c>
      <c r="CJ1095" t="s">
        <v>11</v>
      </c>
      <c r="CK1095" t="s">
        <v>124</v>
      </c>
      <c r="CL1095" t="s">
        <v>124</v>
      </c>
      <c r="CM1095" t="s">
        <v>1886</v>
      </c>
      <c r="CN1095" t="s">
        <v>1885</v>
      </c>
      <c r="CR1095" t="s">
        <v>1884</v>
      </c>
      <c r="CS1095" t="s">
        <v>584</v>
      </c>
      <c r="CT1095" t="s">
        <v>73</v>
      </c>
      <c r="DA1095" t="s">
        <v>116</v>
      </c>
      <c r="DE1095" t="s">
        <v>9</v>
      </c>
      <c r="DF1095" t="s">
        <v>50</v>
      </c>
      <c r="DG1095" t="s">
        <v>1093</v>
      </c>
      <c r="DK1095" t="s">
        <v>1883</v>
      </c>
      <c r="DL1095">
        <v>1869</v>
      </c>
      <c r="DO1095" t="s">
        <v>5</v>
      </c>
      <c r="DQ1095" t="s">
        <v>4</v>
      </c>
      <c r="DT1095" t="s">
        <v>46</v>
      </c>
      <c r="DX1095" t="s">
        <v>2</v>
      </c>
      <c r="EB1095" t="s">
        <v>161</v>
      </c>
      <c r="EC1095" t="s">
        <v>161</v>
      </c>
      <c r="EE1095" s="1">
        <v>41332.379826388889</v>
      </c>
      <c r="EF1095" s="1">
        <v>41331.671493055554</v>
      </c>
    </row>
    <row r="1096" spans="1:136" x14ac:dyDescent="0.3">
      <c r="A1096">
        <v>1108553</v>
      </c>
      <c r="B1096" t="s">
        <v>43</v>
      </c>
      <c r="E1096">
        <v>140295</v>
      </c>
      <c r="F1096" t="s">
        <v>1882</v>
      </c>
      <c r="G1096" t="s">
        <v>40</v>
      </c>
      <c r="H1096">
        <v>260842</v>
      </c>
      <c r="I1096" t="s">
        <v>761</v>
      </c>
      <c r="J1096" t="s">
        <v>68</v>
      </c>
      <c r="L1096" t="s">
        <v>67</v>
      </c>
      <c r="M1096">
        <v>92044</v>
      </c>
      <c r="N1096" t="s">
        <v>1859</v>
      </c>
      <c r="P1096">
        <v>180.4</v>
      </c>
      <c r="Q1096">
        <v>174.7</v>
      </c>
      <c r="R1096" t="s">
        <v>1881</v>
      </c>
      <c r="S1096">
        <v>2005</v>
      </c>
      <c r="T1096">
        <v>45364</v>
      </c>
      <c r="U1096" t="s">
        <v>37</v>
      </c>
      <c r="V1096" t="s">
        <v>36</v>
      </c>
      <c r="W1096" t="s">
        <v>35</v>
      </c>
      <c r="AD1096">
        <v>-70.116669000000002</v>
      </c>
      <c r="AE1096">
        <v>-35.099997999999999</v>
      </c>
      <c r="AF1096" t="s">
        <v>1880</v>
      </c>
      <c r="AG1096" t="s">
        <v>1879</v>
      </c>
      <c r="AJ1096" t="s">
        <v>410</v>
      </c>
      <c r="AK1096" t="s">
        <v>1878</v>
      </c>
      <c r="AM1096" t="s">
        <v>1877</v>
      </c>
      <c r="AN1096" t="s">
        <v>194</v>
      </c>
      <c r="AO1096" t="s">
        <v>98</v>
      </c>
      <c r="AQ1096" t="s">
        <v>23</v>
      </c>
      <c r="AR1096">
        <v>291</v>
      </c>
      <c r="AS1096" t="s">
        <v>21</v>
      </c>
      <c r="AT1096">
        <v>-18.600000000000001</v>
      </c>
      <c r="AU1096">
        <v>-35.49</v>
      </c>
      <c r="AV1096" t="s">
        <v>22</v>
      </c>
      <c r="AW1096">
        <v>291</v>
      </c>
      <c r="AX1096" t="s">
        <v>21</v>
      </c>
      <c r="AY1096">
        <v>-31.49</v>
      </c>
      <c r="AZ1096">
        <v>-33.35</v>
      </c>
      <c r="BA1096" t="s">
        <v>20</v>
      </c>
      <c r="BB1096">
        <v>291</v>
      </c>
      <c r="BC1096" t="s">
        <v>21</v>
      </c>
      <c r="BD1096">
        <v>-34.94</v>
      </c>
      <c r="BE1096">
        <v>-36.24</v>
      </c>
      <c r="BF1096" t="s">
        <v>410</v>
      </c>
      <c r="BK1096" t="s">
        <v>129</v>
      </c>
      <c r="BU1096" t="s">
        <v>1876</v>
      </c>
      <c r="BW1096" t="s">
        <v>14</v>
      </c>
      <c r="CA1096" t="s">
        <v>52</v>
      </c>
      <c r="CG1096" t="s">
        <v>51</v>
      </c>
      <c r="CJ1096" t="s">
        <v>11</v>
      </c>
      <c r="CR1096" t="s">
        <v>10</v>
      </c>
      <c r="DE1096" t="s">
        <v>9</v>
      </c>
      <c r="DF1096" t="s">
        <v>1875</v>
      </c>
      <c r="DO1096" t="s">
        <v>48</v>
      </c>
      <c r="DQ1096" t="s">
        <v>4</v>
      </c>
      <c r="DR1096" t="s">
        <v>47</v>
      </c>
      <c r="DT1096" t="s">
        <v>46</v>
      </c>
      <c r="DX1096" t="s">
        <v>45</v>
      </c>
      <c r="EB1096" t="s">
        <v>92</v>
      </c>
      <c r="EC1096" t="s">
        <v>1774</v>
      </c>
      <c r="EE1096" s="1">
        <v>41340.208553240744</v>
      </c>
      <c r="EF1096" s="1">
        <v>41339.500219907408</v>
      </c>
    </row>
    <row r="1097" spans="1:136" x14ac:dyDescent="0.3">
      <c r="A1097">
        <v>1109623</v>
      </c>
      <c r="B1097" t="s">
        <v>43</v>
      </c>
      <c r="E1097">
        <v>140482</v>
      </c>
      <c r="F1097" t="s">
        <v>69</v>
      </c>
      <c r="G1097" t="s">
        <v>67</v>
      </c>
      <c r="H1097">
        <v>245645</v>
      </c>
      <c r="J1097" t="s">
        <v>68</v>
      </c>
      <c r="L1097" t="s">
        <v>67</v>
      </c>
      <c r="M1097">
        <v>92044</v>
      </c>
      <c r="N1097" t="s">
        <v>485</v>
      </c>
      <c r="P1097">
        <v>184.2</v>
      </c>
      <c r="Q1097">
        <v>182.9</v>
      </c>
      <c r="R1097" t="s">
        <v>1858</v>
      </c>
      <c r="S1097">
        <v>2013</v>
      </c>
      <c r="T1097">
        <v>45493</v>
      </c>
      <c r="U1097" t="s">
        <v>37</v>
      </c>
      <c r="V1097" t="s">
        <v>36</v>
      </c>
      <c r="W1097" t="s">
        <v>35</v>
      </c>
      <c r="AB1097">
        <v>3</v>
      </c>
      <c r="AC1097" t="s">
        <v>32</v>
      </c>
      <c r="AD1097">
        <v>4.6691669999999998</v>
      </c>
      <c r="AE1097">
        <v>45.880001</v>
      </c>
      <c r="AF1097" t="s">
        <v>1874</v>
      </c>
      <c r="AG1097" t="s">
        <v>1873</v>
      </c>
      <c r="AJ1097" t="s">
        <v>479</v>
      </c>
      <c r="AK1097" t="s">
        <v>1855</v>
      </c>
      <c r="AM1097" t="s">
        <v>280</v>
      </c>
      <c r="AN1097" t="s">
        <v>26</v>
      </c>
      <c r="AO1097" t="s">
        <v>98</v>
      </c>
      <c r="AP1097" t="s">
        <v>1854</v>
      </c>
      <c r="AQ1097" t="s">
        <v>23</v>
      </c>
      <c r="AR1097">
        <v>305</v>
      </c>
      <c r="AS1097" t="s">
        <v>21</v>
      </c>
      <c r="AT1097">
        <v>24.21</v>
      </c>
      <c r="AU1097">
        <v>35.76</v>
      </c>
      <c r="AV1097" t="s">
        <v>22</v>
      </c>
      <c r="AW1097">
        <v>305</v>
      </c>
      <c r="AX1097" t="s">
        <v>21</v>
      </c>
      <c r="AY1097">
        <v>15.34</v>
      </c>
      <c r="AZ1097">
        <v>34.6</v>
      </c>
      <c r="BA1097" t="s">
        <v>20</v>
      </c>
      <c r="BB1097">
        <v>331</v>
      </c>
      <c r="BC1097" t="s">
        <v>21</v>
      </c>
      <c r="BD1097">
        <v>26.77</v>
      </c>
      <c r="BE1097">
        <v>29.5</v>
      </c>
      <c r="BF1097" t="s">
        <v>479</v>
      </c>
      <c r="BL1097" t="s">
        <v>543</v>
      </c>
      <c r="BU1097" t="s">
        <v>1853</v>
      </c>
      <c r="BV1097" t="s">
        <v>1872</v>
      </c>
      <c r="BW1097" t="s">
        <v>85</v>
      </c>
      <c r="BX1097" t="s">
        <v>1871</v>
      </c>
      <c r="BZ1097" t="s">
        <v>1135</v>
      </c>
      <c r="CG1097" t="s">
        <v>51</v>
      </c>
      <c r="CI1097" t="s">
        <v>1850</v>
      </c>
      <c r="CJ1097" t="s">
        <v>11</v>
      </c>
      <c r="CK1097" t="s">
        <v>124</v>
      </c>
      <c r="CL1097" t="s">
        <v>124</v>
      </c>
      <c r="CR1097" t="s">
        <v>10</v>
      </c>
      <c r="DE1097" t="s">
        <v>9</v>
      </c>
      <c r="DF1097" t="s">
        <v>1849</v>
      </c>
      <c r="DH1097" t="s">
        <v>694</v>
      </c>
      <c r="DL1097" t="s">
        <v>1848</v>
      </c>
      <c r="DM1097" t="s">
        <v>1870</v>
      </c>
      <c r="DN1097" t="s">
        <v>1846</v>
      </c>
      <c r="DO1097" t="s">
        <v>48</v>
      </c>
      <c r="DQ1097" t="s">
        <v>4</v>
      </c>
      <c r="DR1097" t="s">
        <v>47</v>
      </c>
      <c r="DT1097" t="s">
        <v>46</v>
      </c>
      <c r="DX1097" t="s">
        <v>45</v>
      </c>
      <c r="EB1097" t="s">
        <v>1845</v>
      </c>
      <c r="EC1097" t="s">
        <v>1845</v>
      </c>
      <c r="ED1097" t="s">
        <v>1845</v>
      </c>
      <c r="EE1097" s="1">
        <v>41344.261863425927</v>
      </c>
      <c r="EF1097" s="1">
        <v>41343.595266203702</v>
      </c>
    </row>
    <row r="1098" spans="1:136" x14ac:dyDescent="0.3">
      <c r="A1098">
        <v>1109624</v>
      </c>
      <c r="B1098" t="s">
        <v>43</v>
      </c>
      <c r="E1098">
        <v>133652</v>
      </c>
      <c r="F1098" t="s">
        <v>69</v>
      </c>
      <c r="G1098" t="s">
        <v>67</v>
      </c>
      <c r="H1098">
        <v>245645</v>
      </c>
      <c r="J1098" t="s">
        <v>68</v>
      </c>
      <c r="L1098" t="s">
        <v>67</v>
      </c>
      <c r="M1098">
        <v>92044</v>
      </c>
      <c r="N1098" t="s">
        <v>1869</v>
      </c>
      <c r="P1098">
        <v>182.9</v>
      </c>
      <c r="Q1098">
        <v>180.4</v>
      </c>
      <c r="R1098" t="s">
        <v>1858</v>
      </c>
      <c r="S1098">
        <v>2013</v>
      </c>
      <c r="T1098">
        <v>45493</v>
      </c>
      <c r="U1098" t="s">
        <v>37</v>
      </c>
      <c r="V1098" t="s">
        <v>36</v>
      </c>
      <c r="W1098" t="s">
        <v>35</v>
      </c>
      <c r="AB1098">
        <v>1</v>
      </c>
      <c r="AC1098" t="s">
        <v>32</v>
      </c>
      <c r="AD1098">
        <v>4.6691669999999998</v>
      </c>
      <c r="AE1098">
        <v>45.880001</v>
      </c>
      <c r="AF1098" t="s">
        <v>1868</v>
      </c>
      <c r="AG1098" t="s">
        <v>1867</v>
      </c>
      <c r="AJ1098" t="s">
        <v>479</v>
      </c>
      <c r="AK1098" t="s">
        <v>1855</v>
      </c>
      <c r="AM1098" t="s">
        <v>280</v>
      </c>
      <c r="AN1098" t="s">
        <v>26</v>
      </c>
      <c r="AO1098" t="s">
        <v>98</v>
      </c>
      <c r="AP1098" t="s">
        <v>1854</v>
      </c>
      <c r="AQ1098" t="s">
        <v>23</v>
      </c>
      <c r="AR1098">
        <v>305</v>
      </c>
      <c r="AS1098" t="s">
        <v>21</v>
      </c>
      <c r="AT1098">
        <v>26.32</v>
      </c>
      <c r="AU1098">
        <v>34.78</v>
      </c>
      <c r="AV1098" t="s">
        <v>22</v>
      </c>
      <c r="AW1098">
        <v>305</v>
      </c>
      <c r="AX1098" t="s">
        <v>21</v>
      </c>
      <c r="AY1098">
        <v>15.58</v>
      </c>
      <c r="AZ1098">
        <v>34.44</v>
      </c>
      <c r="BA1098" t="s">
        <v>20</v>
      </c>
      <c r="BB1098">
        <v>331</v>
      </c>
      <c r="BC1098" t="s">
        <v>21</v>
      </c>
      <c r="BD1098">
        <v>27.24</v>
      </c>
      <c r="BE1098">
        <v>27.78</v>
      </c>
      <c r="BF1098" t="s">
        <v>479</v>
      </c>
      <c r="BL1098" t="s">
        <v>1866</v>
      </c>
      <c r="BU1098" t="s">
        <v>1865</v>
      </c>
      <c r="BV1098" t="s">
        <v>1864</v>
      </c>
      <c r="BW1098" t="s">
        <v>989</v>
      </c>
      <c r="BX1098" t="s">
        <v>1863</v>
      </c>
      <c r="CB1098" t="s">
        <v>85</v>
      </c>
      <c r="CC1098" t="s">
        <v>1862</v>
      </c>
      <c r="CG1098" t="s">
        <v>51</v>
      </c>
      <c r="CI1098" t="s">
        <v>1850</v>
      </c>
      <c r="CJ1098" t="s">
        <v>11</v>
      </c>
      <c r="CK1098" t="s">
        <v>124</v>
      </c>
      <c r="CL1098" t="s">
        <v>124</v>
      </c>
      <c r="CR1098" t="s">
        <v>10</v>
      </c>
      <c r="DE1098" t="s">
        <v>9</v>
      </c>
      <c r="DF1098" t="s">
        <v>1849</v>
      </c>
      <c r="DH1098" t="s">
        <v>694</v>
      </c>
      <c r="DL1098" t="s">
        <v>1848</v>
      </c>
      <c r="DM1098" t="s">
        <v>1861</v>
      </c>
      <c r="DN1098" t="s">
        <v>1860</v>
      </c>
      <c r="DO1098" t="s">
        <v>48</v>
      </c>
      <c r="DQ1098" t="s">
        <v>4</v>
      </c>
      <c r="DR1098" t="s">
        <v>47</v>
      </c>
      <c r="DT1098" t="s">
        <v>46</v>
      </c>
      <c r="DX1098" t="s">
        <v>45</v>
      </c>
      <c r="EB1098" t="s">
        <v>1845</v>
      </c>
      <c r="EC1098" t="s">
        <v>1845</v>
      </c>
      <c r="ED1098" t="s">
        <v>1845</v>
      </c>
      <c r="EE1098" s="1">
        <v>41344.262361111112</v>
      </c>
      <c r="EF1098" s="1">
        <v>41343.595763888887</v>
      </c>
    </row>
    <row r="1099" spans="1:136" x14ac:dyDescent="0.3">
      <c r="A1099">
        <v>1109625</v>
      </c>
      <c r="B1099" t="s">
        <v>43</v>
      </c>
      <c r="E1099">
        <v>140483</v>
      </c>
      <c r="F1099" t="s">
        <v>69</v>
      </c>
      <c r="G1099" t="s">
        <v>67</v>
      </c>
      <c r="H1099">
        <v>245645</v>
      </c>
      <c r="J1099" t="s">
        <v>68</v>
      </c>
      <c r="L1099" t="s">
        <v>67</v>
      </c>
      <c r="M1099">
        <v>92044</v>
      </c>
      <c r="N1099" t="s">
        <v>1859</v>
      </c>
      <c r="P1099">
        <v>180.4</v>
      </c>
      <c r="Q1099">
        <v>174.7</v>
      </c>
      <c r="R1099" t="s">
        <v>1858</v>
      </c>
      <c r="S1099">
        <v>2013</v>
      </c>
      <c r="T1099">
        <v>45493</v>
      </c>
      <c r="U1099" t="s">
        <v>37</v>
      </c>
      <c r="V1099" t="s">
        <v>36</v>
      </c>
      <c r="W1099" t="s">
        <v>35</v>
      </c>
      <c r="AB1099">
        <v>1</v>
      </c>
      <c r="AC1099" t="s">
        <v>32</v>
      </c>
      <c r="AD1099">
        <v>4.6691669999999998</v>
      </c>
      <c r="AE1099">
        <v>45.880001</v>
      </c>
      <c r="AF1099" t="s">
        <v>1857</v>
      </c>
      <c r="AG1099" t="s">
        <v>1856</v>
      </c>
      <c r="AJ1099" t="s">
        <v>479</v>
      </c>
      <c r="AK1099" t="s">
        <v>1855</v>
      </c>
      <c r="AM1099" t="s">
        <v>280</v>
      </c>
      <c r="AN1099" t="s">
        <v>26</v>
      </c>
      <c r="AO1099" t="s">
        <v>98</v>
      </c>
      <c r="AP1099" t="s">
        <v>1854</v>
      </c>
      <c r="AQ1099" t="s">
        <v>23</v>
      </c>
      <c r="AR1099">
        <v>305</v>
      </c>
      <c r="AS1099" t="s">
        <v>21</v>
      </c>
      <c r="AT1099">
        <v>26.63</v>
      </c>
      <c r="AU1099">
        <v>34.28</v>
      </c>
      <c r="AV1099" t="s">
        <v>22</v>
      </c>
      <c r="AW1099">
        <v>305</v>
      </c>
      <c r="AX1099" t="s">
        <v>21</v>
      </c>
      <c r="AY1099">
        <v>15.64</v>
      </c>
      <c r="AZ1099">
        <v>34.39</v>
      </c>
      <c r="BA1099" t="s">
        <v>20</v>
      </c>
      <c r="BB1099">
        <v>331</v>
      </c>
      <c r="BC1099" t="s">
        <v>21</v>
      </c>
      <c r="BD1099">
        <v>27.12</v>
      </c>
      <c r="BE1099">
        <v>27.47</v>
      </c>
      <c r="BF1099" t="s">
        <v>479</v>
      </c>
      <c r="BU1099" t="s">
        <v>1853</v>
      </c>
      <c r="BV1099" t="s">
        <v>1852</v>
      </c>
      <c r="BW1099" t="s">
        <v>989</v>
      </c>
      <c r="BX1099" t="s">
        <v>1851</v>
      </c>
      <c r="CG1099" t="s">
        <v>51</v>
      </c>
      <c r="CI1099" t="s">
        <v>1850</v>
      </c>
      <c r="CJ1099" t="s">
        <v>11</v>
      </c>
      <c r="CK1099" t="s">
        <v>124</v>
      </c>
      <c r="CL1099" t="s">
        <v>124</v>
      </c>
      <c r="CR1099" t="s">
        <v>10</v>
      </c>
      <c r="DE1099" t="s">
        <v>9</v>
      </c>
      <c r="DF1099" t="s">
        <v>1849</v>
      </c>
      <c r="DH1099" t="s">
        <v>694</v>
      </c>
      <c r="DL1099" t="s">
        <v>1848</v>
      </c>
      <c r="DM1099" t="s">
        <v>1847</v>
      </c>
      <c r="DN1099" t="s">
        <v>1846</v>
      </c>
      <c r="DO1099" t="s">
        <v>48</v>
      </c>
      <c r="DQ1099" t="s">
        <v>4</v>
      </c>
      <c r="DR1099" t="s">
        <v>47</v>
      </c>
      <c r="DT1099" t="s">
        <v>46</v>
      </c>
      <c r="DX1099" t="s">
        <v>45</v>
      </c>
      <c r="EB1099" t="s">
        <v>1845</v>
      </c>
      <c r="EC1099" t="s">
        <v>1845</v>
      </c>
      <c r="ED1099" t="s">
        <v>1845</v>
      </c>
      <c r="EE1099" s="1">
        <v>41344.262986111113</v>
      </c>
      <c r="EF1099" s="1">
        <v>41343.596354166664</v>
      </c>
    </row>
    <row r="1100" spans="1:136" x14ac:dyDescent="0.3">
      <c r="A1100">
        <v>1116555</v>
      </c>
      <c r="B1100" t="s">
        <v>43</v>
      </c>
      <c r="E1100">
        <v>141561</v>
      </c>
      <c r="F1100" t="s">
        <v>207</v>
      </c>
      <c r="G1100" t="s">
        <v>158</v>
      </c>
      <c r="H1100">
        <v>209376</v>
      </c>
      <c r="J1100" t="s">
        <v>206</v>
      </c>
      <c r="L1100" t="s">
        <v>158</v>
      </c>
      <c r="M1100">
        <v>53401</v>
      </c>
      <c r="N1100" t="s">
        <v>157</v>
      </c>
      <c r="O1100" t="s">
        <v>80</v>
      </c>
      <c r="P1100">
        <v>208.5</v>
      </c>
      <c r="Q1100">
        <v>192.9</v>
      </c>
      <c r="R1100" t="s">
        <v>1159</v>
      </c>
      <c r="S1100">
        <v>2005</v>
      </c>
      <c r="T1100">
        <v>46016</v>
      </c>
      <c r="U1100" t="s">
        <v>37</v>
      </c>
      <c r="V1100" t="s">
        <v>36</v>
      </c>
      <c r="AD1100">
        <v>-111.103889</v>
      </c>
      <c r="AE1100">
        <v>32.226391</v>
      </c>
      <c r="AG1100" t="s">
        <v>1844</v>
      </c>
      <c r="AJ1100" t="s">
        <v>18</v>
      </c>
      <c r="AK1100" t="s">
        <v>601</v>
      </c>
      <c r="AM1100" t="s">
        <v>280</v>
      </c>
      <c r="AN1100" t="s">
        <v>26</v>
      </c>
      <c r="AO1100" t="s">
        <v>98</v>
      </c>
      <c r="AP1100" t="s">
        <v>1843</v>
      </c>
      <c r="AQ1100" t="s">
        <v>23</v>
      </c>
      <c r="AR1100">
        <v>101</v>
      </c>
      <c r="AS1100" t="s">
        <v>21</v>
      </c>
      <c r="AT1100">
        <v>-40.15</v>
      </c>
      <c r="AU1100">
        <v>8.1199999999999992</v>
      </c>
      <c r="AV1100" t="s">
        <v>22</v>
      </c>
      <c r="AW1100">
        <v>134</v>
      </c>
      <c r="AX1100" t="s">
        <v>21</v>
      </c>
      <c r="AY1100">
        <v>-51.21</v>
      </c>
      <c r="AZ1100">
        <v>12.22</v>
      </c>
      <c r="BA1100" t="s">
        <v>20</v>
      </c>
      <c r="BB1100">
        <v>101</v>
      </c>
      <c r="BC1100" t="s">
        <v>21</v>
      </c>
      <c r="BD1100">
        <v>-44.57</v>
      </c>
      <c r="BE1100">
        <v>11.79</v>
      </c>
      <c r="BF1100" t="s">
        <v>18</v>
      </c>
      <c r="BH1100" t="s">
        <v>1842</v>
      </c>
      <c r="BK1100" t="s">
        <v>129</v>
      </c>
      <c r="BU1100" t="s">
        <v>1841</v>
      </c>
      <c r="BW1100" t="s">
        <v>14</v>
      </c>
      <c r="CA1100" t="s">
        <v>52</v>
      </c>
      <c r="CG1100" t="s">
        <v>13</v>
      </c>
      <c r="CJ1100" t="s">
        <v>11</v>
      </c>
      <c r="CR1100" t="s">
        <v>10</v>
      </c>
      <c r="DE1100" t="s">
        <v>9</v>
      </c>
      <c r="DO1100" t="s">
        <v>5</v>
      </c>
      <c r="DQ1100" t="s">
        <v>4</v>
      </c>
      <c r="DT1100" t="s">
        <v>46</v>
      </c>
      <c r="DX1100" t="s">
        <v>2</v>
      </c>
      <c r="EB1100" t="s">
        <v>92</v>
      </c>
      <c r="EC1100" t="s">
        <v>1774</v>
      </c>
      <c r="ED1100" t="s">
        <v>1774</v>
      </c>
      <c r="EE1100" s="1">
        <v>41362.022118055553</v>
      </c>
      <c r="EF1100" s="1">
        <v>41361.355509259258</v>
      </c>
    </row>
    <row r="1101" spans="1:136" x14ac:dyDescent="0.3">
      <c r="A1101">
        <v>1116574</v>
      </c>
      <c r="B1101" t="s">
        <v>43</v>
      </c>
      <c r="E1101">
        <v>92850</v>
      </c>
      <c r="F1101" t="s">
        <v>1431</v>
      </c>
      <c r="G1101" t="s">
        <v>40</v>
      </c>
      <c r="H1101">
        <v>69076</v>
      </c>
      <c r="J1101" t="s">
        <v>1431</v>
      </c>
      <c r="L1101" t="s">
        <v>40</v>
      </c>
      <c r="M1101">
        <v>69076</v>
      </c>
      <c r="N1101" t="s">
        <v>39</v>
      </c>
      <c r="P1101">
        <v>227</v>
      </c>
      <c r="Q1101">
        <v>208.5</v>
      </c>
      <c r="R1101" t="s">
        <v>649</v>
      </c>
      <c r="S1101">
        <v>2005</v>
      </c>
      <c r="T1101">
        <v>46019</v>
      </c>
      <c r="U1101" t="s">
        <v>37</v>
      </c>
      <c r="V1101" t="s">
        <v>36</v>
      </c>
      <c r="W1101" t="s">
        <v>35</v>
      </c>
      <c r="X1101" t="s">
        <v>135</v>
      </c>
      <c r="Y1101" t="s">
        <v>1429</v>
      </c>
      <c r="AD1101">
        <v>-109.57944500000001</v>
      </c>
      <c r="AE1101">
        <v>34.681109999999997</v>
      </c>
      <c r="AG1101" t="s">
        <v>1837</v>
      </c>
      <c r="AJ1101" t="s">
        <v>18</v>
      </c>
      <c r="AK1101" t="s">
        <v>601</v>
      </c>
      <c r="AL1101" t="s">
        <v>600</v>
      </c>
      <c r="AM1101" t="s">
        <v>280</v>
      </c>
      <c r="AN1101" t="s">
        <v>26</v>
      </c>
      <c r="AO1101" t="s">
        <v>98</v>
      </c>
      <c r="AP1101" t="s">
        <v>1836</v>
      </c>
      <c r="AQ1101" t="s">
        <v>23</v>
      </c>
      <c r="AR1101">
        <v>101</v>
      </c>
      <c r="AS1101" t="s">
        <v>21</v>
      </c>
      <c r="AT1101">
        <v>-37.49</v>
      </c>
      <c r="AU1101">
        <v>10.14</v>
      </c>
      <c r="AV1101" t="s">
        <v>22</v>
      </c>
      <c r="AW1101">
        <v>133</v>
      </c>
      <c r="AX1101" t="s">
        <v>21</v>
      </c>
      <c r="AY1101">
        <v>-52.28</v>
      </c>
      <c r="AZ1101">
        <v>10.210000000000001</v>
      </c>
      <c r="BA1101" t="s">
        <v>20</v>
      </c>
      <c r="BB1101" t="s">
        <v>19</v>
      </c>
      <c r="BF1101" t="s">
        <v>18</v>
      </c>
      <c r="BG1101" t="s">
        <v>449</v>
      </c>
      <c r="BH1101" t="s">
        <v>447</v>
      </c>
      <c r="BJ1101" t="s">
        <v>598</v>
      </c>
      <c r="BK1101" t="s">
        <v>15</v>
      </c>
      <c r="BU1101" t="s">
        <v>1835</v>
      </c>
      <c r="BV1101" t="s">
        <v>1834</v>
      </c>
      <c r="BW1101" t="s">
        <v>74</v>
      </c>
      <c r="BX1101" t="s">
        <v>1094</v>
      </c>
      <c r="CA1101" t="s">
        <v>52</v>
      </c>
      <c r="CB1101" t="s">
        <v>215</v>
      </c>
      <c r="CC1101" t="s">
        <v>1833</v>
      </c>
      <c r="CG1101" t="s">
        <v>421</v>
      </c>
      <c r="CI1101" t="s">
        <v>1832</v>
      </c>
      <c r="CJ1101" t="s">
        <v>345</v>
      </c>
      <c r="CR1101" t="s">
        <v>10</v>
      </c>
      <c r="CS1101" t="s">
        <v>141</v>
      </c>
      <c r="CT1101" t="s">
        <v>1831</v>
      </c>
      <c r="CY1101" t="s">
        <v>117</v>
      </c>
      <c r="DA1101" t="s">
        <v>330</v>
      </c>
      <c r="DD1101" t="s">
        <v>1830</v>
      </c>
      <c r="DE1101" t="s">
        <v>71</v>
      </c>
      <c r="DF1101" t="s">
        <v>1829</v>
      </c>
      <c r="DJ1101" t="s">
        <v>1828</v>
      </c>
      <c r="DM1101" t="s">
        <v>1827</v>
      </c>
      <c r="DO1101" t="s">
        <v>5</v>
      </c>
      <c r="DQ1101" t="s">
        <v>4</v>
      </c>
      <c r="DT1101" t="s">
        <v>46</v>
      </c>
      <c r="DX1101" t="s">
        <v>2</v>
      </c>
      <c r="EB1101" t="s">
        <v>92</v>
      </c>
      <c r="EC1101" t="s">
        <v>1774</v>
      </c>
      <c r="ED1101" t="s">
        <v>1774</v>
      </c>
      <c r="EE1101" s="1">
        <v>41362.072731481479</v>
      </c>
      <c r="EF1101" s="1">
        <v>41361.409398148149</v>
      </c>
    </row>
    <row r="1102" spans="1:136" x14ac:dyDescent="0.3">
      <c r="A1102">
        <v>1116575</v>
      </c>
      <c r="B1102" t="s">
        <v>43</v>
      </c>
      <c r="E1102">
        <v>92850</v>
      </c>
      <c r="F1102" t="s">
        <v>1840</v>
      </c>
      <c r="G1102" t="s">
        <v>40</v>
      </c>
      <c r="H1102">
        <v>144568</v>
      </c>
      <c r="I1102" t="s">
        <v>472</v>
      </c>
      <c r="J1102" t="s">
        <v>1839</v>
      </c>
      <c r="L1102" t="s">
        <v>40</v>
      </c>
      <c r="M1102">
        <v>90276</v>
      </c>
      <c r="N1102" t="s">
        <v>39</v>
      </c>
      <c r="P1102">
        <v>227</v>
      </c>
      <c r="Q1102">
        <v>208.5</v>
      </c>
      <c r="R1102" t="s">
        <v>649</v>
      </c>
      <c r="S1102">
        <v>2005</v>
      </c>
      <c r="T1102">
        <v>46019</v>
      </c>
      <c r="U1102" t="s">
        <v>37</v>
      </c>
      <c r="V1102" t="s">
        <v>36</v>
      </c>
      <c r="W1102" t="s">
        <v>35</v>
      </c>
      <c r="X1102" t="s">
        <v>845</v>
      </c>
      <c r="Y1102" t="s">
        <v>1180</v>
      </c>
      <c r="AD1102">
        <v>-109.57944500000001</v>
      </c>
      <c r="AE1102">
        <v>34.681109999999997</v>
      </c>
      <c r="AG1102" t="s">
        <v>1837</v>
      </c>
      <c r="AJ1102" t="s">
        <v>18</v>
      </c>
      <c r="AK1102" t="s">
        <v>601</v>
      </c>
      <c r="AL1102" t="s">
        <v>600</v>
      </c>
      <c r="AM1102" t="s">
        <v>280</v>
      </c>
      <c r="AN1102" t="s">
        <v>26</v>
      </c>
      <c r="AO1102" t="s">
        <v>98</v>
      </c>
      <c r="AP1102" t="s">
        <v>1836</v>
      </c>
      <c r="AQ1102" t="s">
        <v>23</v>
      </c>
      <c r="AR1102">
        <v>101</v>
      </c>
      <c r="AS1102" t="s">
        <v>21</v>
      </c>
      <c r="AT1102">
        <v>-37.49</v>
      </c>
      <c r="AU1102">
        <v>10.14</v>
      </c>
      <c r="AV1102" t="s">
        <v>22</v>
      </c>
      <c r="AW1102">
        <v>133</v>
      </c>
      <c r="AX1102" t="s">
        <v>21</v>
      </c>
      <c r="AY1102">
        <v>-52.28</v>
      </c>
      <c r="AZ1102">
        <v>10.210000000000001</v>
      </c>
      <c r="BA1102" t="s">
        <v>20</v>
      </c>
      <c r="BB1102" t="s">
        <v>19</v>
      </c>
      <c r="BF1102" t="s">
        <v>18</v>
      </c>
      <c r="BG1102" t="s">
        <v>449</v>
      </c>
      <c r="BH1102" t="s">
        <v>447</v>
      </c>
      <c r="BJ1102" t="s">
        <v>598</v>
      </c>
      <c r="BK1102" t="s">
        <v>15</v>
      </c>
      <c r="BU1102" t="s">
        <v>1835</v>
      </c>
      <c r="BV1102" t="s">
        <v>1834</v>
      </c>
      <c r="BW1102" t="s">
        <v>74</v>
      </c>
      <c r="BX1102" t="s">
        <v>1094</v>
      </c>
      <c r="CA1102" t="s">
        <v>52</v>
      </c>
      <c r="CB1102" t="s">
        <v>215</v>
      </c>
      <c r="CC1102" t="s">
        <v>1833</v>
      </c>
      <c r="CG1102" t="s">
        <v>421</v>
      </c>
      <c r="CI1102" t="s">
        <v>1832</v>
      </c>
      <c r="CJ1102" t="s">
        <v>345</v>
      </c>
      <c r="CR1102" t="s">
        <v>10</v>
      </c>
      <c r="CS1102" t="s">
        <v>141</v>
      </c>
      <c r="CT1102" t="s">
        <v>1831</v>
      </c>
      <c r="CY1102" t="s">
        <v>117</v>
      </c>
      <c r="DA1102" t="s">
        <v>330</v>
      </c>
      <c r="DD1102" t="s">
        <v>1830</v>
      </c>
      <c r="DE1102" t="s">
        <v>71</v>
      </c>
      <c r="DF1102" t="s">
        <v>1829</v>
      </c>
      <c r="DJ1102" t="s">
        <v>1828</v>
      </c>
      <c r="DM1102" t="s">
        <v>1827</v>
      </c>
      <c r="DO1102" t="s">
        <v>5</v>
      </c>
      <c r="DQ1102" t="s">
        <v>4</v>
      </c>
      <c r="DT1102" t="s">
        <v>46</v>
      </c>
      <c r="DX1102" t="s">
        <v>2</v>
      </c>
      <c r="EB1102" t="s">
        <v>92</v>
      </c>
      <c r="EC1102" t="s">
        <v>1774</v>
      </c>
      <c r="EE1102" s="1">
        <v>41362.076064814813</v>
      </c>
      <c r="EF1102" s="1">
        <v>41361.409398148149</v>
      </c>
    </row>
    <row r="1103" spans="1:136" x14ac:dyDescent="0.3">
      <c r="A1103">
        <v>1116576</v>
      </c>
      <c r="B1103" t="s">
        <v>43</v>
      </c>
      <c r="E1103">
        <v>92850</v>
      </c>
      <c r="F1103" t="s">
        <v>1838</v>
      </c>
      <c r="G1103" t="s">
        <v>40</v>
      </c>
      <c r="H1103">
        <v>69074</v>
      </c>
      <c r="J1103" t="s">
        <v>1838</v>
      </c>
      <c r="L1103" t="s">
        <v>40</v>
      </c>
      <c r="M1103">
        <v>69074</v>
      </c>
      <c r="N1103" t="s">
        <v>39</v>
      </c>
      <c r="P1103">
        <v>227</v>
      </c>
      <c r="Q1103">
        <v>208.5</v>
      </c>
      <c r="R1103" t="s">
        <v>649</v>
      </c>
      <c r="S1103">
        <v>2005</v>
      </c>
      <c r="T1103">
        <v>46019</v>
      </c>
      <c r="U1103" t="s">
        <v>37</v>
      </c>
      <c r="V1103" t="s">
        <v>36</v>
      </c>
      <c r="W1103" t="s">
        <v>35</v>
      </c>
      <c r="X1103" t="s">
        <v>898</v>
      </c>
      <c r="Y1103" t="s">
        <v>1183</v>
      </c>
      <c r="AD1103">
        <v>-109.57944500000001</v>
      </c>
      <c r="AE1103">
        <v>34.681109999999997</v>
      </c>
      <c r="AG1103" t="s">
        <v>1837</v>
      </c>
      <c r="AJ1103" t="s">
        <v>18</v>
      </c>
      <c r="AK1103" t="s">
        <v>601</v>
      </c>
      <c r="AL1103" t="s">
        <v>600</v>
      </c>
      <c r="AM1103" t="s">
        <v>280</v>
      </c>
      <c r="AN1103" t="s">
        <v>26</v>
      </c>
      <c r="AO1103" t="s">
        <v>98</v>
      </c>
      <c r="AP1103" t="s">
        <v>1836</v>
      </c>
      <c r="AQ1103" t="s">
        <v>23</v>
      </c>
      <c r="AR1103">
        <v>101</v>
      </c>
      <c r="AS1103" t="s">
        <v>21</v>
      </c>
      <c r="AT1103">
        <v>-37.49</v>
      </c>
      <c r="AU1103">
        <v>10.14</v>
      </c>
      <c r="AV1103" t="s">
        <v>22</v>
      </c>
      <c r="AW1103">
        <v>133</v>
      </c>
      <c r="AX1103" t="s">
        <v>21</v>
      </c>
      <c r="AY1103">
        <v>-52.28</v>
      </c>
      <c r="AZ1103">
        <v>10.210000000000001</v>
      </c>
      <c r="BA1103" t="s">
        <v>20</v>
      </c>
      <c r="BB1103" t="s">
        <v>19</v>
      </c>
      <c r="BF1103" t="s">
        <v>18</v>
      </c>
      <c r="BG1103" t="s">
        <v>449</v>
      </c>
      <c r="BH1103" t="s">
        <v>447</v>
      </c>
      <c r="BJ1103" t="s">
        <v>598</v>
      </c>
      <c r="BK1103" t="s">
        <v>15</v>
      </c>
      <c r="BU1103" t="s">
        <v>1835</v>
      </c>
      <c r="BV1103" t="s">
        <v>1834</v>
      </c>
      <c r="BW1103" t="s">
        <v>74</v>
      </c>
      <c r="BX1103" t="s">
        <v>1094</v>
      </c>
      <c r="CA1103" t="s">
        <v>52</v>
      </c>
      <c r="CB1103" t="s">
        <v>215</v>
      </c>
      <c r="CC1103" t="s">
        <v>1833</v>
      </c>
      <c r="CG1103" t="s">
        <v>421</v>
      </c>
      <c r="CI1103" t="s">
        <v>1832</v>
      </c>
      <c r="CJ1103" t="s">
        <v>345</v>
      </c>
      <c r="CR1103" t="s">
        <v>10</v>
      </c>
      <c r="CS1103" t="s">
        <v>141</v>
      </c>
      <c r="CT1103" t="s">
        <v>1831</v>
      </c>
      <c r="CY1103" t="s">
        <v>117</v>
      </c>
      <c r="DA1103" t="s">
        <v>330</v>
      </c>
      <c r="DD1103" t="s">
        <v>1830</v>
      </c>
      <c r="DE1103" t="s">
        <v>71</v>
      </c>
      <c r="DF1103" t="s">
        <v>1829</v>
      </c>
      <c r="DJ1103" t="s">
        <v>1828</v>
      </c>
      <c r="DM1103" t="s">
        <v>1827</v>
      </c>
      <c r="DO1103" t="s">
        <v>5</v>
      </c>
      <c r="DQ1103" t="s">
        <v>4</v>
      </c>
      <c r="DT1103" t="s">
        <v>46</v>
      </c>
      <c r="DX1103" t="s">
        <v>2</v>
      </c>
      <c r="EB1103" t="s">
        <v>92</v>
      </c>
      <c r="EC1103" t="s">
        <v>1774</v>
      </c>
      <c r="EE1103" s="1">
        <v>41362.076064814813</v>
      </c>
      <c r="EF1103" s="1">
        <v>41361.409398148149</v>
      </c>
    </row>
    <row r="1104" spans="1:136" x14ac:dyDescent="0.3">
      <c r="A1104">
        <v>1116584</v>
      </c>
      <c r="B1104" t="s">
        <v>43</v>
      </c>
      <c r="E1104">
        <v>39160</v>
      </c>
      <c r="F1104" t="s">
        <v>258</v>
      </c>
      <c r="G1104" t="s">
        <v>201</v>
      </c>
      <c r="H1104">
        <v>38299</v>
      </c>
      <c r="J1104" t="s">
        <v>254</v>
      </c>
      <c r="L1104" t="s">
        <v>201</v>
      </c>
      <c r="M1104">
        <v>38299</v>
      </c>
      <c r="N1104" t="s">
        <v>39</v>
      </c>
      <c r="P1104">
        <v>227</v>
      </c>
      <c r="Q1104">
        <v>208.5</v>
      </c>
      <c r="R1104" t="s">
        <v>649</v>
      </c>
      <c r="S1104">
        <v>2005</v>
      </c>
      <c r="T1104">
        <v>46019</v>
      </c>
      <c r="U1104" t="s">
        <v>37</v>
      </c>
      <c r="V1104" t="s">
        <v>36</v>
      </c>
      <c r="W1104" t="s">
        <v>35</v>
      </c>
      <c r="X1104" t="s">
        <v>255</v>
      </c>
      <c r="Y1104" t="s">
        <v>254</v>
      </c>
      <c r="AD1104">
        <v>-109.462486</v>
      </c>
      <c r="AE1104">
        <v>34.437420000000003</v>
      </c>
      <c r="AG1104" t="s">
        <v>1032</v>
      </c>
      <c r="AJ1104" t="s">
        <v>18</v>
      </c>
      <c r="AK1104" t="s">
        <v>601</v>
      </c>
      <c r="AL1104" t="s">
        <v>600</v>
      </c>
      <c r="AM1104" t="s">
        <v>27</v>
      </c>
      <c r="AN1104">
        <v>8</v>
      </c>
      <c r="AO1104" t="s">
        <v>59</v>
      </c>
      <c r="AP1104" t="s">
        <v>1031</v>
      </c>
      <c r="AQ1104" t="s">
        <v>23</v>
      </c>
      <c r="AR1104">
        <v>101</v>
      </c>
      <c r="AS1104" t="s">
        <v>21</v>
      </c>
      <c r="AT1104">
        <v>-37.44</v>
      </c>
      <c r="AU1104">
        <v>9.8800000000000008</v>
      </c>
      <c r="AV1104" t="s">
        <v>22</v>
      </c>
      <c r="AW1104">
        <v>133</v>
      </c>
      <c r="AX1104" t="s">
        <v>21</v>
      </c>
      <c r="AY1104">
        <v>-52.23</v>
      </c>
      <c r="AZ1104">
        <v>9.9499999999999993</v>
      </c>
      <c r="BA1104" t="s">
        <v>20</v>
      </c>
      <c r="BB1104" t="s">
        <v>19</v>
      </c>
      <c r="BF1104" t="s">
        <v>18</v>
      </c>
      <c r="BH1104" t="s">
        <v>447</v>
      </c>
      <c r="BJ1104" t="s">
        <v>1030</v>
      </c>
      <c r="BK1104" t="s">
        <v>129</v>
      </c>
      <c r="BU1104" t="s">
        <v>1029</v>
      </c>
      <c r="BV1104" t="s">
        <v>1028</v>
      </c>
      <c r="BW1104" t="s">
        <v>74</v>
      </c>
      <c r="BX1104" t="s">
        <v>1027</v>
      </c>
      <c r="BZ1104" t="s">
        <v>1026</v>
      </c>
      <c r="CB1104" t="s">
        <v>53</v>
      </c>
      <c r="CC1104" t="s">
        <v>1025</v>
      </c>
      <c r="CE1104" t="s">
        <v>1024</v>
      </c>
      <c r="CG1104" t="s">
        <v>125</v>
      </c>
      <c r="CI1104" t="s">
        <v>1023</v>
      </c>
      <c r="CJ1104" t="s">
        <v>304</v>
      </c>
      <c r="CO1104" t="s">
        <v>1022</v>
      </c>
      <c r="CR1104" t="s">
        <v>1021</v>
      </c>
      <c r="CS1104" t="s">
        <v>1020</v>
      </c>
      <c r="CT1104" t="s">
        <v>243</v>
      </c>
      <c r="CW1104" t="e">
        <f>-seasonal</f>
        <v>#NAME?</v>
      </c>
      <c r="DA1104" t="s">
        <v>330</v>
      </c>
      <c r="DB1104" t="s">
        <v>116</v>
      </c>
      <c r="DD1104" t="s">
        <v>1019</v>
      </c>
      <c r="DE1104" t="s">
        <v>71</v>
      </c>
      <c r="DF1104" t="s">
        <v>1018</v>
      </c>
      <c r="DG1104" t="s">
        <v>1017</v>
      </c>
      <c r="DK1104" t="s">
        <v>1016</v>
      </c>
      <c r="DL1104" t="s">
        <v>1015</v>
      </c>
      <c r="DO1104" t="s">
        <v>5</v>
      </c>
      <c r="DQ1104" t="s">
        <v>4</v>
      </c>
      <c r="DT1104" t="s">
        <v>46</v>
      </c>
      <c r="DX1104" t="s">
        <v>2</v>
      </c>
      <c r="EB1104" t="s">
        <v>92</v>
      </c>
      <c r="EC1104" t="s">
        <v>1774</v>
      </c>
      <c r="EE1104" s="1">
        <v>41362.090069444443</v>
      </c>
      <c r="EF1104" s="1">
        <v>41361.423402777778</v>
      </c>
    </row>
    <row r="1105" spans="1:136" x14ac:dyDescent="0.3">
      <c r="A1105">
        <v>1116585</v>
      </c>
      <c r="B1105" t="s">
        <v>43</v>
      </c>
      <c r="E1105">
        <v>39160</v>
      </c>
      <c r="F1105" t="s">
        <v>1826</v>
      </c>
      <c r="G1105" t="s">
        <v>40</v>
      </c>
      <c r="H1105">
        <v>69077</v>
      </c>
      <c r="J1105" t="s">
        <v>1826</v>
      </c>
      <c r="L1105" t="s">
        <v>40</v>
      </c>
      <c r="M1105">
        <v>69077</v>
      </c>
      <c r="N1105" t="s">
        <v>39</v>
      </c>
      <c r="P1105">
        <v>227</v>
      </c>
      <c r="Q1105">
        <v>208.5</v>
      </c>
      <c r="R1105" t="s">
        <v>649</v>
      </c>
      <c r="S1105">
        <v>2005</v>
      </c>
      <c r="T1105">
        <v>46019</v>
      </c>
      <c r="U1105" t="s">
        <v>37</v>
      </c>
      <c r="V1105" t="s">
        <v>36</v>
      </c>
      <c r="W1105" t="s">
        <v>35</v>
      </c>
      <c r="X1105" t="s">
        <v>135</v>
      </c>
      <c r="Y1105" t="s">
        <v>677</v>
      </c>
      <c r="AD1105">
        <v>-109.462486</v>
      </c>
      <c r="AE1105">
        <v>34.437420000000003</v>
      </c>
      <c r="AG1105" t="s">
        <v>1032</v>
      </c>
      <c r="AJ1105" t="s">
        <v>18</v>
      </c>
      <c r="AK1105" t="s">
        <v>601</v>
      </c>
      <c r="AL1105" t="s">
        <v>600</v>
      </c>
      <c r="AM1105" t="s">
        <v>27</v>
      </c>
      <c r="AN1105">
        <v>8</v>
      </c>
      <c r="AO1105" t="s">
        <v>59</v>
      </c>
      <c r="AP1105" t="s">
        <v>1031</v>
      </c>
      <c r="AQ1105" t="s">
        <v>23</v>
      </c>
      <c r="AR1105">
        <v>101</v>
      </c>
      <c r="AS1105" t="s">
        <v>21</v>
      </c>
      <c r="AT1105">
        <v>-37.44</v>
      </c>
      <c r="AU1105">
        <v>9.8800000000000008</v>
      </c>
      <c r="AV1105" t="s">
        <v>22</v>
      </c>
      <c r="AW1105">
        <v>133</v>
      </c>
      <c r="AX1105" t="s">
        <v>21</v>
      </c>
      <c r="AY1105">
        <v>-52.23</v>
      </c>
      <c r="AZ1105">
        <v>9.9499999999999993</v>
      </c>
      <c r="BA1105" t="s">
        <v>20</v>
      </c>
      <c r="BB1105" t="s">
        <v>19</v>
      </c>
      <c r="BF1105" t="s">
        <v>18</v>
      </c>
      <c r="BH1105" t="s">
        <v>447</v>
      </c>
      <c r="BJ1105" t="s">
        <v>1030</v>
      </c>
      <c r="BK1105" t="s">
        <v>129</v>
      </c>
      <c r="BU1105" t="s">
        <v>1029</v>
      </c>
      <c r="BV1105" t="s">
        <v>1028</v>
      </c>
      <c r="BW1105" t="s">
        <v>74</v>
      </c>
      <c r="BX1105" t="s">
        <v>1027</v>
      </c>
      <c r="BZ1105" t="s">
        <v>1026</v>
      </c>
      <c r="CB1105" t="s">
        <v>53</v>
      </c>
      <c r="CC1105" t="s">
        <v>1025</v>
      </c>
      <c r="CE1105" t="s">
        <v>1024</v>
      </c>
      <c r="CG1105" t="s">
        <v>125</v>
      </c>
      <c r="CI1105" t="s">
        <v>1023</v>
      </c>
      <c r="CJ1105" t="s">
        <v>304</v>
      </c>
      <c r="CO1105" t="s">
        <v>1022</v>
      </c>
      <c r="CR1105" t="s">
        <v>1021</v>
      </c>
      <c r="CS1105" t="s">
        <v>1020</v>
      </c>
      <c r="CT1105" t="s">
        <v>243</v>
      </c>
      <c r="CW1105" t="e">
        <f>-seasonal</f>
        <v>#NAME?</v>
      </c>
      <c r="DA1105" t="s">
        <v>330</v>
      </c>
      <c r="DB1105" t="s">
        <v>116</v>
      </c>
      <c r="DD1105" t="s">
        <v>1019</v>
      </c>
      <c r="DE1105" t="s">
        <v>71</v>
      </c>
      <c r="DF1105" t="s">
        <v>1018</v>
      </c>
      <c r="DG1105" t="s">
        <v>1017</v>
      </c>
      <c r="DK1105" t="s">
        <v>1016</v>
      </c>
      <c r="DL1105" t="s">
        <v>1015</v>
      </c>
      <c r="DO1105" t="s">
        <v>5</v>
      </c>
      <c r="DQ1105" t="s">
        <v>4</v>
      </c>
      <c r="DT1105" t="s">
        <v>46</v>
      </c>
      <c r="DX1105" t="s">
        <v>2</v>
      </c>
      <c r="EB1105" t="s">
        <v>92</v>
      </c>
      <c r="EC1105" t="s">
        <v>1774</v>
      </c>
      <c r="EE1105" s="1">
        <v>41362.090069444443</v>
      </c>
      <c r="EF1105" s="1">
        <v>41361.423402777778</v>
      </c>
    </row>
    <row r="1106" spans="1:136" x14ac:dyDescent="0.3">
      <c r="A1106">
        <v>1116586</v>
      </c>
      <c r="B1106" t="s">
        <v>43</v>
      </c>
      <c r="E1106">
        <v>39160</v>
      </c>
      <c r="F1106" t="s">
        <v>1433</v>
      </c>
      <c r="G1106" t="s">
        <v>314</v>
      </c>
      <c r="H1106">
        <v>184611</v>
      </c>
      <c r="I1106" t="s">
        <v>948</v>
      </c>
      <c r="J1106" t="s">
        <v>206</v>
      </c>
      <c r="L1106" t="s">
        <v>158</v>
      </c>
      <c r="M1106">
        <v>53401</v>
      </c>
      <c r="N1106" t="s">
        <v>39</v>
      </c>
      <c r="P1106">
        <v>227</v>
      </c>
      <c r="Q1106">
        <v>208.5</v>
      </c>
      <c r="R1106" t="s">
        <v>649</v>
      </c>
      <c r="S1106">
        <v>2005</v>
      </c>
      <c r="T1106">
        <v>46019</v>
      </c>
      <c r="U1106" t="s">
        <v>37</v>
      </c>
      <c r="V1106" t="s">
        <v>36</v>
      </c>
      <c r="AD1106">
        <v>-109.462486</v>
      </c>
      <c r="AE1106">
        <v>34.437420000000003</v>
      </c>
      <c r="AF1106" t="s">
        <v>1825</v>
      </c>
      <c r="AG1106" t="s">
        <v>1032</v>
      </c>
      <c r="AJ1106" t="s">
        <v>18</v>
      </c>
      <c r="AK1106" t="s">
        <v>601</v>
      </c>
      <c r="AL1106" t="s">
        <v>600</v>
      </c>
      <c r="AM1106" t="s">
        <v>27</v>
      </c>
      <c r="AN1106">
        <v>8</v>
      </c>
      <c r="AO1106" t="s">
        <v>59</v>
      </c>
      <c r="AP1106" t="s">
        <v>1031</v>
      </c>
      <c r="AQ1106" t="s">
        <v>23</v>
      </c>
      <c r="AR1106">
        <v>101</v>
      </c>
      <c r="AS1106" t="s">
        <v>21</v>
      </c>
      <c r="AT1106">
        <v>-37.44</v>
      </c>
      <c r="AU1106">
        <v>9.8800000000000008</v>
      </c>
      <c r="AV1106" t="s">
        <v>22</v>
      </c>
      <c r="AW1106">
        <v>133</v>
      </c>
      <c r="AX1106" t="s">
        <v>21</v>
      </c>
      <c r="AY1106">
        <v>-52.23</v>
      </c>
      <c r="AZ1106">
        <v>9.9499999999999993</v>
      </c>
      <c r="BA1106" t="s">
        <v>20</v>
      </c>
      <c r="BB1106" t="s">
        <v>19</v>
      </c>
      <c r="BF1106" t="s">
        <v>18</v>
      </c>
      <c r="BH1106" t="s">
        <v>447</v>
      </c>
      <c r="BJ1106" t="s">
        <v>1030</v>
      </c>
      <c r="BK1106" t="s">
        <v>129</v>
      </c>
      <c r="BU1106" t="s">
        <v>1029</v>
      </c>
      <c r="BV1106" t="s">
        <v>1028</v>
      </c>
      <c r="BW1106" t="s">
        <v>74</v>
      </c>
      <c r="BX1106" t="s">
        <v>1027</v>
      </c>
      <c r="BZ1106" t="s">
        <v>1026</v>
      </c>
      <c r="CB1106" t="s">
        <v>53</v>
      </c>
      <c r="CC1106" t="s">
        <v>1025</v>
      </c>
      <c r="CE1106" t="s">
        <v>1024</v>
      </c>
      <c r="CG1106" t="s">
        <v>125</v>
      </c>
      <c r="CI1106" t="s">
        <v>1023</v>
      </c>
      <c r="CJ1106" t="s">
        <v>304</v>
      </c>
      <c r="CO1106" t="s">
        <v>1022</v>
      </c>
      <c r="CR1106" t="s">
        <v>1021</v>
      </c>
      <c r="CS1106" t="s">
        <v>1020</v>
      </c>
      <c r="CT1106" t="s">
        <v>243</v>
      </c>
      <c r="CW1106" t="e">
        <f>-seasonal</f>
        <v>#NAME?</v>
      </c>
      <c r="DA1106" t="s">
        <v>330</v>
      </c>
      <c r="DB1106" t="s">
        <v>116</v>
      </c>
      <c r="DD1106" t="s">
        <v>1019</v>
      </c>
      <c r="DE1106" t="s">
        <v>71</v>
      </c>
      <c r="DF1106" t="s">
        <v>1018</v>
      </c>
      <c r="DG1106" t="s">
        <v>1017</v>
      </c>
      <c r="DK1106" t="s">
        <v>1016</v>
      </c>
      <c r="DL1106" t="s">
        <v>1015</v>
      </c>
      <c r="DO1106" t="s">
        <v>5</v>
      </c>
      <c r="DQ1106" t="s">
        <v>4</v>
      </c>
      <c r="DT1106" t="s">
        <v>46</v>
      </c>
      <c r="DX1106" t="s">
        <v>2</v>
      </c>
      <c r="EB1106" t="s">
        <v>92</v>
      </c>
      <c r="EC1106" t="s">
        <v>1774</v>
      </c>
      <c r="ED1106" t="s">
        <v>1774</v>
      </c>
      <c r="EE1106" s="1">
        <v>41362.090069444443</v>
      </c>
      <c r="EF1106" s="1">
        <v>41361.423715277779</v>
      </c>
    </row>
    <row r="1107" spans="1:136" x14ac:dyDescent="0.3">
      <c r="A1107">
        <v>1134131</v>
      </c>
      <c r="B1107" t="s">
        <v>43</v>
      </c>
      <c r="E1107">
        <v>28212</v>
      </c>
      <c r="F1107" t="s">
        <v>207</v>
      </c>
      <c r="G1107" t="s">
        <v>158</v>
      </c>
      <c r="H1107">
        <v>209376</v>
      </c>
      <c r="J1107" t="s">
        <v>206</v>
      </c>
      <c r="L1107" t="s">
        <v>158</v>
      </c>
      <c r="M1107">
        <v>53401</v>
      </c>
      <c r="N1107" t="s">
        <v>288</v>
      </c>
      <c r="P1107">
        <v>192.9</v>
      </c>
      <c r="Q1107">
        <v>184.2</v>
      </c>
      <c r="R1107" t="s">
        <v>1824</v>
      </c>
      <c r="S1107">
        <v>2006</v>
      </c>
      <c r="T1107">
        <v>46663</v>
      </c>
      <c r="U1107" t="s">
        <v>37</v>
      </c>
      <c r="V1107" t="s">
        <v>36</v>
      </c>
      <c r="AD1107">
        <v>-99.516670000000005</v>
      </c>
      <c r="AE1107">
        <v>26.6</v>
      </c>
      <c r="AF1107" t="s">
        <v>1823</v>
      </c>
      <c r="AG1107" t="s">
        <v>1822</v>
      </c>
      <c r="AJ1107" t="s">
        <v>1819</v>
      </c>
      <c r="AK1107" t="s">
        <v>1821</v>
      </c>
      <c r="AM1107" t="s">
        <v>60</v>
      </c>
      <c r="AN1107" t="s">
        <v>26</v>
      </c>
      <c r="AO1107" t="s">
        <v>429</v>
      </c>
      <c r="AP1107" t="s">
        <v>1820</v>
      </c>
      <c r="AQ1107" t="s">
        <v>23</v>
      </c>
      <c r="AR1107" t="s">
        <v>19</v>
      </c>
      <c r="AS1107" t="s">
        <v>21</v>
      </c>
      <c r="AV1107" t="s">
        <v>22</v>
      </c>
      <c r="AW1107" t="s">
        <v>19</v>
      </c>
      <c r="AX1107" t="s">
        <v>21</v>
      </c>
      <c r="BA1107" t="s">
        <v>20</v>
      </c>
      <c r="BB1107">
        <v>101</v>
      </c>
      <c r="BC1107" t="s">
        <v>21</v>
      </c>
      <c r="BD1107">
        <v>-36.51</v>
      </c>
      <c r="BE1107">
        <v>10.88</v>
      </c>
      <c r="BF1107" t="s">
        <v>1819</v>
      </c>
      <c r="BH1107" t="s">
        <v>1818</v>
      </c>
      <c r="BI1107" t="s">
        <v>1817</v>
      </c>
      <c r="BK1107" t="s">
        <v>436</v>
      </c>
      <c r="BU1107" t="s">
        <v>1816</v>
      </c>
      <c r="BW1107" t="s">
        <v>145</v>
      </c>
      <c r="BX1107" t="s">
        <v>1815</v>
      </c>
      <c r="BY1107" t="s">
        <v>84</v>
      </c>
      <c r="CA1107" t="s">
        <v>52</v>
      </c>
      <c r="CG1107" t="s">
        <v>620</v>
      </c>
      <c r="CI1107" t="s">
        <v>1814</v>
      </c>
      <c r="CJ1107" t="s">
        <v>345</v>
      </c>
      <c r="CK1107" t="s">
        <v>124</v>
      </c>
      <c r="CR1107" t="s">
        <v>10</v>
      </c>
      <c r="CS1107" t="s">
        <v>584</v>
      </c>
      <c r="DE1107" t="s">
        <v>9</v>
      </c>
      <c r="DF1107" t="s">
        <v>1813</v>
      </c>
      <c r="DK1107" t="s">
        <v>1812</v>
      </c>
      <c r="DL1107">
        <v>-1982</v>
      </c>
      <c r="DM1107" t="s">
        <v>1811</v>
      </c>
      <c r="DO1107" t="s">
        <v>5</v>
      </c>
      <c r="DQ1107" t="s">
        <v>4</v>
      </c>
      <c r="DT1107" t="s">
        <v>46</v>
      </c>
      <c r="DX1107" t="s">
        <v>2</v>
      </c>
      <c r="EB1107" t="s">
        <v>92</v>
      </c>
      <c r="EC1107" t="s">
        <v>1774</v>
      </c>
      <c r="ED1107" t="s">
        <v>1774</v>
      </c>
      <c r="EE1107" s="1">
        <v>41397.900810185187</v>
      </c>
      <c r="EF1107" s="1">
        <v>41397.275891203702</v>
      </c>
    </row>
    <row r="1108" spans="1:136" x14ac:dyDescent="0.3">
      <c r="A1108">
        <v>1142068</v>
      </c>
      <c r="B1108" t="s">
        <v>43</v>
      </c>
      <c r="E1108">
        <v>26452</v>
      </c>
      <c r="F1108" t="s">
        <v>1810</v>
      </c>
      <c r="G1108" t="s">
        <v>40</v>
      </c>
      <c r="H1108">
        <v>269820</v>
      </c>
      <c r="J1108" t="s">
        <v>1809</v>
      </c>
      <c r="L1108" t="s">
        <v>40</v>
      </c>
      <c r="M1108">
        <v>269820</v>
      </c>
      <c r="N1108" t="s">
        <v>105</v>
      </c>
      <c r="P1108">
        <v>237</v>
      </c>
      <c r="Q1108">
        <v>227</v>
      </c>
      <c r="R1108" t="s">
        <v>1808</v>
      </c>
      <c r="S1108">
        <v>1975</v>
      </c>
      <c r="T1108">
        <v>47032</v>
      </c>
      <c r="U1108" t="s">
        <v>37</v>
      </c>
      <c r="V1108" t="s">
        <v>36</v>
      </c>
      <c r="W1108" t="s">
        <v>35</v>
      </c>
      <c r="X1108" t="s">
        <v>962</v>
      </c>
      <c r="Y1108" t="s">
        <v>1807</v>
      </c>
      <c r="AB1108">
        <v>1</v>
      </c>
      <c r="AC1108" t="s">
        <v>298</v>
      </c>
      <c r="AD1108">
        <v>-68</v>
      </c>
      <c r="AE1108">
        <v>-30</v>
      </c>
      <c r="AF1108" t="s">
        <v>1806</v>
      </c>
      <c r="AG1108" t="s">
        <v>1537</v>
      </c>
      <c r="AI1108" t="s">
        <v>1536</v>
      </c>
      <c r="AJ1108" t="s">
        <v>410</v>
      </c>
      <c r="AK1108" t="s">
        <v>430</v>
      </c>
      <c r="AL1108" t="s">
        <v>1535</v>
      </c>
      <c r="AM1108" t="s">
        <v>60</v>
      </c>
      <c r="AN1108" t="s">
        <v>194</v>
      </c>
      <c r="AO1108" t="s">
        <v>59</v>
      </c>
      <c r="AP1108" t="s">
        <v>1534</v>
      </c>
      <c r="AQ1108" t="s">
        <v>23</v>
      </c>
      <c r="AR1108">
        <v>291</v>
      </c>
      <c r="AS1108" t="s">
        <v>21</v>
      </c>
      <c r="AT1108">
        <v>-26.52</v>
      </c>
      <c r="AU1108">
        <v>-36.18</v>
      </c>
      <c r="AV1108" t="s">
        <v>22</v>
      </c>
      <c r="AW1108">
        <v>291</v>
      </c>
      <c r="AX1108" t="s">
        <v>21</v>
      </c>
      <c r="AY1108">
        <v>-35.28</v>
      </c>
      <c r="AZ1108">
        <v>-46.21</v>
      </c>
      <c r="BA1108" t="s">
        <v>20</v>
      </c>
      <c r="BB1108" t="s">
        <v>19</v>
      </c>
      <c r="BF1108" t="s">
        <v>410</v>
      </c>
      <c r="BH1108" t="s">
        <v>409</v>
      </c>
      <c r="BK1108" t="s">
        <v>129</v>
      </c>
      <c r="BL1108" t="s">
        <v>407</v>
      </c>
      <c r="BU1108" t="s">
        <v>1533</v>
      </c>
      <c r="BW1108" t="s">
        <v>14</v>
      </c>
      <c r="CG1108" t="s">
        <v>13</v>
      </c>
      <c r="CJ1108" t="s">
        <v>11</v>
      </c>
      <c r="CL1108" t="s">
        <v>124</v>
      </c>
      <c r="CR1108" t="s">
        <v>10</v>
      </c>
      <c r="CS1108" t="s">
        <v>584</v>
      </c>
      <c r="CU1108" t="s">
        <v>72</v>
      </c>
      <c r="CW1108" t="s">
        <v>225</v>
      </c>
      <c r="CX1108" t="s">
        <v>118</v>
      </c>
      <c r="DA1108" t="s">
        <v>330</v>
      </c>
      <c r="DE1108" t="s">
        <v>9</v>
      </c>
      <c r="DF1108" t="s">
        <v>1532</v>
      </c>
      <c r="DK1108" t="s">
        <v>1531</v>
      </c>
      <c r="DL1108" t="s">
        <v>1530</v>
      </c>
      <c r="DM1108" t="s">
        <v>1529</v>
      </c>
      <c r="DO1108" t="s">
        <v>5</v>
      </c>
      <c r="DQ1108" t="s">
        <v>4</v>
      </c>
      <c r="DT1108" t="s">
        <v>46</v>
      </c>
      <c r="DX1108" t="s">
        <v>2</v>
      </c>
      <c r="EB1108" t="s">
        <v>1255</v>
      </c>
      <c r="EC1108" t="s">
        <v>1255</v>
      </c>
      <c r="EE1108" s="1">
        <v>41429.09684027778</v>
      </c>
      <c r="EF1108" s="1">
        <v>41428.47184027778</v>
      </c>
    </row>
    <row r="1109" spans="1:136" x14ac:dyDescent="0.3">
      <c r="A1109">
        <v>1162207</v>
      </c>
      <c r="B1109" t="s">
        <v>43</v>
      </c>
      <c r="E1109">
        <v>149329</v>
      </c>
      <c r="F1109" t="s">
        <v>762</v>
      </c>
      <c r="G1109" t="s">
        <v>40</v>
      </c>
      <c r="H1109">
        <v>275506</v>
      </c>
      <c r="I1109" t="s">
        <v>761</v>
      </c>
      <c r="J1109" t="s">
        <v>159</v>
      </c>
      <c r="L1109" t="s">
        <v>158</v>
      </c>
      <c r="M1109">
        <v>38292</v>
      </c>
      <c r="N1109" t="s">
        <v>157</v>
      </c>
      <c r="P1109">
        <v>208.5</v>
      </c>
      <c r="Q1109">
        <v>201.4</v>
      </c>
      <c r="R1109" t="s">
        <v>1805</v>
      </c>
      <c r="S1109">
        <v>1908</v>
      </c>
      <c r="T1109">
        <v>47794</v>
      </c>
      <c r="U1109" t="s">
        <v>37</v>
      </c>
      <c r="V1109" t="s">
        <v>36</v>
      </c>
      <c r="AD1109">
        <v>10.865</v>
      </c>
      <c r="AE1109">
        <v>50.900002000000001</v>
      </c>
      <c r="AG1109" t="s">
        <v>1804</v>
      </c>
      <c r="AJ1109" t="s">
        <v>149</v>
      </c>
      <c r="AM1109" t="s">
        <v>280</v>
      </c>
      <c r="AN1109">
        <v>1</v>
      </c>
      <c r="AO1109" t="s">
        <v>98</v>
      </c>
      <c r="AQ1109" t="s">
        <v>23</v>
      </c>
      <c r="AR1109">
        <v>305</v>
      </c>
      <c r="AS1109" t="s">
        <v>21</v>
      </c>
      <c r="AT1109">
        <v>18.46</v>
      </c>
      <c r="AU1109">
        <v>37.65</v>
      </c>
      <c r="AV1109" t="s">
        <v>22</v>
      </c>
      <c r="AW1109">
        <v>305</v>
      </c>
      <c r="AX1109" t="s">
        <v>21</v>
      </c>
      <c r="AY1109">
        <v>8.39</v>
      </c>
      <c r="AZ1109">
        <v>40.08</v>
      </c>
      <c r="BA1109" t="s">
        <v>20</v>
      </c>
      <c r="BB1109" t="s">
        <v>19</v>
      </c>
      <c r="BF1109" t="s">
        <v>149</v>
      </c>
      <c r="BK1109" t="s">
        <v>129</v>
      </c>
      <c r="BV1109" t="s">
        <v>1803</v>
      </c>
      <c r="BW1109" t="s">
        <v>422</v>
      </c>
      <c r="BY1109" t="s">
        <v>84</v>
      </c>
      <c r="BZ1109" t="s">
        <v>707</v>
      </c>
      <c r="CG1109" t="s">
        <v>51</v>
      </c>
      <c r="CJ1109" t="s">
        <v>11</v>
      </c>
      <c r="CR1109" t="s">
        <v>10</v>
      </c>
      <c r="DE1109" t="s">
        <v>9</v>
      </c>
      <c r="DO1109" t="s">
        <v>5</v>
      </c>
      <c r="DQ1109" t="s">
        <v>4</v>
      </c>
      <c r="DT1109" t="s">
        <v>46</v>
      </c>
      <c r="DX1109" t="s">
        <v>2</v>
      </c>
      <c r="EB1109" t="s">
        <v>1802</v>
      </c>
      <c r="EC1109" t="s">
        <v>1802</v>
      </c>
      <c r="EE1109" s="1">
        <v>41487.68476851852</v>
      </c>
      <c r="EF1109" s="1">
        <v>41487.05976851852</v>
      </c>
    </row>
    <row r="1110" spans="1:136" x14ac:dyDescent="0.3">
      <c r="A1110">
        <v>1162208</v>
      </c>
      <c r="B1110" t="s">
        <v>43</v>
      </c>
      <c r="E1110">
        <v>149329</v>
      </c>
      <c r="F1110" t="s">
        <v>1045</v>
      </c>
      <c r="G1110" t="s">
        <v>40</v>
      </c>
      <c r="H1110">
        <v>275505</v>
      </c>
      <c r="J1110" t="s">
        <v>1045</v>
      </c>
      <c r="L1110" t="s">
        <v>40</v>
      </c>
      <c r="M1110">
        <v>275505</v>
      </c>
      <c r="N1110" t="s">
        <v>157</v>
      </c>
      <c r="P1110">
        <v>208.5</v>
      </c>
      <c r="Q1110">
        <v>201.4</v>
      </c>
      <c r="R1110" t="s">
        <v>1805</v>
      </c>
      <c r="S1110">
        <v>1908</v>
      </c>
      <c r="T1110">
        <v>47794</v>
      </c>
      <c r="U1110" t="s">
        <v>37</v>
      </c>
      <c r="V1110" t="s">
        <v>36</v>
      </c>
      <c r="W1110" t="s">
        <v>35</v>
      </c>
      <c r="X1110" t="s">
        <v>135</v>
      </c>
      <c r="Y1110" t="s">
        <v>716</v>
      </c>
      <c r="AD1110">
        <v>10.865</v>
      </c>
      <c r="AE1110">
        <v>50.900002000000001</v>
      </c>
      <c r="AG1110" t="s">
        <v>1804</v>
      </c>
      <c r="AJ1110" t="s">
        <v>149</v>
      </c>
      <c r="AM1110" t="s">
        <v>280</v>
      </c>
      <c r="AN1110">
        <v>1</v>
      </c>
      <c r="AO1110" t="s">
        <v>98</v>
      </c>
      <c r="AQ1110" t="s">
        <v>23</v>
      </c>
      <c r="AR1110">
        <v>305</v>
      </c>
      <c r="AS1110" t="s">
        <v>21</v>
      </c>
      <c r="AT1110">
        <v>18.46</v>
      </c>
      <c r="AU1110">
        <v>37.65</v>
      </c>
      <c r="AV1110" t="s">
        <v>22</v>
      </c>
      <c r="AW1110">
        <v>305</v>
      </c>
      <c r="AX1110" t="s">
        <v>21</v>
      </c>
      <c r="AY1110">
        <v>8.39</v>
      </c>
      <c r="AZ1110">
        <v>40.08</v>
      </c>
      <c r="BA1110" t="s">
        <v>20</v>
      </c>
      <c r="BB1110" t="s">
        <v>19</v>
      </c>
      <c r="BF1110" t="s">
        <v>149</v>
      </c>
      <c r="BK1110" t="s">
        <v>129</v>
      </c>
      <c r="BV1110" t="s">
        <v>1803</v>
      </c>
      <c r="BW1110" t="s">
        <v>422</v>
      </c>
      <c r="BY1110" t="s">
        <v>84</v>
      </c>
      <c r="BZ1110" t="s">
        <v>707</v>
      </c>
      <c r="CG1110" t="s">
        <v>51</v>
      </c>
      <c r="CJ1110" t="s">
        <v>11</v>
      </c>
      <c r="CR1110" t="s">
        <v>10</v>
      </c>
      <c r="DE1110" t="s">
        <v>9</v>
      </c>
      <c r="DO1110" t="s">
        <v>5</v>
      </c>
      <c r="DQ1110" t="s">
        <v>4</v>
      </c>
      <c r="DT1110" t="s">
        <v>46</v>
      </c>
      <c r="DX1110" t="s">
        <v>2</v>
      </c>
      <c r="EB1110" t="s">
        <v>1802</v>
      </c>
      <c r="EC1110" t="s">
        <v>1802</v>
      </c>
      <c r="EE1110" s="1">
        <v>41487.68476851852</v>
      </c>
      <c r="EF1110" s="1">
        <v>41487.05976851852</v>
      </c>
    </row>
    <row r="1111" spans="1:136" x14ac:dyDescent="0.3">
      <c r="A1111">
        <v>1164074</v>
      </c>
      <c r="B1111" t="s">
        <v>43</v>
      </c>
      <c r="E1111">
        <v>106568</v>
      </c>
      <c r="F1111" t="s">
        <v>1801</v>
      </c>
      <c r="G1111" t="s">
        <v>158</v>
      </c>
      <c r="H1111">
        <v>54991</v>
      </c>
      <c r="J1111" t="s">
        <v>175</v>
      </c>
      <c r="L1111" t="s">
        <v>158</v>
      </c>
      <c r="M1111">
        <v>54991</v>
      </c>
      <c r="N1111" t="s">
        <v>39</v>
      </c>
      <c r="O1111" t="s">
        <v>157</v>
      </c>
      <c r="P1111">
        <v>227</v>
      </c>
      <c r="Q1111">
        <v>201.4</v>
      </c>
      <c r="R1111" t="s">
        <v>200</v>
      </c>
      <c r="S1111">
        <v>1984</v>
      </c>
      <c r="T1111">
        <v>25375</v>
      </c>
      <c r="U1111" t="s">
        <v>37</v>
      </c>
      <c r="V1111" t="s">
        <v>36</v>
      </c>
      <c r="AD1111">
        <v>28.066668</v>
      </c>
      <c r="AE1111">
        <v>-28.833331999999999</v>
      </c>
      <c r="AG1111" t="s">
        <v>1800</v>
      </c>
      <c r="AJ1111" t="s">
        <v>181</v>
      </c>
      <c r="AK1111" t="s">
        <v>1799</v>
      </c>
      <c r="AM1111" t="s">
        <v>27</v>
      </c>
      <c r="AN1111" t="s">
        <v>194</v>
      </c>
      <c r="AO1111" t="s">
        <v>59</v>
      </c>
      <c r="AQ1111" t="s">
        <v>23</v>
      </c>
      <c r="AR1111">
        <v>701</v>
      </c>
      <c r="AS1111" t="s">
        <v>21</v>
      </c>
      <c r="AT1111">
        <v>10.92</v>
      </c>
      <c r="AU1111">
        <v>-50.85</v>
      </c>
      <c r="AV1111" t="s">
        <v>22</v>
      </c>
      <c r="AW1111">
        <v>701</v>
      </c>
      <c r="AX1111" t="s">
        <v>21</v>
      </c>
      <c r="AY1111">
        <v>1.25</v>
      </c>
      <c r="AZ1111">
        <v>-48.45</v>
      </c>
      <c r="BA1111" t="s">
        <v>20</v>
      </c>
      <c r="BB1111" t="s">
        <v>19</v>
      </c>
      <c r="BF1111" t="s">
        <v>181</v>
      </c>
      <c r="BH1111" t="s">
        <v>166</v>
      </c>
      <c r="BI1111" t="s">
        <v>165</v>
      </c>
      <c r="BJ1111" t="s">
        <v>164</v>
      </c>
      <c r="BK1111" t="s">
        <v>129</v>
      </c>
      <c r="BU1111" t="s">
        <v>1798</v>
      </c>
      <c r="BW1111" t="s">
        <v>14</v>
      </c>
      <c r="CG1111" t="s">
        <v>13</v>
      </c>
      <c r="CJ1111" t="s">
        <v>11</v>
      </c>
      <c r="CN1111" t="s">
        <v>213</v>
      </c>
      <c r="CR1111" t="s">
        <v>10</v>
      </c>
      <c r="CS1111" t="s">
        <v>331</v>
      </c>
      <c r="DE1111" t="s">
        <v>191</v>
      </c>
      <c r="DF1111" t="s">
        <v>50</v>
      </c>
      <c r="DG1111" t="s">
        <v>527</v>
      </c>
      <c r="DO1111" t="s">
        <v>5</v>
      </c>
      <c r="DQ1111" t="s">
        <v>4</v>
      </c>
      <c r="DT1111" t="s">
        <v>46</v>
      </c>
      <c r="DX1111" t="s">
        <v>2</v>
      </c>
      <c r="EB1111" t="s">
        <v>161</v>
      </c>
      <c r="EC1111" t="s">
        <v>161</v>
      </c>
      <c r="ED1111" t="s">
        <v>161</v>
      </c>
      <c r="EE1111" s="1">
        <v>41510.314062500001</v>
      </c>
      <c r="EF1111" s="1">
        <v>41509.689120370371</v>
      </c>
    </row>
    <row r="1112" spans="1:136" x14ac:dyDescent="0.3">
      <c r="A1112">
        <v>1193349</v>
      </c>
      <c r="B1112" t="s">
        <v>43</v>
      </c>
      <c r="E1112">
        <v>154228</v>
      </c>
      <c r="F1112" t="s">
        <v>564</v>
      </c>
      <c r="G1112" t="s">
        <v>40</v>
      </c>
      <c r="H1112">
        <v>245907</v>
      </c>
      <c r="I1112" t="s">
        <v>549</v>
      </c>
      <c r="J1112" t="s">
        <v>563</v>
      </c>
      <c r="L1112" t="s">
        <v>40</v>
      </c>
      <c r="M1112">
        <v>245914</v>
      </c>
      <c r="N1112" t="s">
        <v>534</v>
      </c>
      <c r="P1112">
        <v>184.2</v>
      </c>
      <c r="Q1112">
        <v>182</v>
      </c>
      <c r="R1112" t="s">
        <v>1797</v>
      </c>
      <c r="S1112">
        <v>1987</v>
      </c>
      <c r="T1112">
        <v>50058</v>
      </c>
      <c r="U1112" t="s">
        <v>37</v>
      </c>
      <c r="V1112" t="s">
        <v>36</v>
      </c>
      <c r="W1112" t="s">
        <v>35</v>
      </c>
      <c r="X1112" t="s">
        <v>135</v>
      </c>
      <c r="Y1112" t="s">
        <v>562</v>
      </c>
      <c r="AB1112">
        <v>1</v>
      </c>
      <c r="AC1112" t="s">
        <v>32</v>
      </c>
      <c r="AD1112">
        <v>-0.76700000000000002</v>
      </c>
      <c r="AE1112">
        <v>54.549999</v>
      </c>
      <c r="AG1112" t="s">
        <v>1796</v>
      </c>
      <c r="AJ1112" t="s">
        <v>58</v>
      </c>
      <c r="AK1112" t="s">
        <v>1795</v>
      </c>
      <c r="AM1112" t="s">
        <v>60</v>
      </c>
      <c r="AN1112">
        <v>2</v>
      </c>
      <c r="AO1112" t="s">
        <v>98</v>
      </c>
      <c r="AP1112" t="s">
        <v>1794</v>
      </c>
      <c r="AQ1112" t="s">
        <v>23</v>
      </c>
      <c r="AR1112">
        <v>315</v>
      </c>
      <c r="AS1112" t="s">
        <v>21</v>
      </c>
      <c r="AT1112">
        <v>16.399999999999999</v>
      </c>
      <c r="AU1112">
        <v>42.89</v>
      </c>
      <c r="AV1112" t="s">
        <v>22</v>
      </c>
      <c r="AW1112">
        <v>315</v>
      </c>
      <c r="AX1112" t="s">
        <v>21</v>
      </c>
      <c r="AY1112">
        <v>8.84</v>
      </c>
      <c r="AZ1112">
        <v>42.44</v>
      </c>
      <c r="BA1112" t="s">
        <v>20</v>
      </c>
      <c r="BB1112">
        <v>331</v>
      </c>
      <c r="BC1112" t="s">
        <v>21</v>
      </c>
      <c r="BD1112">
        <v>19.32</v>
      </c>
      <c r="BE1112">
        <v>36.44</v>
      </c>
      <c r="BF1112" t="s">
        <v>58</v>
      </c>
      <c r="BH1112" t="s">
        <v>1793</v>
      </c>
      <c r="BK1112" t="s">
        <v>15</v>
      </c>
      <c r="BW1112" t="s">
        <v>247</v>
      </c>
      <c r="CG1112" t="s">
        <v>51</v>
      </c>
      <c r="CJ1112" t="s">
        <v>11</v>
      </c>
      <c r="CR1112" t="s">
        <v>10</v>
      </c>
      <c r="DE1112" t="s">
        <v>191</v>
      </c>
      <c r="DF1112" t="s">
        <v>1792</v>
      </c>
      <c r="DG1112" t="s">
        <v>475</v>
      </c>
      <c r="DK1112" t="s">
        <v>1791</v>
      </c>
      <c r="DL1112" t="s">
        <v>1790</v>
      </c>
      <c r="DO1112" t="s">
        <v>48</v>
      </c>
      <c r="DQ1112" t="s">
        <v>4</v>
      </c>
      <c r="DR1112" t="s">
        <v>47</v>
      </c>
      <c r="DT1112" t="s">
        <v>46</v>
      </c>
      <c r="DX1112" t="s">
        <v>45</v>
      </c>
      <c r="EB1112" t="s">
        <v>92</v>
      </c>
      <c r="EC1112" t="s">
        <v>1774</v>
      </c>
      <c r="EE1112" s="1">
        <v>41673.579583333332</v>
      </c>
      <c r="EF1112" s="1">
        <v>41673.579583333332</v>
      </c>
    </row>
    <row r="1113" spans="1:136" x14ac:dyDescent="0.3">
      <c r="A1113">
        <v>1193452</v>
      </c>
      <c r="B1113" t="s">
        <v>43</v>
      </c>
      <c r="E1113">
        <v>154239</v>
      </c>
      <c r="F1113" t="s">
        <v>160</v>
      </c>
      <c r="G1113" t="s">
        <v>158</v>
      </c>
      <c r="H1113">
        <v>178426</v>
      </c>
      <c r="J1113" t="s">
        <v>159</v>
      </c>
      <c r="L1113" t="s">
        <v>158</v>
      </c>
      <c r="M1113">
        <v>38292</v>
      </c>
      <c r="N1113" t="s">
        <v>39</v>
      </c>
      <c r="P1113">
        <v>227</v>
      </c>
      <c r="Q1113">
        <v>208.5</v>
      </c>
      <c r="R1113" t="s">
        <v>1789</v>
      </c>
      <c r="S1113">
        <v>2005</v>
      </c>
      <c r="T1113">
        <v>50085</v>
      </c>
      <c r="U1113" t="s">
        <v>37</v>
      </c>
      <c r="V1113" t="s">
        <v>36</v>
      </c>
      <c r="AD1113">
        <v>-109.671387</v>
      </c>
      <c r="AE1113">
        <v>38.859444000000003</v>
      </c>
      <c r="AG1113" t="s">
        <v>1788</v>
      </c>
      <c r="AJ1113" t="s">
        <v>18</v>
      </c>
      <c r="AK1113" t="s">
        <v>282</v>
      </c>
      <c r="AL1113" t="s">
        <v>1787</v>
      </c>
      <c r="AM1113" t="s">
        <v>27</v>
      </c>
      <c r="AN1113" t="s">
        <v>26</v>
      </c>
      <c r="AO1113" t="s">
        <v>59</v>
      </c>
      <c r="AP1113" t="s">
        <v>1786</v>
      </c>
      <c r="AQ1113" t="s">
        <v>23</v>
      </c>
      <c r="AR1113">
        <v>101</v>
      </c>
      <c r="AS1113" t="s">
        <v>21</v>
      </c>
      <c r="AT1113">
        <v>-36.69</v>
      </c>
      <c r="AU1113">
        <v>14.24</v>
      </c>
      <c r="AV1113" t="s">
        <v>22</v>
      </c>
      <c r="AW1113">
        <v>133</v>
      </c>
      <c r="AX1113" t="s">
        <v>21</v>
      </c>
      <c r="AY1113">
        <v>-51.61</v>
      </c>
      <c r="AZ1113">
        <v>14.34</v>
      </c>
      <c r="BA1113" t="s">
        <v>20</v>
      </c>
      <c r="BB1113" t="s">
        <v>19</v>
      </c>
      <c r="BF1113" t="s">
        <v>18</v>
      </c>
      <c r="BG1113" t="s">
        <v>449</v>
      </c>
      <c r="BH1113" t="s">
        <v>447</v>
      </c>
      <c r="BK1113" t="s">
        <v>55</v>
      </c>
      <c r="BW1113" t="s">
        <v>14</v>
      </c>
      <c r="CG1113" t="s">
        <v>13</v>
      </c>
      <c r="CJ1113" t="s">
        <v>11</v>
      </c>
      <c r="CR1113" t="s">
        <v>303</v>
      </c>
      <c r="DE1113" t="s">
        <v>71</v>
      </c>
      <c r="DF1113" t="s">
        <v>1785</v>
      </c>
      <c r="DK1113" t="s">
        <v>1784</v>
      </c>
      <c r="DO1113" t="s">
        <v>5</v>
      </c>
      <c r="DQ1113" t="s">
        <v>4</v>
      </c>
      <c r="DT1113" t="s">
        <v>46</v>
      </c>
      <c r="DX1113" t="s">
        <v>2</v>
      </c>
      <c r="EB1113" t="s">
        <v>161</v>
      </c>
      <c r="EC1113" t="s">
        <v>161</v>
      </c>
      <c r="ED1113" t="s">
        <v>161</v>
      </c>
      <c r="EE1113" s="1">
        <v>41674.724108796298</v>
      </c>
      <c r="EF1113" s="1">
        <v>41674.724178240744</v>
      </c>
    </row>
    <row r="1114" spans="1:136" x14ac:dyDescent="0.3">
      <c r="A1114">
        <v>1198524</v>
      </c>
      <c r="B1114" t="s">
        <v>43</v>
      </c>
      <c r="E1114">
        <v>154959</v>
      </c>
      <c r="F1114" t="s">
        <v>1783</v>
      </c>
      <c r="G1114" t="s">
        <v>201</v>
      </c>
      <c r="H1114">
        <v>36614</v>
      </c>
      <c r="J1114" t="s">
        <v>1117</v>
      </c>
      <c r="L1114" t="s">
        <v>201</v>
      </c>
      <c r="M1114">
        <v>36614</v>
      </c>
      <c r="N1114" t="s">
        <v>589</v>
      </c>
      <c r="O1114" t="s">
        <v>1782</v>
      </c>
      <c r="P1114">
        <v>184.2</v>
      </c>
      <c r="Q1114">
        <v>168.2</v>
      </c>
      <c r="R1114" t="s">
        <v>1781</v>
      </c>
      <c r="S1114">
        <v>1961</v>
      </c>
      <c r="T1114">
        <v>50504</v>
      </c>
      <c r="U1114" t="s">
        <v>37</v>
      </c>
      <c r="V1114" t="s">
        <v>36</v>
      </c>
      <c r="W1114" t="s">
        <v>35</v>
      </c>
      <c r="X1114" t="s">
        <v>483</v>
      </c>
      <c r="Y1114" t="s">
        <v>1117</v>
      </c>
      <c r="AB1114">
        <v>1</v>
      </c>
      <c r="AC1114" t="s">
        <v>298</v>
      </c>
      <c r="AD1114">
        <v>105.660004</v>
      </c>
      <c r="AE1114">
        <v>29.84</v>
      </c>
      <c r="AF1114" t="s">
        <v>1780</v>
      </c>
      <c r="AG1114" t="s">
        <v>1779</v>
      </c>
      <c r="AI1114" t="s">
        <v>1778</v>
      </c>
      <c r="AJ1114" t="s">
        <v>466</v>
      </c>
      <c r="AK1114" t="s">
        <v>1777</v>
      </c>
      <c r="AM1114" t="s">
        <v>60</v>
      </c>
      <c r="AN1114">
        <v>2</v>
      </c>
      <c r="AO1114" t="s">
        <v>59</v>
      </c>
      <c r="AP1114" t="s">
        <v>1776</v>
      </c>
      <c r="AQ1114" t="s">
        <v>23</v>
      </c>
      <c r="AR1114">
        <v>611</v>
      </c>
      <c r="AS1114" t="s">
        <v>21</v>
      </c>
      <c r="AT1114">
        <v>126.58</v>
      </c>
      <c r="AU1114">
        <v>33.729999999999997</v>
      </c>
      <c r="AV1114" t="s">
        <v>22</v>
      </c>
      <c r="AW1114">
        <v>611</v>
      </c>
      <c r="AX1114" t="s">
        <v>21</v>
      </c>
      <c r="AY1114">
        <v>111.73</v>
      </c>
      <c r="AZ1114">
        <v>32.6</v>
      </c>
      <c r="BA1114" t="s">
        <v>20</v>
      </c>
      <c r="BB1114">
        <v>602</v>
      </c>
      <c r="BC1114" t="s">
        <v>21</v>
      </c>
      <c r="BD1114">
        <v>124.57</v>
      </c>
      <c r="BE1114">
        <v>41.65</v>
      </c>
      <c r="BF1114" t="s">
        <v>466</v>
      </c>
      <c r="BH1114" t="s">
        <v>922</v>
      </c>
      <c r="BK1114" t="s">
        <v>15</v>
      </c>
      <c r="BU1114" t="s">
        <v>1775</v>
      </c>
      <c r="BW1114" t="s">
        <v>85</v>
      </c>
      <c r="BX1114" t="s">
        <v>246</v>
      </c>
      <c r="BY1114" t="s">
        <v>84</v>
      </c>
      <c r="BZ1114" t="s">
        <v>876</v>
      </c>
      <c r="CA1114" t="s">
        <v>52</v>
      </c>
      <c r="CG1114" t="s">
        <v>51</v>
      </c>
      <c r="CJ1114" t="s">
        <v>11</v>
      </c>
      <c r="CR1114" t="s">
        <v>10</v>
      </c>
      <c r="DE1114" t="s">
        <v>9</v>
      </c>
      <c r="DG1114" t="s">
        <v>462</v>
      </c>
      <c r="DO1114" t="s">
        <v>48</v>
      </c>
      <c r="DQ1114" t="s">
        <v>4</v>
      </c>
      <c r="DR1114" t="s">
        <v>47</v>
      </c>
      <c r="DT1114" t="s">
        <v>46</v>
      </c>
      <c r="DX1114" t="s">
        <v>45</v>
      </c>
      <c r="EB1114" t="s">
        <v>92</v>
      </c>
      <c r="EC1114" t="s">
        <v>1774</v>
      </c>
      <c r="EE1114" s="1">
        <v>41722.278935185182</v>
      </c>
      <c r="EF1114" s="1">
        <v>41722.278935185182</v>
      </c>
    </row>
    <row r="1115" spans="1:136" x14ac:dyDescent="0.3">
      <c r="A1115">
        <v>1237441</v>
      </c>
      <c r="B1115" t="s">
        <v>43</v>
      </c>
      <c r="E1115">
        <v>59371</v>
      </c>
      <c r="F1115" t="s">
        <v>1773</v>
      </c>
      <c r="G1115" t="s">
        <v>40</v>
      </c>
      <c r="H1115">
        <v>120564</v>
      </c>
      <c r="I1115" t="s">
        <v>761</v>
      </c>
      <c r="J1115" t="s">
        <v>159</v>
      </c>
      <c r="L1115" t="s">
        <v>158</v>
      </c>
      <c r="M1115">
        <v>38292</v>
      </c>
      <c r="N1115" t="s">
        <v>39</v>
      </c>
      <c r="P1115">
        <v>227</v>
      </c>
      <c r="Q1115">
        <v>208.5</v>
      </c>
      <c r="R1115" t="s">
        <v>1766</v>
      </c>
      <c r="S1115">
        <v>1894</v>
      </c>
      <c r="T1115">
        <v>53034</v>
      </c>
      <c r="U1115" t="s">
        <v>37</v>
      </c>
      <c r="V1115" t="s">
        <v>36</v>
      </c>
      <c r="AD1115">
        <v>-76.728333000000006</v>
      </c>
      <c r="AE1115">
        <v>40.021667000000001</v>
      </c>
      <c r="AG1115" t="s">
        <v>1765</v>
      </c>
      <c r="AI1115" t="s">
        <v>1764</v>
      </c>
      <c r="AJ1115" t="s">
        <v>18</v>
      </c>
      <c r="AK1115" t="s">
        <v>251</v>
      </c>
      <c r="AL1115" t="s">
        <v>1763</v>
      </c>
      <c r="AM1115" t="s">
        <v>60</v>
      </c>
      <c r="AN1115" t="s">
        <v>26</v>
      </c>
      <c r="AO1115" t="s">
        <v>98</v>
      </c>
      <c r="AP1115" t="s">
        <v>1762</v>
      </c>
      <c r="AQ1115" t="s">
        <v>23</v>
      </c>
      <c r="AR1115">
        <v>101</v>
      </c>
      <c r="AS1115" t="s">
        <v>21</v>
      </c>
      <c r="AT1115">
        <v>-10.62</v>
      </c>
      <c r="AU1115">
        <v>13.42</v>
      </c>
      <c r="AV1115" t="s">
        <v>22</v>
      </c>
      <c r="AW1115">
        <v>101</v>
      </c>
      <c r="AX1115" t="s">
        <v>21</v>
      </c>
      <c r="AY1115">
        <v>-21.55</v>
      </c>
      <c r="AZ1115">
        <v>14.44</v>
      </c>
      <c r="BA1115" t="s">
        <v>20</v>
      </c>
      <c r="BB1115" t="s">
        <v>19</v>
      </c>
      <c r="BF1115" t="s">
        <v>18</v>
      </c>
      <c r="BH1115" t="s">
        <v>1761</v>
      </c>
      <c r="BI1115" t="s">
        <v>359</v>
      </c>
      <c r="BK1115" t="s">
        <v>15</v>
      </c>
      <c r="BW1115" t="s">
        <v>14</v>
      </c>
      <c r="CG1115" t="s">
        <v>13</v>
      </c>
      <c r="CJ1115" t="s">
        <v>632</v>
      </c>
      <c r="CR1115" t="s">
        <v>10</v>
      </c>
      <c r="CS1115" t="s">
        <v>584</v>
      </c>
      <c r="CU1115" t="s">
        <v>72</v>
      </c>
      <c r="CW1115" t="s">
        <v>225</v>
      </c>
      <c r="DE1115" t="s">
        <v>9</v>
      </c>
      <c r="DF1115" t="s">
        <v>50</v>
      </c>
      <c r="DG1115" t="s">
        <v>645</v>
      </c>
      <c r="DK1115" t="s">
        <v>1760</v>
      </c>
      <c r="DN1115" t="s">
        <v>1759</v>
      </c>
      <c r="DO1115" t="s">
        <v>5</v>
      </c>
      <c r="DQ1115" t="s">
        <v>4</v>
      </c>
      <c r="DT1115" t="s">
        <v>46</v>
      </c>
      <c r="DX1115" t="s">
        <v>2</v>
      </c>
      <c r="EB1115" t="s">
        <v>161</v>
      </c>
      <c r="EC1115" t="s">
        <v>161</v>
      </c>
      <c r="EE1115" s="1">
        <v>41919.664988425924</v>
      </c>
      <c r="EF1115" s="1">
        <v>41919.664988425924</v>
      </c>
    </row>
    <row r="1116" spans="1:136" x14ac:dyDescent="0.3">
      <c r="A1116">
        <v>1237442</v>
      </c>
      <c r="B1116" t="s">
        <v>43</v>
      </c>
      <c r="E1116">
        <v>59371</v>
      </c>
      <c r="F1116" t="s">
        <v>1772</v>
      </c>
      <c r="G1116" t="s">
        <v>40</v>
      </c>
      <c r="H1116">
        <v>307314</v>
      </c>
      <c r="I1116" t="s">
        <v>549</v>
      </c>
      <c r="J1116" t="s">
        <v>1771</v>
      </c>
      <c r="L1116" t="s">
        <v>40</v>
      </c>
      <c r="M1116">
        <v>64947</v>
      </c>
      <c r="N1116" t="s">
        <v>39</v>
      </c>
      <c r="P1116">
        <v>227</v>
      </c>
      <c r="Q1116">
        <v>208.5</v>
      </c>
      <c r="R1116" t="s">
        <v>1766</v>
      </c>
      <c r="S1116">
        <v>1894</v>
      </c>
      <c r="T1116">
        <v>53034</v>
      </c>
      <c r="U1116" t="s">
        <v>37</v>
      </c>
      <c r="V1116" t="s">
        <v>36</v>
      </c>
      <c r="W1116" t="s">
        <v>35</v>
      </c>
      <c r="X1116" t="s">
        <v>255</v>
      </c>
      <c r="Y1116" t="s">
        <v>254</v>
      </c>
      <c r="AD1116">
        <v>-76.728333000000006</v>
      </c>
      <c r="AE1116">
        <v>40.021667000000001</v>
      </c>
      <c r="AG1116" t="s">
        <v>1765</v>
      </c>
      <c r="AI1116" t="s">
        <v>1764</v>
      </c>
      <c r="AJ1116" t="s">
        <v>18</v>
      </c>
      <c r="AK1116" t="s">
        <v>251</v>
      </c>
      <c r="AL1116" t="s">
        <v>1763</v>
      </c>
      <c r="AM1116" t="s">
        <v>60</v>
      </c>
      <c r="AN1116" t="s">
        <v>26</v>
      </c>
      <c r="AO1116" t="s">
        <v>98</v>
      </c>
      <c r="AP1116" t="s">
        <v>1762</v>
      </c>
      <c r="AQ1116" t="s">
        <v>23</v>
      </c>
      <c r="AR1116">
        <v>101</v>
      </c>
      <c r="AS1116" t="s">
        <v>21</v>
      </c>
      <c r="AT1116">
        <v>-10.62</v>
      </c>
      <c r="AU1116">
        <v>13.42</v>
      </c>
      <c r="AV1116" t="s">
        <v>22</v>
      </c>
      <c r="AW1116">
        <v>101</v>
      </c>
      <c r="AX1116" t="s">
        <v>21</v>
      </c>
      <c r="AY1116">
        <v>-21.55</v>
      </c>
      <c r="AZ1116">
        <v>14.44</v>
      </c>
      <c r="BA1116" t="s">
        <v>20</v>
      </c>
      <c r="BB1116" t="s">
        <v>19</v>
      </c>
      <c r="BF1116" t="s">
        <v>18</v>
      </c>
      <c r="BH1116" t="s">
        <v>1761</v>
      </c>
      <c r="BI1116" t="s">
        <v>359</v>
      </c>
      <c r="BK1116" t="s">
        <v>15</v>
      </c>
      <c r="BW1116" t="s">
        <v>14</v>
      </c>
      <c r="CG1116" t="s">
        <v>13</v>
      </c>
      <c r="CJ1116" t="s">
        <v>632</v>
      </c>
      <c r="CR1116" t="s">
        <v>10</v>
      </c>
      <c r="CS1116" t="s">
        <v>584</v>
      </c>
      <c r="CU1116" t="s">
        <v>72</v>
      </c>
      <c r="CW1116" t="s">
        <v>225</v>
      </c>
      <c r="DE1116" t="s">
        <v>9</v>
      </c>
      <c r="DF1116" t="s">
        <v>50</v>
      </c>
      <c r="DG1116" t="s">
        <v>645</v>
      </c>
      <c r="DK1116" t="s">
        <v>1760</v>
      </c>
      <c r="DN1116" t="s">
        <v>1759</v>
      </c>
      <c r="DO1116" t="s">
        <v>5</v>
      </c>
      <c r="DQ1116" t="s">
        <v>4</v>
      </c>
      <c r="DT1116" t="s">
        <v>46</v>
      </c>
      <c r="DX1116" t="s">
        <v>2</v>
      </c>
      <c r="EB1116" t="s">
        <v>161</v>
      </c>
      <c r="EC1116" t="s">
        <v>161</v>
      </c>
      <c r="EE1116" s="1">
        <v>41919.664988425924</v>
      </c>
      <c r="EF1116" s="1">
        <v>41919.664988425924</v>
      </c>
    </row>
    <row r="1117" spans="1:136" x14ac:dyDescent="0.3">
      <c r="A1117">
        <v>1237443</v>
      </c>
      <c r="B1117" t="s">
        <v>43</v>
      </c>
      <c r="E1117">
        <v>59371</v>
      </c>
      <c r="F1117" t="s">
        <v>1770</v>
      </c>
      <c r="G1117" t="s">
        <v>40</v>
      </c>
      <c r="H1117">
        <v>70392</v>
      </c>
      <c r="I1117" t="s">
        <v>761</v>
      </c>
      <c r="J1117" t="s">
        <v>159</v>
      </c>
      <c r="L1117" t="s">
        <v>158</v>
      </c>
      <c r="M1117">
        <v>38292</v>
      </c>
      <c r="N1117" t="s">
        <v>39</v>
      </c>
      <c r="P1117">
        <v>227</v>
      </c>
      <c r="Q1117">
        <v>208.5</v>
      </c>
      <c r="R1117" t="s">
        <v>1766</v>
      </c>
      <c r="S1117">
        <v>1894</v>
      </c>
      <c r="T1117">
        <v>53034</v>
      </c>
      <c r="U1117" t="s">
        <v>37</v>
      </c>
      <c r="V1117" t="s">
        <v>36</v>
      </c>
      <c r="AD1117">
        <v>-76.728333000000006</v>
      </c>
      <c r="AE1117">
        <v>40.021667000000001</v>
      </c>
      <c r="AG1117" t="s">
        <v>1765</v>
      </c>
      <c r="AI1117" t="s">
        <v>1764</v>
      </c>
      <c r="AJ1117" t="s">
        <v>18</v>
      </c>
      <c r="AK1117" t="s">
        <v>251</v>
      </c>
      <c r="AL1117" t="s">
        <v>1763</v>
      </c>
      <c r="AM1117" t="s">
        <v>60</v>
      </c>
      <c r="AN1117" t="s">
        <v>26</v>
      </c>
      <c r="AO1117" t="s">
        <v>98</v>
      </c>
      <c r="AP1117" t="s">
        <v>1762</v>
      </c>
      <c r="AQ1117" t="s">
        <v>23</v>
      </c>
      <c r="AR1117">
        <v>101</v>
      </c>
      <c r="AS1117" t="s">
        <v>21</v>
      </c>
      <c r="AT1117">
        <v>-10.62</v>
      </c>
      <c r="AU1117">
        <v>13.42</v>
      </c>
      <c r="AV1117" t="s">
        <v>22</v>
      </c>
      <c r="AW1117">
        <v>101</v>
      </c>
      <c r="AX1117" t="s">
        <v>21</v>
      </c>
      <c r="AY1117">
        <v>-21.55</v>
      </c>
      <c r="AZ1117">
        <v>14.44</v>
      </c>
      <c r="BA1117" t="s">
        <v>20</v>
      </c>
      <c r="BB1117" t="s">
        <v>19</v>
      </c>
      <c r="BF1117" t="s">
        <v>18</v>
      </c>
      <c r="BH1117" t="s">
        <v>1761</v>
      </c>
      <c r="BI1117" t="s">
        <v>359</v>
      </c>
      <c r="BK1117" t="s">
        <v>15</v>
      </c>
      <c r="BW1117" t="s">
        <v>14</v>
      </c>
      <c r="CG1117" t="s">
        <v>13</v>
      </c>
      <c r="CJ1117" t="s">
        <v>632</v>
      </c>
      <c r="CR1117" t="s">
        <v>10</v>
      </c>
      <c r="CS1117" t="s">
        <v>584</v>
      </c>
      <c r="CU1117" t="s">
        <v>72</v>
      </c>
      <c r="CW1117" t="s">
        <v>225</v>
      </c>
      <c r="DE1117" t="s">
        <v>9</v>
      </c>
      <c r="DF1117" t="s">
        <v>50</v>
      </c>
      <c r="DG1117" t="s">
        <v>645</v>
      </c>
      <c r="DK1117" t="s">
        <v>1760</v>
      </c>
      <c r="DN1117" t="s">
        <v>1759</v>
      </c>
      <c r="DO1117" t="s">
        <v>5</v>
      </c>
      <c r="DQ1117" t="s">
        <v>4</v>
      </c>
      <c r="DT1117" t="s">
        <v>46</v>
      </c>
      <c r="DX1117" t="s">
        <v>2</v>
      </c>
      <c r="EB1117" t="s">
        <v>161</v>
      </c>
      <c r="EC1117" t="s">
        <v>161</v>
      </c>
      <c r="EE1117" s="1">
        <v>41919.664988425924</v>
      </c>
      <c r="EF1117" s="1">
        <v>41919.664988425924</v>
      </c>
    </row>
    <row r="1118" spans="1:136" x14ac:dyDescent="0.3">
      <c r="A1118">
        <v>1237444</v>
      </c>
      <c r="B1118" t="s">
        <v>43</v>
      </c>
      <c r="E1118">
        <v>59371</v>
      </c>
      <c r="F1118" t="s">
        <v>1769</v>
      </c>
      <c r="G1118" t="s">
        <v>40</v>
      </c>
      <c r="H1118">
        <v>105655</v>
      </c>
      <c r="I1118" t="s">
        <v>761</v>
      </c>
      <c r="J1118" t="s">
        <v>159</v>
      </c>
      <c r="L1118" t="s">
        <v>158</v>
      </c>
      <c r="M1118">
        <v>38292</v>
      </c>
      <c r="N1118" t="s">
        <v>39</v>
      </c>
      <c r="P1118">
        <v>227</v>
      </c>
      <c r="Q1118">
        <v>208.5</v>
      </c>
      <c r="R1118" t="s">
        <v>1766</v>
      </c>
      <c r="S1118">
        <v>1894</v>
      </c>
      <c r="T1118">
        <v>53034</v>
      </c>
      <c r="U1118" t="s">
        <v>37</v>
      </c>
      <c r="V1118" t="s">
        <v>36</v>
      </c>
      <c r="AD1118">
        <v>-76.728333000000006</v>
      </c>
      <c r="AE1118">
        <v>40.021667000000001</v>
      </c>
      <c r="AG1118" t="s">
        <v>1765</v>
      </c>
      <c r="AI1118" t="s">
        <v>1764</v>
      </c>
      <c r="AJ1118" t="s">
        <v>18</v>
      </c>
      <c r="AK1118" t="s">
        <v>251</v>
      </c>
      <c r="AL1118" t="s">
        <v>1763</v>
      </c>
      <c r="AM1118" t="s">
        <v>60</v>
      </c>
      <c r="AN1118" t="s">
        <v>26</v>
      </c>
      <c r="AO1118" t="s">
        <v>98</v>
      </c>
      <c r="AP1118" t="s">
        <v>1762</v>
      </c>
      <c r="AQ1118" t="s">
        <v>23</v>
      </c>
      <c r="AR1118">
        <v>101</v>
      </c>
      <c r="AS1118" t="s">
        <v>21</v>
      </c>
      <c r="AT1118">
        <v>-10.62</v>
      </c>
      <c r="AU1118">
        <v>13.42</v>
      </c>
      <c r="AV1118" t="s">
        <v>22</v>
      </c>
      <c r="AW1118">
        <v>101</v>
      </c>
      <c r="AX1118" t="s">
        <v>21</v>
      </c>
      <c r="AY1118">
        <v>-21.55</v>
      </c>
      <c r="AZ1118">
        <v>14.44</v>
      </c>
      <c r="BA1118" t="s">
        <v>20</v>
      </c>
      <c r="BB1118" t="s">
        <v>19</v>
      </c>
      <c r="BF1118" t="s">
        <v>18</v>
      </c>
      <c r="BH1118" t="s">
        <v>1761</v>
      </c>
      <c r="BI1118" t="s">
        <v>359</v>
      </c>
      <c r="BK1118" t="s">
        <v>15</v>
      </c>
      <c r="BW1118" t="s">
        <v>14</v>
      </c>
      <c r="CG1118" t="s">
        <v>13</v>
      </c>
      <c r="CJ1118" t="s">
        <v>632</v>
      </c>
      <c r="CR1118" t="s">
        <v>10</v>
      </c>
      <c r="CS1118" t="s">
        <v>584</v>
      </c>
      <c r="CU1118" t="s">
        <v>72</v>
      </c>
      <c r="CW1118" t="s">
        <v>225</v>
      </c>
      <c r="DE1118" t="s">
        <v>9</v>
      </c>
      <c r="DF1118" t="s">
        <v>50</v>
      </c>
      <c r="DG1118" t="s">
        <v>645</v>
      </c>
      <c r="DK1118" t="s">
        <v>1760</v>
      </c>
      <c r="DN1118" t="s">
        <v>1759</v>
      </c>
      <c r="DO1118" t="s">
        <v>5</v>
      </c>
      <c r="DQ1118" t="s">
        <v>4</v>
      </c>
      <c r="DT1118" t="s">
        <v>46</v>
      </c>
      <c r="DX1118" t="s">
        <v>2</v>
      </c>
      <c r="EB1118" t="s">
        <v>161</v>
      </c>
      <c r="EC1118" t="s">
        <v>161</v>
      </c>
      <c r="EE1118" s="1">
        <v>41919.664988425924</v>
      </c>
      <c r="EF1118" s="1">
        <v>41919.664988425924</v>
      </c>
    </row>
    <row r="1119" spans="1:136" x14ac:dyDescent="0.3">
      <c r="A1119">
        <v>1237445</v>
      </c>
      <c r="B1119" t="s">
        <v>43</v>
      </c>
      <c r="E1119">
        <v>59371</v>
      </c>
      <c r="F1119" t="s">
        <v>1768</v>
      </c>
      <c r="G1119" t="s">
        <v>40</v>
      </c>
      <c r="H1119">
        <v>70390</v>
      </c>
      <c r="I1119" t="s">
        <v>761</v>
      </c>
      <c r="J1119" t="s">
        <v>159</v>
      </c>
      <c r="L1119" t="s">
        <v>158</v>
      </c>
      <c r="M1119">
        <v>38292</v>
      </c>
      <c r="N1119" t="s">
        <v>39</v>
      </c>
      <c r="P1119">
        <v>227</v>
      </c>
      <c r="Q1119">
        <v>208.5</v>
      </c>
      <c r="R1119" t="s">
        <v>1766</v>
      </c>
      <c r="S1119">
        <v>1894</v>
      </c>
      <c r="T1119">
        <v>53034</v>
      </c>
      <c r="U1119" t="s">
        <v>37</v>
      </c>
      <c r="V1119" t="s">
        <v>36</v>
      </c>
      <c r="AD1119">
        <v>-76.728333000000006</v>
      </c>
      <c r="AE1119">
        <v>40.021667000000001</v>
      </c>
      <c r="AG1119" t="s">
        <v>1765</v>
      </c>
      <c r="AI1119" t="s">
        <v>1764</v>
      </c>
      <c r="AJ1119" t="s">
        <v>18</v>
      </c>
      <c r="AK1119" t="s">
        <v>251</v>
      </c>
      <c r="AL1119" t="s">
        <v>1763</v>
      </c>
      <c r="AM1119" t="s">
        <v>60</v>
      </c>
      <c r="AN1119" t="s">
        <v>26</v>
      </c>
      <c r="AO1119" t="s">
        <v>98</v>
      </c>
      <c r="AP1119" t="s">
        <v>1762</v>
      </c>
      <c r="AQ1119" t="s">
        <v>23</v>
      </c>
      <c r="AR1119">
        <v>101</v>
      </c>
      <c r="AS1119" t="s">
        <v>21</v>
      </c>
      <c r="AT1119">
        <v>-10.62</v>
      </c>
      <c r="AU1119">
        <v>13.42</v>
      </c>
      <c r="AV1119" t="s">
        <v>22</v>
      </c>
      <c r="AW1119">
        <v>101</v>
      </c>
      <c r="AX1119" t="s">
        <v>21</v>
      </c>
      <c r="AY1119">
        <v>-21.55</v>
      </c>
      <c r="AZ1119">
        <v>14.44</v>
      </c>
      <c r="BA1119" t="s">
        <v>20</v>
      </c>
      <c r="BB1119" t="s">
        <v>19</v>
      </c>
      <c r="BF1119" t="s">
        <v>18</v>
      </c>
      <c r="BH1119" t="s">
        <v>1761</v>
      </c>
      <c r="BI1119" t="s">
        <v>359</v>
      </c>
      <c r="BK1119" t="s">
        <v>15</v>
      </c>
      <c r="BW1119" t="s">
        <v>14</v>
      </c>
      <c r="CG1119" t="s">
        <v>13</v>
      </c>
      <c r="CJ1119" t="s">
        <v>632</v>
      </c>
      <c r="CR1119" t="s">
        <v>10</v>
      </c>
      <c r="CS1119" t="s">
        <v>584</v>
      </c>
      <c r="CU1119" t="s">
        <v>72</v>
      </c>
      <c r="CW1119" t="s">
        <v>225</v>
      </c>
      <c r="DE1119" t="s">
        <v>9</v>
      </c>
      <c r="DF1119" t="s">
        <v>50</v>
      </c>
      <c r="DG1119" t="s">
        <v>645</v>
      </c>
      <c r="DK1119" t="s">
        <v>1760</v>
      </c>
      <c r="DN1119" t="s">
        <v>1759</v>
      </c>
      <c r="DO1119" t="s">
        <v>5</v>
      </c>
      <c r="DQ1119" t="s">
        <v>4</v>
      </c>
      <c r="DT1119" t="s">
        <v>46</v>
      </c>
      <c r="DX1119" t="s">
        <v>2</v>
      </c>
      <c r="EB1119" t="s">
        <v>161</v>
      </c>
      <c r="EC1119" t="s">
        <v>161</v>
      </c>
      <c r="EE1119" s="1">
        <v>41919.664988425924</v>
      </c>
      <c r="EF1119" s="1">
        <v>41919.664988425924</v>
      </c>
    </row>
    <row r="1120" spans="1:136" x14ac:dyDescent="0.3">
      <c r="A1120">
        <v>1237446</v>
      </c>
      <c r="B1120" t="s">
        <v>43</v>
      </c>
      <c r="E1120">
        <v>59371</v>
      </c>
      <c r="F1120" t="s">
        <v>1767</v>
      </c>
      <c r="G1120" t="s">
        <v>40</v>
      </c>
      <c r="H1120">
        <v>70388</v>
      </c>
      <c r="I1120" t="s">
        <v>761</v>
      </c>
      <c r="J1120" t="s">
        <v>159</v>
      </c>
      <c r="L1120" t="s">
        <v>158</v>
      </c>
      <c r="M1120">
        <v>38292</v>
      </c>
      <c r="N1120" t="s">
        <v>39</v>
      </c>
      <c r="P1120">
        <v>227</v>
      </c>
      <c r="Q1120">
        <v>208.5</v>
      </c>
      <c r="R1120" t="s">
        <v>1766</v>
      </c>
      <c r="S1120">
        <v>1894</v>
      </c>
      <c r="T1120">
        <v>53034</v>
      </c>
      <c r="U1120" t="s">
        <v>37</v>
      </c>
      <c r="V1120" t="s">
        <v>36</v>
      </c>
      <c r="AD1120">
        <v>-76.728333000000006</v>
      </c>
      <c r="AE1120">
        <v>40.021667000000001</v>
      </c>
      <c r="AG1120" t="s">
        <v>1765</v>
      </c>
      <c r="AI1120" t="s">
        <v>1764</v>
      </c>
      <c r="AJ1120" t="s">
        <v>18</v>
      </c>
      <c r="AK1120" t="s">
        <v>251</v>
      </c>
      <c r="AL1120" t="s">
        <v>1763</v>
      </c>
      <c r="AM1120" t="s">
        <v>60</v>
      </c>
      <c r="AN1120" t="s">
        <v>26</v>
      </c>
      <c r="AO1120" t="s">
        <v>98</v>
      </c>
      <c r="AP1120" t="s">
        <v>1762</v>
      </c>
      <c r="AQ1120" t="s">
        <v>23</v>
      </c>
      <c r="AR1120">
        <v>101</v>
      </c>
      <c r="AS1120" t="s">
        <v>21</v>
      </c>
      <c r="AT1120">
        <v>-10.62</v>
      </c>
      <c r="AU1120">
        <v>13.42</v>
      </c>
      <c r="AV1120" t="s">
        <v>22</v>
      </c>
      <c r="AW1120">
        <v>101</v>
      </c>
      <c r="AX1120" t="s">
        <v>21</v>
      </c>
      <c r="AY1120">
        <v>-21.55</v>
      </c>
      <c r="AZ1120">
        <v>14.44</v>
      </c>
      <c r="BA1120" t="s">
        <v>20</v>
      </c>
      <c r="BB1120" t="s">
        <v>19</v>
      </c>
      <c r="BF1120" t="s">
        <v>18</v>
      </c>
      <c r="BH1120" t="s">
        <v>1761</v>
      </c>
      <c r="BI1120" t="s">
        <v>359</v>
      </c>
      <c r="BK1120" t="s">
        <v>15</v>
      </c>
      <c r="BW1120" t="s">
        <v>14</v>
      </c>
      <c r="CG1120" t="s">
        <v>13</v>
      </c>
      <c r="CJ1120" t="s">
        <v>632</v>
      </c>
      <c r="CR1120" t="s">
        <v>10</v>
      </c>
      <c r="CS1120" t="s">
        <v>584</v>
      </c>
      <c r="CU1120" t="s">
        <v>72</v>
      </c>
      <c r="CW1120" t="s">
        <v>225</v>
      </c>
      <c r="DE1120" t="s">
        <v>9</v>
      </c>
      <c r="DF1120" t="s">
        <v>50</v>
      </c>
      <c r="DG1120" t="s">
        <v>645</v>
      </c>
      <c r="DK1120" t="s">
        <v>1760</v>
      </c>
      <c r="DN1120" t="s">
        <v>1759</v>
      </c>
      <c r="DO1120" t="s">
        <v>5</v>
      </c>
      <c r="DQ1120" t="s">
        <v>4</v>
      </c>
      <c r="DT1120" t="s">
        <v>46</v>
      </c>
      <c r="DX1120" t="s">
        <v>2</v>
      </c>
      <c r="EB1120" t="s">
        <v>161</v>
      </c>
      <c r="EC1120" t="s">
        <v>161</v>
      </c>
      <c r="EE1120" s="1">
        <v>41919.664988425924</v>
      </c>
      <c r="EF1120" s="1">
        <v>41919.664988425924</v>
      </c>
    </row>
    <row r="1121" spans="1:136" x14ac:dyDescent="0.3">
      <c r="A1121">
        <v>1239990</v>
      </c>
      <c r="B1121" t="s">
        <v>43</v>
      </c>
      <c r="E1121">
        <v>120898</v>
      </c>
      <c r="F1121" t="s">
        <v>1758</v>
      </c>
      <c r="G1121" t="s">
        <v>201</v>
      </c>
      <c r="H1121">
        <v>53021</v>
      </c>
      <c r="I1121" t="s">
        <v>761</v>
      </c>
      <c r="J1121" t="s">
        <v>159</v>
      </c>
      <c r="L1121" t="s">
        <v>158</v>
      </c>
      <c r="M1121">
        <v>38292</v>
      </c>
      <c r="N1121" t="s">
        <v>157</v>
      </c>
      <c r="P1121">
        <v>208.5</v>
      </c>
      <c r="Q1121">
        <v>201.4</v>
      </c>
      <c r="R1121" t="s">
        <v>1757</v>
      </c>
      <c r="S1121">
        <v>1970</v>
      </c>
      <c r="T1121">
        <v>53178</v>
      </c>
      <c r="U1121" t="s">
        <v>37</v>
      </c>
      <c r="V1121" t="s">
        <v>36</v>
      </c>
      <c r="AD1121">
        <v>-2.3913890000000002</v>
      </c>
      <c r="AE1121">
        <v>51.203055999999997</v>
      </c>
      <c r="AG1121" t="s">
        <v>1756</v>
      </c>
      <c r="AI1121" t="s">
        <v>1755</v>
      </c>
      <c r="AJ1121" t="s">
        <v>58</v>
      </c>
      <c r="AK1121" t="s">
        <v>77</v>
      </c>
      <c r="AL1121" t="s">
        <v>1754</v>
      </c>
      <c r="AM1121" t="s">
        <v>27</v>
      </c>
      <c r="AN1121" t="s">
        <v>26</v>
      </c>
      <c r="AO1121" t="s">
        <v>59</v>
      </c>
      <c r="AP1121" t="s">
        <v>1753</v>
      </c>
      <c r="AQ1121" t="s">
        <v>23</v>
      </c>
      <c r="AR1121">
        <v>315</v>
      </c>
      <c r="AS1121" t="s">
        <v>21</v>
      </c>
      <c r="AT1121">
        <v>9.2100000000000009</v>
      </c>
      <c r="AU1121">
        <v>34.01</v>
      </c>
      <c r="AV1121" t="s">
        <v>22</v>
      </c>
      <c r="AW1121">
        <v>315</v>
      </c>
      <c r="AX1121" t="s">
        <v>21</v>
      </c>
      <c r="AY1121">
        <v>-1.31</v>
      </c>
      <c r="AZ1121">
        <v>36.68</v>
      </c>
      <c r="BA1121" t="s">
        <v>20</v>
      </c>
      <c r="BB1121" t="s">
        <v>19</v>
      </c>
      <c r="BF1121" t="s">
        <v>58</v>
      </c>
      <c r="BK1121" t="s">
        <v>15</v>
      </c>
      <c r="BU1121" t="s">
        <v>1752</v>
      </c>
      <c r="BV1121" t="s">
        <v>1751</v>
      </c>
      <c r="BW1121" t="s">
        <v>53</v>
      </c>
      <c r="BX1121" t="s">
        <v>654</v>
      </c>
      <c r="BY1121" t="s">
        <v>84</v>
      </c>
      <c r="CA1121" t="s">
        <v>52</v>
      </c>
      <c r="CB1121" t="s">
        <v>215</v>
      </c>
      <c r="CD1121" t="s">
        <v>1750</v>
      </c>
      <c r="CG1121" t="s">
        <v>988</v>
      </c>
      <c r="CJ1121" t="s">
        <v>1749</v>
      </c>
      <c r="CM1121" t="s">
        <v>352</v>
      </c>
      <c r="CR1121" t="s">
        <v>10</v>
      </c>
      <c r="DE1121" t="s">
        <v>9</v>
      </c>
      <c r="DF1121" t="s">
        <v>1748</v>
      </c>
      <c r="DK1121" t="s">
        <v>1747</v>
      </c>
      <c r="DL1121" t="s">
        <v>1746</v>
      </c>
      <c r="DM1121" t="s">
        <v>1745</v>
      </c>
      <c r="DO1121" t="s">
        <v>5</v>
      </c>
      <c r="DQ1121" t="s">
        <v>4</v>
      </c>
      <c r="DT1121" t="s">
        <v>46</v>
      </c>
      <c r="DX1121" t="s">
        <v>2</v>
      </c>
      <c r="EB1121" t="s">
        <v>161</v>
      </c>
      <c r="EC1121" t="s">
        <v>161</v>
      </c>
      <c r="ED1121" t="s">
        <v>161</v>
      </c>
      <c r="EE1121" s="1">
        <v>41935.508831018517</v>
      </c>
      <c r="EF1121" s="1">
        <v>41935.508969907409</v>
      </c>
    </row>
    <row r="1122" spans="1:136" x14ac:dyDescent="0.3">
      <c r="A1122">
        <v>1247196</v>
      </c>
      <c r="B1122" t="s">
        <v>43</v>
      </c>
      <c r="E1122">
        <v>164520</v>
      </c>
      <c r="F1122" t="s">
        <v>1744</v>
      </c>
      <c r="G1122" t="s">
        <v>40</v>
      </c>
      <c r="H1122">
        <v>105653</v>
      </c>
      <c r="I1122" t="s">
        <v>761</v>
      </c>
      <c r="J1122" t="s">
        <v>159</v>
      </c>
      <c r="L1122" t="s">
        <v>158</v>
      </c>
      <c r="M1122">
        <v>38292</v>
      </c>
      <c r="N1122" t="s">
        <v>257</v>
      </c>
      <c r="P1122">
        <v>237</v>
      </c>
      <c r="Q1122">
        <v>201.4</v>
      </c>
      <c r="R1122" t="s">
        <v>1736</v>
      </c>
      <c r="S1122">
        <v>1893</v>
      </c>
      <c r="T1122">
        <v>53742</v>
      </c>
      <c r="U1122" t="s">
        <v>37</v>
      </c>
      <c r="V1122" t="s">
        <v>36</v>
      </c>
      <c r="AB1122">
        <v>1</v>
      </c>
      <c r="AC1122" t="s">
        <v>32</v>
      </c>
      <c r="AD1122">
        <v>-101.66583300000001</v>
      </c>
      <c r="AE1122">
        <v>34.949165000000001</v>
      </c>
      <c r="AF1122" t="s">
        <v>1743</v>
      </c>
      <c r="AG1122" t="s">
        <v>1741</v>
      </c>
      <c r="AI1122" t="s">
        <v>1740</v>
      </c>
      <c r="AJ1122" t="s">
        <v>18</v>
      </c>
      <c r="AK1122" t="s">
        <v>29</v>
      </c>
      <c r="AL1122" t="s">
        <v>1739</v>
      </c>
      <c r="AM1122" t="s">
        <v>60</v>
      </c>
      <c r="AN1122" t="s">
        <v>26</v>
      </c>
      <c r="AO1122" t="s">
        <v>429</v>
      </c>
      <c r="AP1122" t="s">
        <v>1738</v>
      </c>
      <c r="AQ1122" t="s">
        <v>23</v>
      </c>
      <c r="AR1122">
        <v>101</v>
      </c>
      <c r="AS1122" t="s">
        <v>21</v>
      </c>
      <c r="AT1122">
        <v>-30.84</v>
      </c>
      <c r="AU1122">
        <v>9.41</v>
      </c>
      <c r="AV1122" t="s">
        <v>22</v>
      </c>
      <c r="AW1122">
        <v>101</v>
      </c>
      <c r="AX1122" t="s">
        <v>21</v>
      </c>
      <c r="AY1122">
        <v>-41.63</v>
      </c>
      <c r="AZ1122">
        <v>9.34</v>
      </c>
      <c r="BA1122" t="s">
        <v>20</v>
      </c>
      <c r="BB1122" t="s">
        <v>19</v>
      </c>
      <c r="BF1122" t="s">
        <v>18</v>
      </c>
      <c r="BI1122" t="s">
        <v>16</v>
      </c>
      <c r="BK1122" t="s">
        <v>55</v>
      </c>
      <c r="BW1122" t="s">
        <v>14</v>
      </c>
      <c r="CG1122" t="s">
        <v>13</v>
      </c>
      <c r="CJ1122" t="s">
        <v>11</v>
      </c>
      <c r="CL1122" t="s">
        <v>124</v>
      </c>
      <c r="CR1122" t="s">
        <v>10</v>
      </c>
      <c r="DE1122" t="s">
        <v>71</v>
      </c>
      <c r="DF1122" t="s">
        <v>190</v>
      </c>
      <c r="DK1122" t="s">
        <v>1731</v>
      </c>
      <c r="DO1122" t="s">
        <v>5</v>
      </c>
      <c r="DQ1122" t="s">
        <v>4</v>
      </c>
      <c r="DT1122" t="s">
        <v>46</v>
      </c>
      <c r="DX1122" t="s">
        <v>2</v>
      </c>
      <c r="EB1122" t="s">
        <v>161</v>
      </c>
      <c r="EC1122" t="s">
        <v>161</v>
      </c>
      <c r="EE1122" s="1">
        <v>41977.577025462961</v>
      </c>
      <c r="EF1122" s="1">
        <v>41977.577025462961</v>
      </c>
    </row>
    <row r="1123" spans="1:136" x14ac:dyDescent="0.3">
      <c r="A1123">
        <v>1247197</v>
      </c>
      <c r="B1123" t="s">
        <v>43</v>
      </c>
      <c r="E1123">
        <v>164520</v>
      </c>
      <c r="F1123" t="s">
        <v>1742</v>
      </c>
      <c r="G1123" t="s">
        <v>40</v>
      </c>
      <c r="H1123">
        <v>105652</v>
      </c>
      <c r="I1123" t="s">
        <v>761</v>
      </c>
      <c r="J1123" t="s">
        <v>159</v>
      </c>
      <c r="L1123" t="s">
        <v>158</v>
      </c>
      <c r="M1123">
        <v>38292</v>
      </c>
      <c r="N1123" t="s">
        <v>257</v>
      </c>
      <c r="P1123">
        <v>237</v>
      </c>
      <c r="Q1123">
        <v>201.4</v>
      </c>
      <c r="R1123" t="s">
        <v>1736</v>
      </c>
      <c r="S1123">
        <v>1893</v>
      </c>
      <c r="T1123">
        <v>53742</v>
      </c>
      <c r="U1123" t="s">
        <v>37</v>
      </c>
      <c r="V1123" t="s">
        <v>36</v>
      </c>
      <c r="AD1123">
        <v>-101.66583300000001</v>
      </c>
      <c r="AE1123">
        <v>34.949165000000001</v>
      </c>
      <c r="AF1123" t="s">
        <v>352</v>
      </c>
      <c r="AG1123" t="s">
        <v>1741</v>
      </c>
      <c r="AI1123" t="s">
        <v>1740</v>
      </c>
      <c r="AJ1123" t="s">
        <v>18</v>
      </c>
      <c r="AK1123" t="s">
        <v>29</v>
      </c>
      <c r="AL1123" t="s">
        <v>1739</v>
      </c>
      <c r="AM1123" t="s">
        <v>60</v>
      </c>
      <c r="AN1123" t="s">
        <v>26</v>
      </c>
      <c r="AO1123" t="s">
        <v>429</v>
      </c>
      <c r="AP1123" t="s">
        <v>1738</v>
      </c>
      <c r="AQ1123" t="s">
        <v>23</v>
      </c>
      <c r="AR1123">
        <v>101</v>
      </c>
      <c r="AS1123" t="s">
        <v>21</v>
      </c>
      <c r="AT1123">
        <v>-30.84</v>
      </c>
      <c r="AU1123">
        <v>9.41</v>
      </c>
      <c r="AV1123" t="s">
        <v>22</v>
      </c>
      <c r="AW1123">
        <v>101</v>
      </c>
      <c r="AX1123" t="s">
        <v>21</v>
      </c>
      <c r="AY1123">
        <v>-41.63</v>
      </c>
      <c r="AZ1123">
        <v>9.34</v>
      </c>
      <c r="BA1123" t="s">
        <v>20</v>
      </c>
      <c r="BB1123" t="s">
        <v>19</v>
      </c>
      <c r="BF1123" t="s">
        <v>18</v>
      </c>
      <c r="BI1123" t="s">
        <v>16</v>
      </c>
      <c r="BK1123" t="s">
        <v>55</v>
      </c>
      <c r="BW1123" t="s">
        <v>14</v>
      </c>
      <c r="CG1123" t="s">
        <v>13</v>
      </c>
      <c r="CJ1123" t="s">
        <v>11</v>
      </c>
      <c r="CL1123" t="s">
        <v>124</v>
      </c>
      <c r="CR1123" t="s">
        <v>10</v>
      </c>
      <c r="DE1123" t="s">
        <v>71</v>
      </c>
      <c r="DF1123" t="s">
        <v>190</v>
      </c>
      <c r="DK1123" t="s">
        <v>1731</v>
      </c>
      <c r="DO1123" t="s">
        <v>5</v>
      </c>
      <c r="DQ1123" t="s">
        <v>4</v>
      </c>
      <c r="DT1123" t="s">
        <v>46</v>
      </c>
      <c r="DX1123" t="s">
        <v>2</v>
      </c>
      <c r="EB1123" t="s">
        <v>161</v>
      </c>
      <c r="EC1123" t="s">
        <v>161</v>
      </c>
      <c r="ED1123" t="s">
        <v>161</v>
      </c>
      <c r="EE1123" s="1">
        <v>41977.577025462961</v>
      </c>
      <c r="EF1123" s="1">
        <v>41977.577766203707</v>
      </c>
    </row>
    <row r="1124" spans="1:136" x14ac:dyDescent="0.3">
      <c r="A1124">
        <v>1247209</v>
      </c>
      <c r="B1124" t="s">
        <v>43</v>
      </c>
      <c r="E1124">
        <v>164521</v>
      </c>
      <c r="F1124" t="s">
        <v>1737</v>
      </c>
      <c r="G1124" t="s">
        <v>40</v>
      </c>
      <c r="H1124">
        <v>310632</v>
      </c>
      <c r="I1124" t="s">
        <v>761</v>
      </c>
      <c r="J1124" t="s">
        <v>159</v>
      </c>
      <c r="L1124" t="s">
        <v>158</v>
      </c>
      <c r="M1124">
        <v>38292</v>
      </c>
      <c r="N1124" t="s">
        <v>257</v>
      </c>
      <c r="P1124">
        <v>237</v>
      </c>
      <c r="Q1124">
        <v>201.4</v>
      </c>
      <c r="R1124" t="s">
        <v>1736</v>
      </c>
      <c r="S1124">
        <v>1893</v>
      </c>
      <c r="T1124">
        <v>53742</v>
      </c>
      <c r="U1124" t="s">
        <v>37</v>
      </c>
      <c r="V1124" t="s">
        <v>36</v>
      </c>
      <c r="AB1124">
        <v>1</v>
      </c>
      <c r="AC1124" t="s">
        <v>298</v>
      </c>
      <c r="AD1124">
        <v>-100.833336</v>
      </c>
      <c r="AE1124">
        <v>33.666668000000001</v>
      </c>
      <c r="AG1124" t="s">
        <v>1735</v>
      </c>
      <c r="AJ1124" t="s">
        <v>18</v>
      </c>
      <c r="AK1124" t="s">
        <v>29</v>
      </c>
      <c r="AL1124" t="s">
        <v>1734</v>
      </c>
      <c r="AM1124" t="s">
        <v>60</v>
      </c>
      <c r="AN1124" t="s">
        <v>194</v>
      </c>
      <c r="AO1124" t="s">
        <v>98</v>
      </c>
      <c r="AP1124" t="s">
        <v>1733</v>
      </c>
      <c r="AQ1124" t="s">
        <v>23</v>
      </c>
      <c r="AR1124">
        <v>101</v>
      </c>
      <c r="AS1124" t="s">
        <v>21</v>
      </c>
      <c r="AT1124">
        <v>-30.34</v>
      </c>
      <c r="AU1124">
        <v>8.0399999999999991</v>
      </c>
      <c r="AV1124" t="s">
        <v>22</v>
      </c>
      <c r="AW1124">
        <v>101</v>
      </c>
      <c r="AX1124" t="s">
        <v>21</v>
      </c>
      <c r="AY1124">
        <v>-41.08</v>
      </c>
      <c r="AZ1124">
        <v>7.99</v>
      </c>
      <c r="BA1124" t="s">
        <v>20</v>
      </c>
      <c r="BB1124" t="s">
        <v>19</v>
      </c>
      <c r="BF1124" t="s">
        <v>18</v>
      </c>
      <c r="BI1124" t="s">
        <v>16</v>
      </c>
      <c r="BK1124" t="s">
        <v>15</v>
      </c>
      <c r="BV1124" t="s">
        <v>1732</v>
      </c>
      <c r="BW1124" t="s">
        <v>422</v>
      </c>
      <c r="BX1124" t="s">
        <v>706</v>
      </c>
      <c r="CA1124" t="s">
        <v>52</v>
      </c>
      <c r="CG1124" t="s">
        <v>13</v>
      </c>
      <c r="CJ1124" t="s">
        <v>11</v>
      </c>
      <c r="CL1124" t="s">
        <v>124</v>
      </c>
      <c r="CN1124" t="s">
        <v>646</v>
      </c>
      <c r="CR1124" t="s">
        <v>10</v>
      </c>
      <c r="DE1124" t="s">
        <v>9</v>
      </c>
      <c r="DF1124" t="s">
        <v>190</v>
      </c>
      <c r="DK1124" t="s">
        <v>1731</v>
      </c>
      <c r="DL1124">
        <v>1891</v>
      </c>
      <c r="DO1124" t="s">
        <v>5</v>
      </c>
      <c r="DQ1124" t="s">
        <v>4</v>
      </c>
      <c r="DT1124" t="s">
        <v>46</v>
      </c>
      <c r="DX1124" t="s">
        <v>2</v>
      </c>
      <c r="EB1124" t="s">
        <v>161</v>
      </c>
      <c r="EC1124" t="s">
        <v>161</v>
      </c>
      <c r="EE1124" s="1">
        <v>41977.580810185187</v>
      </c>
      <c r="EF1124" s="1">
        <v>41977.580810185187</v>
      </c>
    </row>
    <row r="1125" spans="1:136" x14ac:dyDescent="0.3">
      <c r="A1125">
        <v>1280502</v>
      </c>
      <c r="B1125" t="s">
        <v>43</v>
      </c>
      <c r="E1125">
        <v>169982</v>
      </c>
      <c r="F1125" t="s">
        <v>1730</v>
      </c>
      <c r="G1125" t="s">
        <v>40</v>
      </c>
      <c r="H1125">
        <v>321717</v>
      </c>
      <c r="J1125" t="s">
        <v>1729</v>
      </c>
      <c r="L1125" t="s">
        <v>40</v>
      </c>
      <c r="M1125">
        <v>321717</v>
      </c>
      <c r="N1125" t="s">
        <v>105</v>
      </c>
      <c r="P1125">
        <v>237</v>
      </c>
      <c r="Q1125">
        <v>227</v>
      </c>
      <c r="R1125" t="s">
        <v>1728</v>
      </c>
      <c r="S1125">
        <v>2015</v>
      </c>
      <c r="T1125">
        <v>55470</v>
      </c>
      <c r="U1125" t="s">
        <v>37</v>
      </c>
      <c r="V1125" t="s">
        <v>36</v>
      </c>
      <c r="W1125" t="s">
        <v>35</v>
      </c>
      <c r="X1125" t="s">
        <v>135</v>
      </c>
      <c r="Y1125" t="s">
        <v>1727</v>
      </c>
      <c r="AB1125">
        <v>1</v>
      </c>
      <c r="AC1125" t="s">
        <v>298</v>
      </c>
      <c r="AD1125">
        <v>-79</v>
      </c>
      <c r="AE1125">
        <v>35.641666000000001</v>
      </c>
      <c r="AF1125" t="s">
        <v>1726</v>
      </c>
      <c r="AG1125" t="s">
        <v>1578</v>
      </c>
      <c r="AI1125" t="s">
        <v>1577</v>
      </c>
      <c r="AJ1125" t="s">
        <v>18</v>
      </c>
      <c r="AK1125" t="s">
        <v>350</v>
      </c>
      <c r="AL1125" t="s">
        <v>359</v>
      </c>
      <c r="AM1125" t="s">
        <v>60</v>
      </c>
      <c r="AN1125" t="s">
        <v>26</v>
      </c>
      <c r="AO1125" t="s">
        <v>59</v>
      </c>
      <c r="AP1125" t="s">
        <v>1576</v>
      </c>
      <c r="AQ1125" t="s">
        <v>23</v>
      </c>
      <c r="AR1125">
        <v>109</v>
      </c>
      <c r="AS1125" t="s">
        <v>21</v>
      </c>
      <c r="AT1125">
        <v>-10.08</v>
      </c>
      <c r="AU1125">
        <v>10.89</v>
      </c>
      <c r="AV1125" t="s">
        <v>22</v>
      </c>
      <c r="AW1125">
        <v>109</v>
      </c>
      <c r="AX1125" t="s">
        <v>21</v>
      </c>
      <c r="AY1125">
        <v>-17.89</v>
      </c>
      <c r="AZ1125">
        <v>0.92</v>
      </c>
      <c r="BA1125" t="s">
        <v>20</v>
      </c>
      <c r="BB1125" t="s">
        <v>19</v>
      </c>
      <c r="BF1125" t="s">
        <v>18</v>
      </c>
      <c r="BH1125" t="s">
        <v>1575</v>
      </c>
      <c r="BI1125" t="s">
        <v>359</v>
      </c>
      <c r="BK1125" t="s">
        <v>129</v>
      </c>
      <c r="BU1125" t="s">
        <v>1574</v>
      </c>
      <c r="BV1125" t="s">
        <v>1573</v>
      </c>
      <c r="BW1125" t="s">
        <v>442</v>
      </c>
      <c r="BX1125" t="s">
        <v>1572</v>
      </c>
      <c r="CA1125" t="s">
        <v>52</v>
      </c>
      <c r="CB1125" t="s">
        <v>215</v>
      </c>
      <c r="CF1125" t="s">
        <v>52</v>
      </c>
      <c r="CG1125" t="s">
        <v>333</v>
      </c>
      <c r="CI1125" t="s">
        <v>1571</v>
      </c>
      <c r="CJ1125" t="s">
        <v>11</v>
      </c>
      <c r="CR1125" t="s">
        <v>10</v>
      </c>
      <c r="DE1125" t="s">
        <v>9</v>
      </c>
      <c r="DM1125" t="s">
        <v>1570</v>
      </c>
      <c r="DO1125" t="s">
        <v>5</v>
      </c>
      <c r="DQ1125" t="s">
        <v>4</v>
      </c>
      <c r="DT1125" t="s">
        <v>46</v>
      </c>
      <c r="DX1125" t="s">
        <v>2</v>
      </c>
      <c r="EB1125" t="s">
        <v>92</v>
      </c>
      <c r="EC1125" t="s">
        <v>92</v>
      </c>
      <c r="ED1125" t="s">
        <v>1255</v>
      </c>
      <c r="EE1125" s="1">
        <v>42164.520358796297</v>
      </c>
      <c r="EF1125" s="1">
        <v>42683.431458333333</v>
      </c>
    </row>
    <row r="1126" spans="1:136" x14ac:dyDescent="0.3">
      <c r="A1126">
        <v>1283766</v>
      </c>
      <c r="B1126" t="s">
        <v>43</v>
      </c>
      <c r="E1126">
        <v>170676</v>
      </c>
      <c r="F1126" t="s">
        <v>1725</v>
      </c>
      <c r="G1126" t="s">
        <v>40</v>
      </c>
      <c r="H1126">
        <v>347485</v>
      </c>
      <c r="J1126" t="s">
        <v>1724</v>
      </c>
      <c r="L1126" t="s">
        <v>40</v>
      </c>
      <c r="M1126">
        <v>347485</v>
      </c>
      <c r="N1126" t="s">
        <v>257</v>
      </c>
      <c r="P1126">
        <v>237</v>
      </c>
      <c r="Q1126">
        <v>201.4</v>
      </c>
      <c r="R1126" t="s">
        <v>1717</v>
      </c>
      <c r="S1126">
        <v>1991</v>
      </c>
      <c r="T1126">
        <v>55605</v>
      </c>
      <c r="U1126" t="s">
        <v>37</v>
      </c>
      <c r="V1126" t="s">
        <v>36</v>
      </c>
      <c r="W1126" t="s">
        <v>35</v>
      </c>
      <c r="X1126" t="s">
        <v>135</v>
      </c>
      <c r="Y1126" t="s">
        <v>1723</v>
      </c>
      <c r="AB1126">
        <v>1</v>
      </c>
      <c r="AC1126" t="s">
        <v>298</v>
      </c>
      <c r="AD1126">
        <v>-68.550003000000004</v>
      </c>
      <c r="AE1126">
        <v>-23.033332999999999</v>
      </c>
      <c r="AF1126" t="s">
        <v>1722</v>
      </c>
      <c r="AG1126" t="s">
        <v>1721</v>
      </c>
      <c r="AI1126" t="s">
        <v>1714</v>
      </c>
      <c r="AJ1126" t="s">
        <v>1711</v>
      </c>
      <c r="AK1126" t="s">
        <v>1713</v>
      </c>
      <c r="AM1126" t="s">
        <v>27</v>
      </c>
      <c r="AN1126" t="s">
        <v>194</v>
      </c>
      <c r="AO1126" t="s">
        <v>98</v>
      </c>
      <c r="AP1126" t="s">
        <v>1720</v>
      </c>
      <c r="AQ1126" t="s">
        <v>23</v>
      </c>
      <c r="AR1126">
        <v>201</v>
      </c>
      <c r="AS1126" t="s">
        <v>21</v>
      </c>
      <c r="AT1126">
        <v>-25.03</v>
      </c>
      <c r="AU1126">
        <v>-34.049999999999997</v>
      </c>
      <c r="AV1126" t="s">
        <v>22</v>
      </c>
      <c r="AW1126">
        <v>202</v>
      </c>
      <c r="AX1126" t="s">
        <v>21</v>
      </c>
      <c r="AY1126">
        <v>-33.86</v>
      </c>
      <c r="AZ1126">
        <v>-33.979999999999997</v>
      </c>
      <c r="BA1126" t="s">
        <v>20</v>
      </c>
      <c r="BB1126" t="s">
        <v>19</v>
      </c>
      <c r="BF1126" t="s">
        <v>1711</v>
      </c>
      <c r="BH1126" t="s">
        <v>1710</v>
      </c>
      <c r="BK1126" t="s">
        <v>15</v>
      </c>
      <c r="BU1126" t="s">
        <v>1709</v>
      </c>
      <c r="BW1126" t="s">
        <v>14</v>
      </c>
      <c r="CG1126" t="s">
        <v>13</v>
      </c>
      <c r="CJ1126" t="s">
        <v>11</v>
      </c>
      <c r="CL1126" t="s">
        <v>124</v>
      </c>
      <c r="CR1126" t="s">
        <v>10</v>
      </c>
      <c r="CU1126" t="s">
        <v>72</v>
      </c>
      <c r="DE1126" t="s">
        <v>71</v>
      </c>
      <c r="DF1126" t="s">
        <v>50</v>
      </c>
      <c r="DM1126" t="s">
        <v>1719</v>
      </c>
      <c r="DO1126" t="s">
        <v>5</v>
      </c>
      <c r="DQ1126" t="s">
        <v>4</v>
      </c>
      <c r="DT1126" t="s">
        <v>3</v>
      </c>
      <c r="DX1126" t="s">
        <v>2</v>
      </c>
      <c r="EB1126" t="s">
        <v>161</v>
      </c>
      <c r="EC1126" t="s">
        <v>161</v>
      </c>
      <c r="ED1126" t="s">
        <v>1255</v>
      </c>
      <c r="EE1126" s="1">
        <v>42181.414826388886</v>
      </c>
      <c r="EF1126" s="1">
        <v>42684.272175925929</v>
      </c>
    </row>
    <row r="1127" spans="1:136" x14ac:dyDescent="0.3">
      <c r="A1127">
        <v>1283767</v>
      </c>
      <c r="B1127" t="s">
        <v>43</v>
      </c>
      <c r="E1127">
        <v>170677</v>
      </c>
      <c r="F1127" t="s">
        <v>1718</v>
      </c>
      <c r="G1127" t="s">
        <v>158</v>
      </c>
      <c r="H1127">
        <v>38267</v>
      </c>
      <c r="J1127" t="s">
        <v>328</v>
      </c>
      <c r="L1127" t="s">
        <v>158</v>
      </c>
      <c r="M1127">
        <v>38267</v>
      </c>
      <c r="N1127" t="s">
        <v>257</v>
      </c>
      <c r="P1127">
        <v>237</v>
      </c>
      <c r="Q1127">
        <v>201.4</v>
      </c>
      <c r="R1127" t="s">
        <v>1717</v>
      </c>
      <c r="S1127">
        <v>1991</v>
      </c>
      <c r="T1127">
        <v>55605</v>
      </c>
      <c r="U1127" t="s">
        <v>37</v>
      </c>
      <c r="V1127" t="s">
        <v>36</v>
      </c>
      <c r="AB1127">
        <v>1</v>
      </c>
      <c r="AC1127" t="s">
        <v>298</v>
      </c>
      <c r="AD1127">
        <v>-68.53389</v>
      </c>
      <c r="AE1127">
        <v>-23.001110000000001</v>
      </c>
      <c r="AF1127" t="s">
        <v>1716</v>
      </c>
      <c r="AG1127" t="s">
        <v>1715</v>
      </c>
      <c r="AI1127" t="s">
        <v>1714</v>
      </c>
      <c r="AJ1127" t="s">
        <v>1711</v>
      </c>
      <c r="AK1127" t="s">
        <v>1713</v>
      </c>
      <c r="AM1127" t="s">
        <v>27</v>
      </c>
      <c r="AN1127" t="s">
        <v>26</v>
      </c>
      <c r="AO1127" t="s">
        <v>98</v>
      </c>
      <c r="AP1127" t="s">
        <v>1712</v>
      </c>
      <c r="AQ1127" t="s">
        <v>23</v>
      </c>
      <c r="AR1127">
        <v>201</v>
      </c>
      <c r="AS1127" t="s">
        <v>21</v>
      </c>
      <c r="AT1127">
        <v>-25.02</v>
      </c>
      <c r="AU1127">
        <v>-34.01</v>
      </c>
      <c r="AV1127" t="s">
        <v>22</v>
      </c>
      <c r="AW1127">
        <v>202</v>
      </c>
      <c r="AX1127" t="s">
        <v>21</v>
      </c>
      <c r="AY1127">
        <v>-33.85</v>
      </c>
      <c r="AZ1127">
        <v>-33.950000000000003</v>
      </c>
      <c r="BA1127" t="s">
        <v>20</v>
      </c>
      <c r="BB1127" t="s">
        <v>19</v>
      </c>
      <c r="BF1127" t="s">
        <v>1711</v>
      </c>
      <c r="BH1127" t="s">
        <v>1710</v>
      </c>
      <c r="BK1127" t="s">
        <v>15</v>
      </c>
      <c r="BU1127" t="s">
        <v>1709</v>
      </c>
      <c r="BW1127" t="s">
        <v>14</v>
      </c>
      <c r="CG1127" t="s">
        <v>13</v>
      </c>
      <c r="CJ1127" t="s">
        <v>11</v>
      </c>
      <c r="CL1127" t="s">
        <v>124</v>
      </c>
      <c r="CR1127" t="s">
        <v>10</v>
      </c>
      <c r="CU1127" t="s">
        <v>72</v>
      </c>
      <c r="DE1127" t="s">
        <v>71</v>
      </c>
      <c r="DF1127" t="s">
        <v>190</v>
      </c>
      <c r="DO1127" t="s">
        <v>5</v>
      </c>
      <c r="DQ1127" t="s">
        <v>4</v>
      </c>
      <c r="DT1127" t="s">
        <v>3</v>
      </c>
      <c r="DX1127" t="s">
        <v>2</v>
      </c>
      <c r="EB1127" t="s">
        <v>161</v>
      </c>
      <c r="EC1127" t="s">
        <v>161</v>
      </c>
      <c r="ED1127" t="s">
        <v>161</v>
      </c>
      <c r="EE1127" s="1">
        <v>42181.415324074071</v>
      </c>
      <c r="EF1127" s="1">
        <v>42181.415358796294</v>
      </c>
    </row>
    <row r="1128" spans="1:136" x14ac:dyDescent="0.3">
      <c r="A1128">
        <v>1293539</v>
      </c>
      <c r="B1128" t="s">
        <v>43</v>
      </c>
      <c r="E1128">
        <v>135657</v>
      </c>
      <c r="F1128" t="s">
        <v>1431</v>
      </c>
      <c r="G1128" t="s">
        <v>40</v>
      </c>
      <c r="H1128">
        <v>69076</v>
      </c>
      <c r="J1128" t="s">
        <v>1431</v>
      </c>
      <c r="L1128" t="s">
        <v>40</v>
      </c>
      <c r="M1128">
        <v>69076</v>
      </c>
      <c r="N1128" t="s">
        <v>105</v>
      </c>
      <c r="O1128" t="s">
        <v>39</v>
      </c>
      <c r="P1128">
        <v>237</v>
      </c>
      <c r="Q1128">
        <v>208.5</v>
      </c>
      <c r="R1128" t="s">
        <v>1708</v>
      </c>
      <c r="S1128">
        <v>1961</v>
      </c>
      <c r="T1128">
        <v>30830</v>
      </c>
      <c r="U1128" t="s">
        <v>37</v>
      </c>
      <c r="V1128" t="s">
        <v>36</v>
      </c>
      <c r="W1128" t="s">
        <v>35</v>
      </c>
      <c r="X1128" t="s">
        <v>135</v>
      </c>
      <c r="Y1128" t="s">
        <v>1429</v>
      </c>
      <c r="AB1128">
        <v>1</v>
      </c>
      <c r="AC1128" t="s">
        <v>32</v>
      </c>
      <c r="AD1128">
        <v>-101.25</v>
      </c>
      <c r="AE1128">
        <v>32.133330999999998</v>
      </c>
      <c r="AF1128" t="s">
        <v>1707</v>
      </c>
      <c r="AG1128" t="s">
        <v>1136</v>
      </c>
      <c r="AJ1128" t="s">
        <v>18</v>
      </c>
      <c r="AK1128" t="s">
        <v>29</v>
      </c>
      <c r="AL1128" t="s">
        <v>378</v>
      </c>
      <c r="AM1128" t="s">
        <v>60</v>
      </c>
      <c r="AN1128" t="s">
        <v>194</v>
      </c>
      <c r="AO1128" t="s">
        <v>59</v>
      </c>
      <c r="AQ1128" t="s">
        <v>23</v>
      </c>
      <c r="AR1128">
        <v>101</v>
      </c>
      <c r="AS1128" t="s">
        <v>21</v>
      </c>
      <c r="AT1128">
        <v>-30.52</v>
      </c>
      <c r="AU1128">
        <v>7.25</v>
      </c>
      <c r="AV1128" t="s">
        <v>22</v>
      </c>
      <c r="AW1128">
        <v>101</v>
      </c>
      <c r="AX1128" t="s">
        <v>21</v>
      </c>
      <c r="AY1128">
        <v>-41.17</v>
      </c>
      <c r="AZ1128">
        <v>5.68</v>
      </c>
      <c r="BA1128" t="s">
        <v>20</v>
      </c>
      <c r="BB1128" t="s">
        <v>19</v>
      </c>
      <c r="BF1128" t="s">
        <v>18</v>
      </c>
      <c r="BH1128" t="s">
        <v>376</v>
      </c>
      <c r="BI1128" t="s">
        <v>16</v>
      </c>
      <c r="BK1128" t="s">
        <v>15</v>
      </c>
      <c r="BW1128" t="s">
        <v>442</v>
      </c>
      <c r="BZ1128" t="s">
        <v>1135</v>
      </c>
      <c r="CA1128" t="s">
        <v>52</v>
      </c>
      <c r="CG1128" t="s">
        <v>333</v>
      </c>
      <c r="CJ1128" t="s">
        <v>11</v>
      </c>
      <c r="CK1128" t="s">
        <v>124</v>
      </c>
      <c r="CN1128" t="s">
        <v>213</v>
      </c>
      <c r="CR1128" t="s">
        <v>10</v>
      </c>
      <c r="CS1128" t="s">
        <v>584</v>
      </c>
      <c r="CT1128" t="s">
        <v>73</v>
      </c>
      <c r="CU1128" t="s">
        <v>72</v>
      </c>
      <c r="DE1128" t="s">
        <v>9</v>
      </c>
      <c r="DF1128" t="s">
        <v>190</v>
      </c>
      <c r="DG1128" t="s">
        <v>1134</v>
      </c>
      <c r="DO1128" t="s">
        <v>5</v>
      </c>
      <c r="DQ1128" t="s">
        <v>4</v>
      </c>
      <c r="DT1128" t="s">
        <v>46</v>
      </c>
      <c r="DX1128" t="s">
        <v>2</v>
      </c>
      <c r="EB1128" t="s">
        <v>161</v>
      </c>
      <c r="EC1128" t="s">
        <v>161</v>
      </c>
      <c r="EE1128" s="1">
        <v>42241.621215277781</v>
      </c>
      <c r="EF1128" s="1">
        <v>42241.621215277781</v>
      </c>
    </row>
    <row r="1129" spans="1:136" x14ac:dyDescent="0.3">
      <c r="A1129">
        <v>1302051</v>
      </c>
      <c r="B1129" t="s">
        <v>43</v>
      </c>
      <c r="E1129">
        <v>174029</v>
      </c>
      <c r="F1129" t="s">
        <v>160</v>
      </c>
      <c r="G1129" t="s">
        <v>158</v>
      </c>
      <c r="H1129">
        <v>178426</v>
      </c>
      <c r="J1129" t="s">
        <v>159</v>
      </c>
      <c r="L1129" t="s">
        <v>158</v>
      </c>
      <c r="M1129">
        <v>38292</v>
      </c>
      <c r="N1129" t="s">
        <v>105</v>
      </c>
      <c r="P1129">
        <v>237</v>
      </c>
      <c r="Q1129">
        <v>227</v>
      </c>
      <c r="R1129" t="s">
        <v>1706</v>
      </c>
      <c r="S1129">
        <v>2012</v>
      </c>
      <c r="T1129">
        <v>56732</v>
      </c>
      <c r="U1129" t="s">
        <v>37</v>
      </c>
      <c r="V1129" t="s">
        <v>36</v>
      </c>
      <c r="AD1129">
        <v>81.348609999999994</v>
      </c>
      <c r="AE1129">
        <v>23.920555</v>
      </c>
      <c r="AG1129" t="s">
        <v>1705</v>
      </c>
      <c r="AI1129" t="s">
        <v>1704</v>
      </c>
      <c r="AJ1129" t="s">
        <v>230</v>
      </c>
      <c r="AK1129" t="s">
        <v>791</v>
      </c>
      <c r="AL1129" t="s">
        <v>974</v>
      </c>
      <c r="AM1129" t="s">
        <v>280</v>
      </c>
      <c r="AN1129" t="s">
        <v>26</v>
      </c>
      <c r="AO1129" t="s">
        <v>59</v>
      </c>
      <c r="AP1129" t="s">
        <v>1703</v>
      </c>
      <c r="AQ1129" t="s">
        <v>23</v>
      </c>
      <c r="AR1129">
        <v>501</v>
      </c>
      <c r="AS1129" t="s">
        <v>21</v>
      </c>
      <c r="AT1129">
        <v>49.11</v>
      </c>
      <c r="AU1129">
        <v>-39.64</v>
      </c>
      <c r="AV1129" t="s">
        <v>22</v>
      </c>
      <c r="AW1129">
        <v>501</v>
      </c>
      <c r="AX1129" t="s">
        <v>21</v>
      </c>
      <c r="AY1129">
        <v>50.72</v>
      </c>
      <c r="AZ1129">
        <v>-42.01</v>
      </c>
      <c r="BA1129" t="s">
        <v>20</v>
      </c>
      <c r="BB1129" t="s">
        <v>19</v>
      </c>
      <c r="BF1129" t="s">
        <v>230</v>
      </c>
      <c r="BH1129" t="s">
        <v>788</v>
      </c>
      <c r="BK1129" t="s">
        <v>15</v>
      </c>
      <c r="BU1129" t="s">
        <v>1702</v>
      </c>
      <c r="BV1129" t="s">
        <v>1701</v>
      </c>
      <c r="BW1129" t="s">
        <v>74</v>
      </c>
      <c r="BX1129" t="s">
        <v>246</v>
      </c>
      <c r="CA1129" t="s">
        <v>52</v>
      </c>
      <c r="CG1129" t="s">
        <v>1700</v>
      </c>
      <c r="CI1129" t="s">
        <v>1699</v>
      </c>
      <c r="CJ1129" t="s">
        <v>345</v>
      </c>
      <c r="CK1129" t="s">
        <v>115</v>
      </c>
      <c r="CL1129" t="s">
        <v>115</v>
      </c>
      <c r="CM1129" t="s">
        <v>1698</v>
      </c>
      <c r="CR1129" t="s">
        <v>10</v>
      </c>
      <c r="CS1129" t="s">
        <v>584</v>
      </c>
      <c r="CU1129" t="s">
        <v>695</v>
      </c>
      <c r="CW1129" t="e">
        <f>-bonebed</f>
        <v>#NAME?</v>
      </c>
      <c r="CY1129" t="s">
        <v>117</v>
      </c>
      <c r="DE1129" t="s">
        <v>9</v>
      </c>
      <c r="DF1129" t="s">
        <v>1697</v>
      </c>
      <c r="DM1129" t="s">
        <v>1696</v>
      </c>
      <c r="DO1129" t="s">
        <v>5</v>
      </c>
      <c r="DQ1129" t="s">
        <v>4</v>
      </c>
      <c r="DT1129" t="s">
        <v>46</v>
      </c>
      <c r="DX1129" t="s">
        <v>2</v>
      </c>
      <c r="EB1129" t="s">
        <v>1255</v>
      </c>
      <c r="EC1129" t="s">
        <v>1255</v>
      </c>
      <c r="ED1129" t="s">
        <v>1255</v>
      </c>
      <c r="EE1129" s="1">
        <v>42300.456932870373</v>
      </c>
      <c r="EF1129" s="1">
        <v>42300.457048611112</v>
      </c>
    </row>
    <row r="1130" spans="1:136" x14ac:dyDescent="0.3">
      <c r="A1130">
        <v>1302444</v>
      </c>
      <c r="B1130" t="s">
        <v>43</v>
      </c>
      <c r="E1130">
        <v>174080</v>
      </c>
      <c r="F1130" t="s">
        <v>160</v>
      </c>
      <c r="G1130" t="s">
        <v>158</v>
      </c>
      <c r="H1130">
        <v>178426</v>
      </c>
      <c r="J1130" t="s">
        <v>159</v>
      </c>
      <c r="L1130" t="s">
        <v>158</v>
      </c>
      <c r="M1130">
        <v>38292</v>
      </c>
      <c r="N1130" t="s">
        <v>105</v>
      </c>
      <c r="O1130" t="s">
        <v>39</v>
      </c>
      <c r="P1130">
        <v>237</v>
      </c>
      <c r="Q1130">
        <v>208.5</v>
      </c>
      <c r="R1130" t="s">
        <v>1695</v>
      </c>
      <c r="S1130">
        <v>2007</v>
      </c>
      <c r="T1130">
        <v>56789</v>
      </c>
      <c r="U1130" t="s">
        <v>37</v>
      </c>
      <c r="V1130" t="s">
        <v>36</v>
      </c>
      <c r="AD1130">
        <v>79.579170000000005</v>
      </c>
      <c r="AE1130">
        <v>19.216667000000001</v>
      </c>
      <c r="AG1130" t="s">
        <v>1694</v>
      </c>
      <c r="AJ1130" t="s">
        <v>230</v>
      </c>
      <c r="AK1130" t="s">
        <v>1693</v>
      </c>
      <c r="AL1130" t="s">
        <v>1692</v>
      </c>
      <c r="AM1130" t="s">
        <v>27</v>
      </c>
      <c r="AN1130" t="s">
        <v>194</v>
      </c>
      <c r="AO1130" t="s">
        <v>98</v>
      </c>
      <c r="AQ1130" t="s">
        <v>23</v>
      </c>
      <c r="AR1130">
        <v>501</v>
      </c>
      <c r="AS1130" t="s">
        <v>21</v>
      </c>
      <c r="AT1130">
        <v>45.07</v>
      </c>
      <c r="AU1130">
        <v>-37.479999999999997</v>
      </c>
      <c r="AV1130" t="s">
        <v>22</v>
      </c>
      <c r="AW1130">
        <v>501</v>
      </c>
      <c r="AX1130" t="s">
        <v>21</v>
      </c>
      <c r="AY1130">
        <v>37.01</v>
      </c>
      <c r="AZ1130">
        <v>-35.31</v>
      </c>
      <c r="BA1130" t="s">
        <v>20</v>
      </c>
      <c r="BB1130" t="s">
        <v>19</v>
      </c>
      <c r="BF1130" t="s">
        <v>230</v>
      </c>
      <c r="BH1130" t="s">
        <v>1691</v>
      </c>
      <c r="BK1130" t="s">
        <v>15</v>
      </c>
      <c r="BU1130" t="s">
        <v>1690</v>
      </c>
      <c r="BW1130" t="s">
        <v>422</v>
      </c>
      <c r="CG1130" t="s">
        <v>13</v>
      </c>
      <c r="CJ1130" t="s">
        <v>345</v>
      </c>
      <c r="CK1130" t="s">
        <v>115</v>
      </c>
      <c r="CR1130" t="s">
        <v>10</v>
      </c>
      <c r="DE1130" t="s">
        <v>9</v>
      </c>
      <c r="DF1130" t="s">
        <v>682</v>
      </c>
      <c r="DM1130" t="s">
        <v>1689</v>
      </c>
      <c r="DO1130" t="s">
        <v>5</v>
      </c>
      <c r="DQ1130" t="s">
        <v>4</v>
      </c>
      <c r="DT1130" t="s">
        <v>46</v>
      </c>
      <c r="DX1130" t="s">
        <v>2</v>
      </c>
      <c r="EB1130" t="s">
        <v>1255</v>
      </c>
      <c r="EC1130" t="s">
        <v>1255</v>
      </c>
      <c r="ED1130" t="s">
        <v>1255</v>
      </c>
      <c r="EE1130" s="1">
        <v>42305.171203703707</v>
      </c>
      <c r="EF1130" s="1">
        <v>42305.171284722222</v>
      </c>
    </row>
    <row r="1131" spans="1:136" x14ac:dyDescent="0.3">
      <c r="A1131">
        <v>1308719</v>
      </c>
      <c r="B1131" t="s">
        <v>43</v>
      </c>
      <c r="E1131">
        <v>98598</v>
      </c>
      <c r="F1131" t="s">
        <v>1688</v>
      </c>
      <c r="G1131" t="s">
        <v>40</v>
      </c>
      <c r="H1131">
        <v>333692</v>
      </c>
      <c r="J1131" t="s">
        <v>1687</v>
      </c>
      <c r="L1131" t="s">
        <v>40</v>
      </c>
      <c r="M1131">
        <v>333692</v>
      </c>
      <c r="N1131" t="s">
        <v>105</v>
      </c>
      <c r="P1131">
        <v>237</v>
      </c>
      <c r="Q1131">
        <v>227</v>
      </c>
      <c r="R1131" t="s">
        <v>1324</v>
      </c>
      <c r="S1131">
        <v>2015</v>
      </c>
      <c r="T1131">
        <v>57402</v>
      </c>
      <c r="U1131" t="s">
        <v>37</v>
      </c>
      <c r="V1131" t="s">
        <v>36</v>
      </c>
      <c r="W1131" t="s">
        <v>35</v>
      </c>
      <c r="X1131" t="s">
        <v>135</v>
      </c>
      <c r="Y1131" t="s">
        <v>1686</v>
      </c>
      <c r="AB1131">
        <v>1</v>
      </c>
      <c r="AC1131" t="s">
        <v>298</v>
      </c>
      <c r="AD1131">
        <v>-52.450279000000002</v>
      </c>
      <c r="AE1131">
        <v>-29.740278</v>
      </c>
      <c r="AF1131" t="s">
        <v>1685</v>
      </c>
      <c r="AG1131" t="s">
        <v>1684</v>
      </c>
      <c r="AI1131" t="s">
        <v>1683</v>
      </c>
      <c r="AJ1131" t="s">
        <v>96</v>
      </c>
      <c r="AK1131" t="s">
        <v>99</v>
      </c>
      <c r="AM1131" t="s">
        <v>27</v>
      </c>
      <c r="AN1131" t="s">
        <v>26</v>
      </c>
      <c r="AO1131" t="s">
        <v>59</v>
      </c>
      <c r="AP1131" t="s">
        <v>1682</v>
      </c>
      <c r="AQ1131" t="s">
        <v>23</v>
      </c>
      <c r="AR1131">
        <v>201</v>
      </c>
      <c r="AS1131" t="s">
        <v>21</v>
      </c>
      <c r="AT1131">
        <v>-10.15</v>
      </c>
      <c r="AU1131">
        <v>-36.880000000000003</v>
      </c>
      <c r="AV1131" t="s">
        <v>22</v>
      </c>
      <c r="AW1131">
        <v>202</v>
      </c>
      <c r="AX1131" t="s">
        <v>21</v>
      </c>
      <c r="AY1131">
        <v>-15.82</v>
      </c>
      <c r="AZ1131">
        <v>-46.45</v>
      </c>
      <c r="BA1131" t="s">
        <v>20</v>
      </c>
      <c r="BB1131" t="s">
        <v>19</v>
      </c>
      <c r="BF1131" t="s">
        <v>96</v>
      </c>
      <c r="BH1131" t="s">
        <v>95</v>
      </c>
      <c r="BI1131" t="s">
        <v>390</v>
      </c>
      <c r="BL1131" t="s">
        <v>1681</v>
      </c>
      <c r="BU1131" t="s">
        <v>1680</v>
      </c>
      <c r="BW1131" t="s">
        <v>74</v>
      </c>
      <c r="BX1131" t="s">
        <v>969</v>
      </c>
      <c r="BZ1131" t="s">
        <v>1679</v>
      </c>
      <c r="CA1131" t="s">
        <v>52</v>
      </c>
      <c r="CB1131" t="s">
        <v>215</v>
      </c>
      <c r="CC1131" t="s">
        <v>386</v>
      </c>
      <c r="CG1131" t="s">
        <v>620</v>
      </c>
      <c r="CJ1131" t="s">
        <v>11</v>
      </c>
      <c r="CK1131" t="s">
        <v>124</v>
      </c>
      <c r="CM1131" t="s">
        <v>213</v>
      </c>
      <c r="CR1131" t="s">
        <v>10</v>
      </c>
      <c r="CS1131" t="s">
        <v>584</v>
      </c>
      <c r="CU1131" t="s">
        <v>72</v>
      </c>
      <c r="CY1131" t="s">
        <v>117</v>
      </c>
      <c r="DE1131" t="s">
        <v>9</v>
      </c>
      <c r="DF1131" t="s">
        <v>190</v>
      </c>
      <c r="DK1131" t="s">
        <v>1678</v>
      </c>
      <c r="DL1131" t="s">
        <v>1677</v>
      </c>
      <c r="DM1131" t="s">
        <v>1676</v>
      </c>
      <c r="DO1131" t="s">
        <v>5</v>
      </c>
      <c r="DQ1131" t="s">
        <v>4</v>
      </c>
      <c r="DT1131" t="s">
        <v>46</v>
      </c>
      <c r="DX1131" t="s">
        <v>2</v>
      </c>
      <c r="EB1131" t="s">
        <v>1255</v>
      </c>
      <c r="EC1131" t="s">
        <v>1255</v>
      </c>
      <c r="EE1131" s="1">
        <v>42352.614293981482</v>
      </c>
      <c r="EF1131" s="1">
        <v>42352.614293981482</v>
      </c>
    </row>
    <row r="1132" spans="1:136" x14ac:dyDescent="0.3">
      <c r="A1132">
        <v>1308746</v>
      </c>
      <c r="B1132" t="s">
        <v>43</v>
      </c>
      <c r="E1132">
        <v>175578</v>
      </c>
      <c r="F1132" t="s">
        <v>1675</v>
      </c>
      <c r="G1132" t="s">
        <v>40</v>
      </c>
      <c r="H1132">
        <v>333723</v>
      </c>
      <c r="J1132" t="s">
        <v>1674</v>
      </c>
      <c r="L1132" t="s">
        <v>40</v>
      </c>
      <c r="M1132">
        <v>333723</v>
      </c>
      <c r="N1132" t="s">
        <v>105</v>
      </c>
      <c r="P1132">
        <v>237</v>
      </c>
      <c r="Q1132">
        <v>227</v>
      </c>
      <c r="R1132" t="s">
        <v>1673</v>
      </c>
      <c r="S1132">
        <v>2014</v>
      </c>
      <c r="T1132">
        <v>57422</v>
      </c>
      <c r="U1132" t="s">
        <v>37</v>
      </c>
      <c r="V1132" t="s">
        <v>36</v>
      </c>
      <c r="W1132" t="s">
        <v>35</v>
      </c>
      <c r="X1132" t="s">
        <v>34</v>
      </c>
      <c r="Y1132" t="s">
        <v>1672</v>
      </c>
      <c r="AB1132">
        <v>1</v>
      </c>
      <c r="AC1132" t="s">
        <v>298</v>
      </c>
      <c r="AD1132">
        <v>-53.435833000000002</v>
      </c>
      <c r="AE1132">
        <v>-29.658611000000001</v>
      </c>
      <c r="AF1132" t="s">
        <v>1671</v>
      </c>
      <c r="AG1132" t="s">
        <v>1670</v>
      </c>
      <c r="AI1132" t="s">
        <v>1669</v>
      </c>
      <c r="AJ1132" t="s">
        <v>96</v>
      </c>
      <c r="AK1132" t="s">
        <v>99</v>
      </c>
      <c r="AL1132" t="s">
        <v>1668</v>
      </c>
      <c r="AM1132" t="s">
        <v>27</v>
      </c>
      <c r="AN1132" t="s">
        <v>26</v>
      </c>
      <c r="AO1132" t="s">
        <v>59</v>
      </c>
      <c r="AP1132" t="s">
        <v>1667</v>
      </c>
      <c r="AQ1132" t="s">
        <v>23</v>
      </c>
      <c r="AR1132">
        <v>201</v>
      </c>
      <c r="AS1132" t="s">
        <v>21</v>
      </c>
      <c r="AT1132">
        <v>-11.22</v>
      </c>
      <c r="AU1132">
        <v>-36.82</v>
      </c>
      <c r="AV1132" t="s">
        <v>22</v>
      </c>
      <c r="AW1132">
        <v>202</v>
      </c>
      <c r="AX1132" t="s">
        <v>21</v>
      </c>
      <c r="AY1132">
        <v>-17.059999999999999</v>
      </c>
      <c r="AZ1132">
        <v>-46.46</v>
      </c>
      <c r="BA1132" t="s">
        <v>20</v>
      </c>
      <c r="BB1132" t="s">
        <v>19</v>
      </c>
      <c r="BF1132" t="s">
        <v>96</v>
      </c>
      <c r="BH1132" t="s">
        <v>95</v>
      </c>
      <c r="BI1132" t="s">
        <v>390</v>
      </c>
      <c r="BJ1132" t="s">
        <v>937</v>
      </c>
      <c r="BK1132" t="s">
        <v>129</v>
      </c>
      <c r="BL1132" t="s">
        <v>955</v>
      </c>
      <c r="BU1132" t="s">
        <v>1666</v>
      </c>
      <c r="BW1132" t="s">
        <v>14</v>
      </c>
      <c r="CG1132" t="s">
        <v>13</v>
      </c>
      <c r="CJ1132" t="s">
        <v>11</v>
      </c>
      <c r="CR1132" t="s">
        <v>10</v>
      </c>
      <c r="DE1132" t="s">
        <v>9</v>
      </c>
      <c r="DF1132" t="s">
        <v>1665</v>
      </c>
      <c r="DL1132" t="s">
        <v>1664</v>
      </c>
      <c r="DM1132" t="s">
        <v>1663</v>
      </c>
      <c r="DO1132" t="s">
        <v>5</v>
      </c>
      <c r="DQ1132" t="s">
        <v>4</v>
      </c>
      <c r="DT1132" t="s">
        <v>3</v>
      </c>
      <c r="DX1132" t="s">
        <v>2</v>
      </c>
      <c r="EB1132" t="s">
        <v>1255</v>
      </c>
      <c r="EC1132" t="s">
        <v>1255</v>
      </c>
      <c r="EE1132" s="1">
        <v>42353.433437500003</v>
      </c>
      <c r="EF1132" s="1">
        <v>42353.433437500003</v>
      </c>
    </row>
    <row r="1133" spans="1:136" x14ac:dyDescent="0.3">
      <c r="A1133">
        <v>1313509</v>
      </c>
      <c r="B1133" t="s">
        <v>43</v>
      </c>
      <c r="E1133">
        <v>51970</v>
      </c>
      <c r="F1133" t="s">
        <v>664</v>
      </c>
      <c r="G1133" t="s">
        <v>158</v>
      </c>
      <c r="H1133">
        <v>38293</v>
      </c>
      <c r="I1133" t="s">
        <v>663</v>
      </c>
      <c r="J1133" t="s">
        <v>662</v>
      </c>
      <c r="L1133" t="s">
        <v>661</v>
      </c>
      <c r="M1133">
        <v>159225</v>
      </c>
      <c r="N1133" t="s">
        <v>157</v>
      </c>
      <c r="P1133">
        <v>208.5</v>
      </c>
      <c r="Q1133">
        <v>201.4</v>
      </c>
      <c r="R1133" t="s">
        <v>1661</v>
      </c>
      <c r="S1133">
        <v>2014</v>
      </c>
      <c r="T1133">
        <v>57931</v>
      </c>
      <c r="U1133" t="s">
        <v>37</v>
      </c>
      <c r="V1133" t="s">
        <v>36</v>
      </c>
      <c r="W1133" t="s">
        <v>35</v>
      </c>
      <c r="X1133" t="s">
        <v>255</v>
      </c>
      <c r="AB1133">
        <v>2</v>
      </c>
      <c r="AC1133" t="s">
        <v>32</v>
      </c>
      <c r="AD1133">
        <v>-2.6166670000000001</v>
      </c>
      <c r="AE1133">
        <v>51.469166000000001</v>
      </c>
      <c r="AF1133" t="s">
        <v>1662</v>
      </c>
      <c r="AG1133" t="s">
        <v>1659</v>
      </c>
      <c r="AI1133" t="s">
        <v>1658</v>
      </c>
      <c r="AJ1133" t="s">
        <v>58</v>
      </c>
      <c r="AK1133" t="s">
        <v>77</v>
      </c>
      <c r="AM1133" t="s">
        <v>27</v>
      </c>
      <c r="AN1133" t="s">
        <v>26</v>
      </c>
      <c r="AO1133" t="s">
        <v>98</v>
      </c>
      <c r="AP1133" t="s">
        <v>1657</v>
      </c>
      <c r="AQ1133" t="s">
        <v>23</v>
      </c>
      <c r="AR1133">
        <v>315</v>
      </c>
      <c r="AS1133" t="s">
        <v>21</v>
      </c>
      <c r="AT1133">
        <v>8.92</v>
      </c>
      <c r="AU1133">
        <v>34.19</v>
      </c>
      <c r="AV1133" t="s">
        <v>22</v>
      </c>
      <c r="AW1133">
        <v>315</v>
      </c>
      <c r="AX1133" t="s">
        <v>21</v>
      </c>
      <c r="AY1133">
        <v>-1.61</v>
      </c>
      <c r="AZ1133">
        <v>36.86</v>
      </c>
      <c r="BA1133" t="s">
        <v>20</v>
      </c>
      <c r="BB1133" t="s">
        <v>19</v>
      </c>
      <c r="BF1133" t="s">
        <v>58</v>
      </c>
      <c r="BH1133" t="s">
        <v>1656</v>
      </c>
      <c r="BK1133" t="s">
        <v>15</v>
      </c>
      <c r="BU1133" t="s">
        <v>1655</v>
      </c>
      <c r="BV1133" t="s">
        <v>1654</v>
      </c>
      <c r="BW1133" t="s">
        <v>85</v>
      </c>
      <c r="CB1133" t="s">
        <v>1653</v>
      </c>
      <c r="CC1133" t="s">
        <v>1652</v>
      </c>
      <c r="CE1133" t="s">
        <v>876</v>
      </c>
      <c r="CF1133" t="s">
        <v>52</v>
      </c>
      <c r="CG1133" t="s">
        <v>988</v>
      </c>
      <c r="CJ1133" t="s">
        <v>345</v>
      </c>
      <c r="CR1133" t="s">
        <v>10</v>
      </c>
      <c r="CS1133" t="s">
        <v>584</v>
      </c>
      <c r="CT1133" t="s">
        <v>73</v>
      </c>
      <c r="CU1133" t="s">
        <v>695</v>
      </c>
      <c r="CW1133" t="s">
        <v>119</v>
      </c>
      <c r="CY1133" t="s">
        <v>781</v>
      </c>
      <c r="DA1133" t="s">
        <v>330</v>
      </c>
      <c r="DD1133" t="s">
        <v>1651</v>
      </c>
      <c r="DE1133" t="s">
        <v>9</v>
      </c>
      <c r="DF1133" t="s">
        <v>1650</v>
      </c>
      <c r="DK1133" t="s">
        <v>1649</v>
      </c>
      <c r="DL1133">
        <v>1836</v>
      </c>
      <c r="DM1133" t="s">
        <v>1648</v>
      </c>
      <c r="DO1133" t="s">
        <v>5</v>
      </c>
      <c r="DQ1133" t="s">
        <v>4</v>
      </c>
      <c r="DT1133" t="s">
        <v>46</v>
      </c>
      <c r="DX1133" t="s">
        <v>2</v>
      </c>
      <c r="EB1133" t="s">
        <v>1647</v>
      </c>
      <c r="EC1133" t="s">
        <v>966</v>
      </c>
      <c r="EE1133" s="1">
        <v>42405.445185185185</v>
      </c>
      <c r="EF1133" s="1">
        <v>42405.445185185185</v>
      </c>
    </row>
    <row r="1134" spans="1:136" x14ac:dyDescent="0.3">
      <c r="A1134">
        <v>1313515</v>
      </c>
      <c r="B1134" t="s">
        <v>43</v>
      </c>
      <c r="E1134">
        <v>51970</v>
      </c>
      <c r="F1134" t="s">
        <v>1433</v>
      </c>
      <c r="G1134" t="s">
        <v>314</v>
      </c>
      <c r="H1134">
        <v>38313</v>
      </c>
      <c r="I1134" t="s">
        <v>948</v>
      </c>
      <c r="J1134" t="s">
        <v>206</v>
      </c>
      <c r="L1134" t="s">
        <v>158</v>
      </c>
      <c r="M1134">
        <v>53401</v>
      </c>
      <c r="N1134" t="s">
        <v>157</v>
      </c>
      <c r="P1134">
        <v>208.5</v>
      </c>
      <c r="Q1134">
        <v>201.4</v>
      </c>
      <c r="R1134" t="s">
        <v>1661</v>
      </c>
      <c r="S1134">
        <v>2014</v>
      </c>
      <c r="T1134">
        <v>57931</v>
      </c>
      <c r="U1134" t="s">
        <v>37</v>
      </c>
      <c r="V1134" t="s">
        <v>36</v>
      </c>
      <c r="AB1134">
        <v>1</v>
      </c>
      <c r="AC1134" t="s">
        <v>32</v>
      </c>
      <c r="AD1134">
        <v>-2.6166670000000001</v>
      </c>
      <c r="AE1134">
        <v>51.469166000000001</v>
      </c>
      <c r="AF1134" t="s">
        <v>1660</v>
      </c>
      <c r="AG1134" t="s">
        <v>1659</v>
      </c>
      <c r="AI1134" t="s">
        <v>1658</v>
      </c>
      <c r="AJ1134" t="s">
        <v>58</v>
      </c>
      <c r="AK1134" t="s">
        <v>77</v>
      </c>
      <c r="AM1134" t="s">
        <v>27</v>
      </c>
      <c r="AN1134" t="s">
        <v>26</v>
      </c>
      <c r="AO1134" t="s">
        <v>98</v>
      </c>
      <c r="AP1134" t="s">
        <v>1657</v>
      </c>
      <c r="AQ1134" t="s">
        <v>23</v>
      </c>
      <c r="AR1134">
        <v>315</v>
      </c>
      <c r="AS1134" t="s">
        <v>21</v>
      </c>
      <c r="AT1134">
        <v>8.92</v>
      </c>
      <c r="AU1134">
        <v>34.19</v>
      </c>
      <c r="AV1134" t="s">
        <v>22</v>
      </c>
      <c r="AW1134">
        <v>315</v>
      </c>
      <c r="AX1134" t="s">
        <v>21</v>
      </c>
      <c r="AY1134">
        <v>-1.61</v>
      </c>
      <c r="AZ1134">
        <v>36.86</v>
      </c>
      <c r="BA1134" t="s">
        <v>20</v>
      </c>
      <c r="BB1134" t="s">
        <v>19</v>
      </c>
      <c r="BF1134" t="s">
        <v>58</v>
      </c>
      <c r="BH1134" t="s">
        <v>1656</v>
      </c>
      <c r="BK1134" t="s">
        <v>15</v>
      </c>
      <c r="BU1134" t="s">
        <v>1655</v>
      </c>
      <c r="BV1134" t="s">
        <v>1654</v>
      </c>
      <c r="BW1134" t="s">
        <v>85</v>
      </c>
      <c r="CB1134" t="s">
        <v>1653</v>
      </c>
      <c r="CC1134" t="s">
        <v>1652</v>
      </c>
      <c r="CE1134" t="s">
        <v>876</v>
      </c>
      <c r="CF1134" t="s">
        <v>52</v>
      </c>
      <c r="CG1134" t="s">
        <v>988</v>
      </c>
      <c r="CJ1134" t="s">
        <v>345</v>
      </c>
      <c r="CR1134" t="s">
        <v>10</v>
      </c>
      <c r="CS1134" t="s">
        <v>584</v>
      </c>
      <c r="CT1134" t="s">
        <v>73</v>
      </c>
      <c r="CU1134" t="s">
        <v>695</v>
      </c>
      <c r="CW1134" t="s">
        <v>119</v>
      </c>
      <c r="CY1134" t="s">
        <v>781</v>
      </c>
      <c r="DA1134" t="s">
        <v>330</v>
      </c>
      <c r="DD1134" t="s">
        <v>1651</v>
      </c>
      <c r="DE1134" t="s">
        <v>9</v>
      </c>
      <c r="DF1134" t="s">
        <v>1650</v>
      </c>
      <c r="DK1134" t="s">
        <v>1649</v>
      </c>
      <c r="DL1134">
        <v>1836</v>
      </c>
      <c r="DM1134" t="s">
        <v>1648</v>
      </c>
      <c r="DO1134" t="s">
        <v>5</v>
      </c>
      <c r="DQ1134" t="s">
        <v>4</v>
      </c>
      <c r="DT1134" t="s">
        <v>46</v>
      </c>
      <c r="DX1134" t="s">
        <v>2</v>
      </c>
      <c r="EB1134" t="s">
        <v>1647</v>
      </c>
      <c r="EC1134" t="s">
        <v>966</v>
      </c>
      <c r="ED1134" t="s">
        <v>966</v>
      </c>
      <c r="EE1134" s="1">
        <v>42405.445185185185</v>
      </c>
      <c r="EF1134" s="1">
        <v>42405.44667824074</v>
      </c>
    </row>
    <row r="1135" spans="1:136" x14ac:dyDescent="0.3">
      <c r="A1135">
        <v>1326606</v>
      </c>
      <c r="B1135" t="s">
        <v>43</v>
      </c>
      <c r="E1135">
        <v>122365</v>
      </c>
      <c r="F1135" t="s">
        <v>1045</v>
      </c>
      <c r="G1135" t="s">
        <v>40</v>
      </c>
      <c r="H1135">
        <v>275505</v>
      </c>
      <c r="J1135" t="s">
        <v>1045</v>
      </c>
      <c r="L1135" t="s">
        <v>40</v>
      </c>
      <c r="M1135">
        <v>275505</v>
      </c>
      <c r="N1135" t="s">
        <v>157</v>
      </c>
      <c r="P1135">
        <v>208.5</v>
      </c>
      <c r="Q1135">
        <v>201.4</v>
      </c>
      <c r="R1135" t="s">
        <v>1646</v>
      </c>
      <c r="S1135">
        <v>1894</v>
      </c>
      <c r="T1135">
        <v>58993</v>
      </c>
      <c r="U1135" t="s">
        <v>37</v>
      </c>
      <c r="V1135" t="s">
        <v>36</v>
      </c>
      <c r="W1135" t="s">
        <v>35</v>
      </c>
      <c r="X1135" t="s">
        <v>135</v>
      </c>
      <c r="Y1135" t="s">
        <v>716</v>
      </c>
      <c r="AD1135">
        <v>-2.63</v>
      </c>
      <c r="AE1135">
        <v>51.599997999999999</v>
      </c>
      <c r="AG1135" t="s">
        <v>1645</v>
      </c>
      <c r="AJ1135" t="s">
        <v>58</v>
      </c>
      <c r="AK1135" t="s">
        <v>77</v>
      </c>
      <c r="AL1135" t="s">
        <v>1644</v>
      </c>
      <c r="AM1135" t="s">
        <v>60</v>
      </c>
      <c r="AN1135">
        <v>1</v>
      </c>
      <c r="AO1135" t="s">
        <v>59</v>
      </c>
      <c r="AQ1135" t="s">
        <v>23</v>
      </c>
      <c r="AR1135">
        <v>315</v>
      </c>
      <c r="AS1135" t="s">
        <v>21</v>
      </c>
      <c r="AT1135">
        <v>8.84</v>
      </c>
      <c r="AU1135">
        <v>34.299999999999997</v>
      </c>
      <c r="AV1135" t="s">
        <v>22</v>
      </c>
      <c r="AW1135">
        <v>315</v>
      </c>
      <c r="AX1135" t="s">
        <v>21</v>
      </c>
      <c r="AY1135">
        <v>-1.68</v>
      </c>
      <c r="AZ1135">
        <v>36.979999999999997</v>
      </c>
      <c r="BA1135" t="s">
        <v>20</v>
      </c>
      <c r="BB1135" t="s">
        <v>19</v>
      </c>
      <c r="BF1135" t="s">
        <v>58</v>
      </c>
      <c r="BH1135" t="s">
        <v>1643</v>
      </c>
      <c r="BI1135" t="s">
        <v>1642</v>
      </c>
      <c r="BK1135" t="s">
        <v>15</v>
      </c>
      <c r="BU1135" t="s">
        <v>1641</v>
      </c>
      <c r="BV1135" t="s">
        <v>1640</v>
      </c>
      <c r="BW1135" t="s">
        <v>442</v>
      </c>
      <c r="BX1135" t="s">
        <v>567</v>
      </c>
      <c r="BY1135" t="s">
        <v>84</v>
      </c>
      <c r="BZ1135" t="s">
        <v>876</v>
      </c>
      <c r="CA1135" t="s">
        <v>52</v>
      </c>
      <c r="CG1135" t="s">
        <v>1639</v>
      </c>
      <c r="CI1135" t="s">
        <v>1638</v>
      </c>
      <c r="CJ1135" t="s">
        <v>345</v>
      </c>
      <c r="CR1135" t="s">
        <v>10</v>
      </c>
      <c r="CW1135" t="e">
        <f>-bonebed</f>
        <v>#NAME?</v>
      </c>
      <c r="DE1135" t="s">
        <v>9</v>
      </c>
      <c r="DG1135" t="s">
        <v>475</v>
      </c>
      <c r="DO1135" t="s">
        <v>5</v>
      </c>
      <c r="DQ1135" t="s">
        <v>4</v>
      </c>
      <c r="DT1135" t="s">
        <v>46</v>
      </c>
      <c r="DX1135" t="s">
        <v>2</v>
      </c>
      <c r="EB1135" t="s">
        <v>161</v>
      </c>
      <c r="EC1135" t="s">
        <v>161</v>
      </c>
      <c r="EE1135" s="1">
        <v>42486.694918981484</v>
      </c>
      <c r="EF1135" s="1">
        <v>42486.694918981484</v>
      </c>
    </row>
    <row r="1136" spans="1:136" x14ac:dyDescent="0.3">
      <c r="A1136">
        <v>1327345</v>
      </c>
      <c r="B1136" t="s">
        <v>43</v>
      </c>
      <c r="E1136">
        <v>178451</v>
      </c>
      <c r="F1136" t="s">
        <v>160</v>
      </c>
      <c r="G1136" t="s">
        <v>158</v>
      </c>
      <c r="H1136">
        <v>38292</v>
      </c>
      <c r="J1136" t="s">
        <v>159</v>
      </c>
      <c r="L1136" t="s">
        <v>158</v>
      </c>
      <c r="M1136">
        <v>38292</v>
      </c>
      <c r="N1136" t="s">
        <v>39</v>
      </c>
      <c r="O1136" t="s">
        <v>157</v>
      </c>
      <c r="P1136">
        <v>227</v>
      </c>
      <c r="Q1136">
        <v>201.4</v>
      </c>
      <c r="R1136" t="s">
        <v>1637</v>
      </c>
      <c r="S1136">
        <v>1989</v>
      </c>
      <c r="T1136">
        <v>59032</v>
      </c>
      <c r="U1136" t="s">
        <v>37</v>
      </c>
      <c r="V1136" t="s">
        <v>36</v>
      </c>
      <c r="AD1136">
        <v>-108.907349</v>
      </c>
      <c r="AE1136">
        <v>38.293118</v>
      </c>
      <c r="AG1136" t="s">
        <v>1636</v>
      </c>
      <c r="AI1136" t="s">
        <v>1635</v>
      </c>
      <c r="AJ1136" t="s">
        <v>18</v>
      </c>
      <c r="AK1136" t="s">
        <v>1312</v>
      </c>
      <c r="AL1136" t="s">
        <v>1634</v>
      </c>
      <c r="AM1136" t="s">
        <v>280</v>
      </c>
      <c r="AN1136">
        <v>6</v>
      </c>
      <c r="AO1136" t="s">
        <v>98</v>
      </c>
      <c r="AP1136" t="s">
        <v>1633</v>
      </c>
      <c r="AQ1136" t="s">
        <v>23</v>
      </c>
      <c r="AR1136">
        <v>101</v>
      </c>
      <c r="AS1136" t="s">
        <v>21</v>
      </c>
      <c r="AT1136">
        <v>-36.619999999999997</v>
      </c>
      <c r="AU1136">
        <v>13.06</v>
      </c>
      <c r="AV1136" t="s">
        <v>22</v>
      </c>
      <c r="AW1136">
        <v>133</v>
      </c>
      <c r="AX1136" t="s">
        <v>21</v>
      </c>
      <c r="AY1136">
        <v>-51.62</v>
      </c>
      <c r="AZ1136">
        <v>14.08</v>
      </c>
      <c r="BA1136" t="s">
        <v>20</v>
      </c>
      <c r="BB1136" t="s">
        <v>19</v>
      </c>
      <c r="BF1136" t="s">
        <v>18</v>
      </c>
      <c r="BG1136" t="s">
        <v>449</v>
      </c>
      <c r="BH1136" t="s">
        <v>1411</v>
      </c>
      <c r="BI1136" t="s">
        <v>447</v>
      </c>
      <c r="BK1136" t="s">
        <v>129</v>
      </c>
      <c r="BU1136" t="s">
        <v>1632</v>
      </c>
      <c r="BV1136" t="s">
        <v>1631</v>
      </c>
      <c r="BW1136" t="s">
        <v>74</v>
      </c>
      <c r="BX1136" t="s">
        <v>1630</v>
      </c>
      <c r="CA1136" t="s">
        <v>52</v>
      </c>
      <c r="CB1136" t="s">
        <v>145</v>
      </c>
      <c r="CC1136" t="s">
        <v>1630</v>
      </c>
      <c r="CF1136" t="s">
        <v>52</v>
      </c>
      <c r="CG1136" t="s">
        <v>373</v>
      </c>
      <c r="CJ1136" t="s">
        <v>345</v>
      </c>
      <c r="CL1136" t="s">
        <v>124</v>
      </c>
      <c r="CR1136" t="s">
        <v>10</v>
      </c>
      <c r="DE1136" t="s">
        <v>71</v>
      </c>
      <c r="DF1136" t="s">
        <v>242</v>
      </c>
      <c r="DK1136" t="s">
        <v>1629</v>
      </c>
      <c r="DL1136" s="2">
        <v>24959</v>
      </c>
      <c r="DN1136" t="s">
        <v>1628</v>
      </c>
      <c r="DO1136" t="s">
        <v>5</v>
      </c>
      <c r="DQ1136" t="s">
        <v>4</v>
      </c>
      <c r="DT1136" t="s">
        <v>46</v>
      </c>
      <c r="DX1136" t="s">
        <v>2</v>
      </c>
      <c r="EB1136" t="s">
        <v>161</v>
      </c>
      <c r="EC1136" t="s">
        <v>161</v>
      </c>
      <c r="ED1136" t="s">
        <v>161</v>
      </c>
      <c r="EE1136" s="1">
        <v>42492.415289351855</v>
      </c>
      <c r="EF1136" s="1">
        <v>42492.415416666663</v>
      </c>
    </row>
    <row r="1137" spans="1:136" x14ac:dyDescent="0.3">
      <c r="A1137">
        <v>1330177</v>
      </c>
      <c r="B1137" t="s">
        <v>43</v>
      </c>
      <c r="E1137">
        <v>179082</v>
      </c>
      <c r="F1137" t="s">
        <v>664</v>
      </c>
      <c r="G1137" t="s">
        <v>158</v>
      </c>
      <c r="H1137">
        <v>38293</v>
      </c>
      <c r="I1137" t="s">
        <v>663</v>
      </c>
      <c r="J1137" t="s">
        <v>662</v>
      </c>
      <c r="L1137" t="s">
        <v>661</v>
      </c>
      <c r="M1137">
        <v>159225</v>
      </c>
      <c r="N1137" t="s">
        <v>39</v>
      </c>
      <c r="P1137">
        <v>227</v>
      </c>
      <c r="Q1137">
        <v>208.5</v>
      </c>
      <c r="R1137" t="s">
        <v>1596</v>
      </c>
      <c r="S1137">
        <v>1993</v>
      </c>
      <c r="T1137">
        <v>31825</v>
      </c>
      <c r="U1137" t="s">
        <v>37</v>
      </c>
      <c r="V1137" t="s">
        <v>36</v>
      </c>
      <c r="W1137" t="s">
        <v>35</v>
      </c>
      <c r="X1137" t="s">
        <v>255</v>
      </c>
      <c r="AD1137">
        <v>-107.483887</v>
      </c>
      <c r="AE1137">
        <v>34.638888999999999</v>
      </c>
      <c r="AG1137" t="s">
        <v>1625</v>
      </c>
      <c r="AI1137" t="s">
        <v>1624</v>
      </c>
      <c r="AJ1137" t="s">
        <v>18</v>
      </c>
      <c r="AK1137" t="s">
        <v>452</v>
      </c>
      <c r="AL1137" t="s">
        <v>1623</v>
      </c>
      <c r="AM1137" t="s">
        <v>60</v>
      </c>
      <c r="AN1137" t="s">
        <v>26</v>
      </c>
      <c r="AO1137" t="s">
        <v>59</v>
      </c>
      <c r="AP1137" t="s">
        <v>1622</v>
      </c>
      <c r="AQ1137" t="s">
        <v>23</v>
      </c>
      <c r="AR1137">
        <v>101</v>
      </c>
      <c r="AS1137" t="s">
        <v>21</v>
      </c>
      <c r="AT1137">
        <v>-35.78</v>
      </c>
      <c r="AU1137">
        <v>9.76</v>
      </c>
      <c r="AV1137" t="s">
        <v>22</v>
      </c>
      <c r="AW1137">
        <v>133</v>
      </c>
      <c r="AX1137" t="s">
        <v>21</v>
      </c>
      <c r="AY1137">
        <v>-50.56</v>
      </c>
      <c r="AZ1137">
        <v>9.8800000000000008</v>
      </c>
      <c r="BA1137" t="s">
        <v>20</v>
      </c>
      <c r="BB1137" t="s">
        <v>19</v>
      </c>
      <c r="BF1137" t="s">
        <v>18</v>
      </c>
      <c r="BH1137" t="s">
        <v>448</v>
      </c>
      <c r="BI1137" t="s">
        <v>447</v>
      </c>
      <c r="BK1137" t="s">
        <v>436</v>
      </c>
      <c r="BU1137" t="s">
        <v>1175</v>
      </c>
      <c r="BW1137" t="s">
        <v>14</v>
      </c>
      <c r="CG1137" t="s">
        <v>13</v>
      </c>
      <c r="CJ1137" t="s">
        <v>345</v>
      </c>
      <c r="CR1137" t="s">
        <v>10</v>
      </c>
      <c r="DA1137" t="s">
        <v>330</v>
      </c>
      <c r="DE1137" t="s">
        <v>71</v>
      </c>
      <c r="DF1137" t="s">
        <v>720</v>
      </c>
      <c r="DG1137" t="s">
        <v>440</v>
      </c>
      <c r="DO1137" t="s">
        <v>5</v>
      </c>
      <c r="DQ1137" t="s">
        <v>4</v>
      </c>
      <c r="DT1137" t="s">
        <v>46</v>
      </c>
      <c r="DX1137" t="s">
        <v>2</v>
      </c>
      <c r="EB1137" t="s">
        <v>161</v>
      </c>
      <c r="EC1137" t="s">
        <v>161</v>
      </c>
      <c r="EE1137" s="1">
        <v>42517.647777777776</v>
      </c>
      <c r="EF1137" s="1">
        <v>42517.647777777776</v>
      </c>
    </row>
    <row r="1138" spans="1:136" x14ac:dyDescent="0.3">
      <c r="A1138">
        <v>1330178</v>
      </c>
      <c r="B1138" t="s">
        <v>43</v>
      </c>
      <c r="E1138">
        <v>179082</v>
      </c>
      <c r="F1138" t="s">
        <v>1627</v>
      </c>
      <c r="G1138" t="s">
        <v>40</v>
      </c>
      <c r="H1138">
        <v>69073</v>
      </c>
      <c r="I1138" t="s">
        <v>549</v>
      </c>
      <c r="J1138" t="s">
        <v>630</v>
      </c>
      <c r="L1138" t="s">
        <v>40</v>
      </c>
      <c r="M1138">
        <v>69072</v>
      </c>
      <c r="N1138" t="s">
        <v>39</v>
      </c>
      <c r="P1138">
        <v>227</v>
      </c>
      <c r="Q1138">
        <v>208.5</v>
      </c>
      <c r="R1138" t="s">
        <v>1596</v>
      </c>
      <c r="S1138">
        <v>1993</v>
      </c>
      <c r="T1138">
        <v>31825</v>
      </c>
      <c r="U1138" t="s">
        <v>37</v>
      </c>
      <c r="V1138" t="s">
        <v>36</v>
      </c>
      <c r="W1138" t="s">
        <v>35</v>
      </c>
      <c r="X1138" t="s">
        <v>34</v>
      </c>
      <c r="Y1138" t="s">
        <v>628</v>
      </c>
      <c r="AD1138">
        <v>-107.483887</v>
      </c>
      <c r="AE1138">
        <v>34.638888999999999</v>
      </c>
      <c r="AF1138" t="s">
        <v>1626</v>
      </c>
      <c r="AG1138" t="s">
        <v>1625</v>
      </c>
      <c r="AI1138" t="s">
        <v>1624</v>
      </c>
      <c r="AJ1138" t="s">
        <v>18</v>
      </c>
      <c r="AK1138" t="s">
        <v>452</v>
      </c>
      <c r="AL1138" t="s">
        <v>1623</v>
      </c>
      <c r="AM1138" t="s">
        <v>60</v>
      </c>
      <c r="AN1138" t="s">
        <v>26</v>
      </c>
      <c r="AO1138" t="s">
        <v>59</v>
      </c>
      <c r="AP1138" t="s">
        <v>1622</v>
      </c>
      <c r="AQ1138" t="s">
        <v>23</v>
      </c>
      <c r="AR1138">
        <v>101</v>
      </c>
      <c r="AS1138" t="s">
        <v>21</v>
      </c>
      <c r="AT1138">
        <v>-35.78</v>
      </c>
      <c r="AU1138">
        <v>9.76</v>
      </c>
      <c r="AV1138" t="s">
        <v>22</v>
      </c>
      <c r="AW1138">
        <v>133</v>
      </c>
      <c r="AX1138" t="s">
        <v>21</v>
      </c>
      <c r="AY1138">
        <v>-50.56</v>
      </c>
      <c r="AZ1138">
        <v>9.8800000000000008</v>
      </c>
      <c r="BA1138" t="s">
        <v>20</v>
      </c>
      <c r="BB1138" t="s">
        <v>19</v>
      </c>
      <c r="BF1138" t="s">
        <v>18</v>
      </c>
      <c r="BH1138" t="s">
        <v>448</v>
      </c>
      <c r="BI1138" t="s">
        <v>447</v>
      </c>
      <c r="BK1138" t="s">
        <v>436</v>
      </c>
      <c r="BU1138" t="s">
        <v>1175</v>
      </c>
      <c r="BW1138" t="s">
        <v>14</v>
      </c>
      <c r="CG1138" t="s">
        <v>13</v>
      </c>
      <c r="CJ1138" t="s">
        <v>345</v>
      </c>
      <c r="CR1138" t="s">
        <v>10</v>
      </c>
      <c r="DA1138" t="s">
        <v>330</v>
      </c>
      <c r="DE1138" t="s">
        <v>71</v>
      </c>
      <c r="DF1138" t="s">
        <v>720</v>
      </c>
      <c r="DG1138" t="s">
        <v>440</v>
      </c>
      <c r="DO1138" t="s">
        <v>5</v>
      </c>
      <c r="DQ1138" t="s">
        <v>4</v>
      </c>
      <c r="DT1138" t="s">
        <v>3</v>
      </c>
      <c r="DX1138" t="s">
        <v>2</v>
      </c>
      <c r="EB1138" t="s">
        <v>161</v>
      </c>
      <c r="EC1138" t="s">
        <v>161</v>
      </c>
      <c r="EE1138" s="1">
        <v>42517.647777777776</v>
      </c>
      <c r="EF1138" s="1">
        <v>42517.647777777776</v>
      </c>
    </row>
    <row r="1139" spans="1:136" x14ac:dyDescent="0.3">
      <c r="A1139">
        <v>1330180</v>
      </c>
      <c r="B1139" t="s">
        <v>43</v>
      </c>
      <c r="E1139">
        <v>179083</v>
      </c>
      <c r="F1139" t="s">
        <v>664</v>
      </c>
      <c r="G1139" t="s">
        <v>158</v>
      </c>
      <c r="H1139">
        <v>38293</v>
      </c>
      <c r="I1139" t="s">
        <v>663</v>
      </c>
      <c r="J1139" t="s">
        <v>662</v>
      </c>
      <c r="L1139" t="s">
        <v>661</v>
      </c>
      <c r="M1139">
        <v>159225</v>
      </c>
      <c r="N1139" t="s">
        <v>39</v>
      </c>
      <c r="P1139">
        <v>227</v>
      </c>
      <c r="Q1139">
        <v>208.5</v>
      </c>
      <c r="R1139" t="s">
        <v>1596</v>
      </c>
      <c r="S1139">
        <v>1993</v>
      </c>
      <c r="T1139">
        <v>31825</v>
      </c>
      <c r="U1139" t="s">
        <v>37</v>
      </c>
      <c r="V1139" t="s">
        <v>36</v>
      </c>
      <c r="W1139" t="s">
        <v>35</v>
      </c>
      <c r="X1139" t="s">
        <v>255</v>
      </c>
      <c r="AD1139">
        <v>-106.30972300000001</v>
      </c>
      <c r="AE1139">
        <v>35.316113000000001</v>
      </c>
      <c r="AF1139" t="s">
        <v>1621</v>
      </c>
      <c r="AG1139" t="s">
        <v>1619</v>
      </c>
      <c r="AJ1139" t="s">
        <v>18</v>
      </c>
      <c r="AK1139" t="s">
        <v>452</v>
      </c>
      <c r="AL1139" t="s">
        <v>1593</v>
      </c>
      <c r="AM1139" t="s">
        <v>60</v>
      </c>
      <c r="AN1139" t="s">
        <v>26</v>
      </c>
      <c r="AO1139" t="s">
        <v>429</v>
      </c>
      <c r="AQ1139" t="s">
        <v>23</v>
      </c>
      <c r="AR1139">
        <v>101</v>
      </c>
      <c r="AS1139" t="s">
        <v>21</v>
      </c>
      <c r="AT1139">
        <v>-34.69</v>
      </c>
      <c r="AU1139">
        <v>10.25</v>
      </c>
      <c r="AV1139" t="s">
        <v>22</v>
      </c>
      <c r="AW1139">
        <v>101</v>
      </c>
      <c r="AX1139" t="s">
        <v>21</v>
      </c>
      <c r="AY1139">
        <v>-45.54</v>
      </c>
      <c r="AZ1139">
        <v>10.37</v>
      </c>
      <c r="BA1139" t="s">
        <v>20</v>
      </c>
      <c r="BB1139" t="s">
        <v>19</v>
      </c>
      <c r="BF1139" t="s">
        <v>18</v>
      </c>
      <c r="BH1139" t="s">
        <v>448</v>
      </c>
      <c r="BI1139" t="s">
        <v>447</v>
      </c>
      <c r="BJ1139" t="s">
        <v>1618</v>
      </c>
      <c r="BK1139" t="s">
        <v>15</v>
      </c>
      <c r="BW1139" t="s">
        <v>14</v>
      </c>
      <c r="CG1139" t="s">
        <v>13</v>
      </c>
      <c r="CJ1139" t="s">
        <v>345</v>
      </c>
      <c r="CR1139" t="s">
        <v>10</v>
      </c>
      <c r="DA1139" t="s">
        <v>330</v>
      </c>
      <c r="DE1139" t="s">
        <v>71</v>
      </c>
      <c r="DF1139" t="s">
        <v>140</v>
      </c>
      <c r="DG1139" t="s">
        <v>440</v>
      </c>
      <c r="DO1139" t="s">
        <v>5</v>
      </c>
      <c r="DQ1139" t="s">
        <v>4</v>
      </c>
      <c r="DT1139" t="s">
        <v>46</v>
      </c>
      <c r="DX1139" t="s">
        <v>2</v>
      </c>
      <c r="EB1139" t="s">
        <v>161</v>
      </c>
      <c r="EC1139" t="s">
        <v>161</v>
      </c>
      <c r="EE1139" s="1">
        <v>42517.658449074072</v>
      </c>
      <c r="EF1139" s="1">
        <v>42517.658449074072</v>
      </c>
    </row>
    <row r="1140" spans="1:136" x14ac:dyDescent="0.3">
      <c r="A1140">
        <v>1330181</v>
      </c>
      <c r="B1140" t="s">
        <v>43</v>
      </c>
      <c r="E1140">
        <v>179083</v>
      </c>
      <c r="F1140" t="s">
        <v>660</v>
      </c>
      <c r="G1140" t="s">
        <v>201</v>
      </c>
      <c r="H1140">
        <v>64792</v>
      </c>
      <c r="J1140" t="s">
        <v>659</v>
      </c>
      <c r="L1140" t="s">
        <v>201</v>
      </c>
      <c r="M1140">
        <v>64792</v>
      </c>
      <c r="N1140" t="s">
        <v>39</v>
      </c>
      <c r="P1140">
        <v>227</v>
      </c>
      <c r="Q1140">
        <v>208.5</v>
      </c>
      <c r="R1140" t="s">
        <v>1596</v>
      </c>
      <c r="S1140">
        <v>1993</v>
      </c>
      <c r="T1140">
        <v>31825</v>
      </c>
      <c r="U1140" t="s">
        <v>37</v>
      </c>
      <c r="V1140" t="s">
        <v>36</v>
      </c>
      <c r="W1140" t="s">
        <v>35</v>
      </c>
      <c r="X1140" t="s">
        <v>34</v>
      </c>
      <c r="Y1140" t="s">
        <v>659</v>
      </c>
      <c r="AD1140">
        <v>-106.30972300000001</v>
      </c>
      <c r="AE1140">
        <v>35.316113000000001</v>
      </c>
      <c r="AF1140" t="s">
        <v>1620</v>
      </c>
      <c r="AG1140" t="s">
        <v>1619</v>
      </c>
      <c r="AJ1140" t="s">
        <v>18</v>
      </c>
      <c r="AK1140" t="s">
        <v>452</v>
      </c>
      <c r="AL1140" t="s">
        <v>1593</v>
      </c>
      <c r="AM1140" t="s">
        <v>60</v>
      </c>
      <c r="AN1140" t="s">
        <v>26</v>
      </c>
      <c r="AO1140" t="s">
        <v>429</v>
      </c>
      <c r="AQ1140" t="s">
        <v>23</v>
      </c>
      <c r="AR1140">
        <v>101</v>
      </c>
      <c r="AS1140" t="s">
        <v>21</v>
      </c>
      <c r="AT1140">
        <v>-34.69</v>
      </c>
      <c r="AU1140">
        <v>10.25</v>
      </c>
      <c r="AV1140" t="s">
        <v>22</v>
      </c>
      <c r="AW1140">
        <v>101</v>
      </c>
      <c r="AX1140" t="s">
        <v>21</v>
      </c>
      <c r="AY1140">
        <v>-45.54</v>
      </c>
      <c r="AZ1140">
        <v>10.37</v>
      </c>
      <c r="BA1140" t="s">
        <v>20</v>
      </c>
      <c r="BB1140" t="s">
        <v>19</v>
      </c>
      <c r="BF1140" t="s">
        <v>18</v>
      </c>
      <c r="BH1140" t="s">
        <v>448</v>
      </c>
      <c r="BI1140" t="s">
        <v>447</v>
      </c>
      <c r="BJ1140" t="s">
        <v>1618</v>
      </c>
      <c r="BK1140" t="s">
        <v>15</v>
      </c>
      <c r="BW1140" t="s">
        <v>14</v>
      </c>
      <c r="CG1140" t="s">
        <v>13</v>
      </c>
      <c r="CJ1140" t="s">
        <v>345</v>
      </c>
      <c r="CR1140" t="s">
        <v>10</v>
      </c>
      <c r="DA1140" t="s">
        <v>330</v>
      </c>
      <c r="DE1140" t="s">
        <v>71</v>
      </c>
      <c r="DF1140" t="s">
        <v>140</v>
      </c>
      <c r="DG1140" t="s">
        <v>440</v>
      </c>
      <c r="DO1140" t="s">
        <v>5</v>
      </c>
      <c r="DQ1140" t="s">
        <v>4</v>
      </c>
      <c r="DT1140" t="s">
        <v>3</v>
      </c>
      <c r="DX1140" t="s">
        <v>2</v>
      </c>
      <c r="EB1140" t="s">
        <v>161</v>
      </c>
      <c r="EC1140" t="s">
        <v>161</v>
      </c>
      <c r="EE1140" s="1">
        <v>42517.658449074072</v>
      </c>
      <c r="EF1140" s="1">
        <v>42517.658449074072</v>
      </c>
    </row>
    <row r="1141" spans="1:136" x14ac:dyDescent="0.3">
      <c r="A1141">
        <v>1330185</v>
      </c>
      <c r="B1141" t="s">
        <v>43</v>
      </c>
      <c r="E1141">
        <v>179085</v>
      </c>
      <c r="F1141" t="s">
        <v>664</v>
      </c>
      <c r="G1141" t="s">
        <v>158</v>
      </c>
      <c r="H1141">
        <v>38293</v>
      </c>
      <c r="I1141" t="s">
        <v>663</v>
      </c>
      <c r="J1141" t="s">
        <v>662</v>
      </c>
      <c r="L1141" t="s">
        <v>661</v>
      </c>
      <c r="M1141">
        <v>159225</v>
      </c>
      <c r="N1141" t="s">
        <v>105</v>
      </c>
      <c r="P1141">
        <v>237</v>
      </c>
      <c r="Q1141">
        <v>227</v>
      </c>
      <c r="R1141" t="s">
        <v>1596</v>
      </c>
      <c r="S1141">
        <v>1993</v>
      </c>
      <c r="T1141">
        <v>31825</v>
      </c>
      <c r="U1141" t="s">
        <v>37</v>
      </c>
      <c r="V1141" t="s">
        <v>36</v>
      </c>
      <c r="W1141" t="s">
        <v>35</v>
      </c>
      <c r="X1141" t="s">
        <v>255</v>
      </c>
      <c r="AD1141">
        <v>-106.659447</v>
      </c>
      <c r="AE1141">
        <v>33.883330999999998</v>
      </c>
      <c r="AF1141" t="s">
        <v>1617</v>
      </c>
      <c r="AG1141" t="s">
        <v>1615</v>
      </c>
      <c r="AJ1141" t="s">
        <v>18</v>
      </c>
      <c r="AK1141" t="s">
        <v>452</v>
      </c>
      <c r="AL1141" t="s">
        <v>1616</v>
      </c>
      <c r="AM1141" t="s">
        <v>60</v>
      </c>
      <c r="AN1141" t="s">
        <v>26</v>
      </c>
      <c r="AO1141" t="s">
        <v>429</v>
      </c>
      <c r="AP1141" t="s">
        <v>1615</v>
      </c>
      <c r="AQ1141" t="s">
        <v>23</v>
      </c>
      <c r="AR1141">
        <v>101</v>
      </c>
      <c r="AS1141" t="s">
        <v>21</v>
      </c>
      <c r="AT1141">
        <v>-33.21</v>
      </c>
      <c r="AU1141">
        <v>12.96</v>
      </c>
      <c r="AV1141" t="s">
        <v>22</v>
      </c>
      <c r="AW1141">
        <v>101</v>
      </c>
      <c r="AX1141" t="s">
        <v>21</v>
      </c>
      <c r="AY1141">
        <v>-40.51</v>
      </c>
      <c r="AZ1141">
        <v>3.11</v>
      </c>
      <c r="BA1141" t="s">
        <v>20</v>
      </c>
      <c r="BB1141" t="s">
        <v>19</v>
      </c>
      <c r="BF1141" t="s">
        <v>18</v>
      </c>
      <c r="BG1141" t="s">
        <v>449</v>
      </c>
      <c r="BH1141" t="s">
        <v>1614</v>
      </c>
      <c r="BI1141" t="s">
        <v>447</v>
      </c>
      <c r="BK1141" t="s">
        <v>55</v>
      </c>
      <c r="BW1141" t="s">
        <v>14</v>
      </c>
      <c r="CG1141" t="s">
        <v>13</v>
      </c>
      <c r="CJ1141" t="s">
        <v>11</v>
      </c>
      <c r="CK1141" t="s">
        <v>115</v>
      </c>
      <c r="CR1141" t="s">
        <v>10</v>
      </c>
      <c r="DA1141" t="s">
        <v>116</v>
      </c>
      <c r="DE1141" t="s">
        <v>71</v>
      </c>
      <c r="DF1141" t="s">
        <v>1613</v>
      </c>
      <c r="DG1141" t="s">
        <v>1612</v>
      </c>
      <c r="DK1141" t="s">
        <v>1611</v>
      </c>
      <c r="DO1141" t="s">
        <v>5</v>
      </c>
      <c r="DQ1141" t="s">
        <v>4</v>
      </c>
      <c r="DT1141" t="s">
        <v>46</v>
      </c>
      <c r="DX1141" t="s">
        <v>2</v>
      </c>
      <c r="EB1141" t="s">
        <v>161</v>
      </c>
      <c r="EC1141" t="s">
        <v>161</v>
      </c>
      <c r="EE1141" s="1">
        <v>42517.661990740744</v>
      </c>
      <c r="EF1141" s="1">
        <v>42517.661990740744</v>
      </c>
    </row>
    <row r="1142" spans="1:136" x14ac:dyDescent="0.3">
      <c r="A1142">
        <v>1332859</v>
      </c>
      <c r="B1142" t="s">
        <v>43</v>
      </c>
      <c r="E1142">
        <v>179598</v>
      </c>
      <c r="F1142" t="s">
        <v>664</v>
      </c>
      <c r="G1142" t="s">
        <v>158</v>
      </c>
      <c r="H1142">
        <v>38293</v>
      </c>
      <c r="I1142" t="s">
        <v>663</v>
      </c>
      <c r="J1142" t="s">
        <v>662</v>
      </c>
      <c r="L1142" t="s">
        <v>661</v>
      </c>
      <c r="M1142">
        <v>159225</v>
      </c>
      <c r="N1142" t="s">
        <v>39</v>
      </c>
      <c r="P1142">
        <v>227</v>
      </c>
      <c r="Q1142">
        <v>208.5</v>
      </c>
      <c r="R1142" t="s">
        <v>1596</v>
      </c>
      <c r="S1142">
        <v>1990</v>
      </c>
      <c r="T1142">
        <v>59489</v>
      </c>
      <c r="U1142" t="s">
        <v>37</v>
      </c>
      <c r="V1142" t="s">
        <v>36</v>
      </c>
      <c r="W1142" t="s">
        <v>35</v>
      </c>
      <c r="X1142" t="s">
        <v>255</v>
      </c>
      <c r="AB1142">
        <v>5</v>
      </c>
      <c r="AC1142" t="s">
        <v>32</v>
      </c>
      <c r="AD1142">
        <v>-106.823196</v>
      </c>
      <c r="AE1142">
        <v>35.559398999999999</v>
      </c>
      <c r="AF1142" t="s">
        <v>1610</v>
      </c>
      <c r="AG1142" t="s">
        <v>1609</v>
      </c>
      <c r="AI1142" t="s">
        <v>1602</v>
      </c>
      <c r="AJ1142" t="s">
        <v>18</v>
      </c>
      <c r="AK1142" t="s">
        <v>452</v>
      </c>
      <c r="AL1142" t="s">
        <v>1593</v>
      </c>
      <c r="AM1142" t="s">
        <v>27</v>
      </c>
      <c r="AN1142">
        <v>4</v>
      </c>
      <c r="AO1142" t="s">
        <v>98</v>
      </c>
      <c r="AP1142" t="s">
        <v>1608</v>
      </c>
      <c r="AQ1142" t="s">
        <v>23</v>
      </c>
      <c r="AR1142">
        <v>101</v>
      </c>
      <c r="AS1142" t="s">
        <v>21</v>
      </c>
      <c r="AT1142">
        <v>-35.07</v>
      </c>
      <c r="AU1142">
        <v>10.57</v>
      </c>
      <c r="AV1142" t="s">
        <v>22</v>
      </c>
      <c r="AW1142">
        <v>133</v>
      </c>
      <c r="AX1142" t="s">
        <v>21</v>
      </c>
      <c r="AY1142">
        <v>-49.88</v>
      </c>
      <c r="AZ1142">
        <v>10.71</v>
      </c>
      <c r="BA1142" t="s">
        <v>20</v>
      </c>
      <c r="BB1142" t="s">
        <v>19</v>
      </c>
      <c r="BF1142" t="s">
        <v>18</v>
      </c>
      <c r="BG1142" t="s">
        <v>449</v>
      </c>
      <c r="BH1142" t="s">
        <v>447</v>
      </c>
      <c r="BJ1142" t="s">
        <v>448</v>
      </c>
      <c r="BK1142" t="s">
        <v>129</v>
      </c>
      <c r="BU1142" t="s">
        <v>1359</v>
      </c>
      <c r="BW1142" t="s">
        <v>14</v>
      </c>
      <c r="CG1142" t="s">
        <v>13</v>
      </c>
      <c r="CJ1142" t="s">
        <v>345</v>
      </c>
      <c r="CR1142" t="s">
        <v>10</v>
      </c>
      <c r="DA1142" t="s">
        <v>330</v>
      </c>
      <c r="DE1142" t="s">
        <v>71</v>
      </c>
      <c r="DF1142" t="s">
        <v>190</v>
      </c>
      <c r="DG1142" t="s">
        <v>440</v>
      </c>
      <c r="DO1142" t="s">
        <v>5</v>
      </c>
      <c r="DQ1142" t="s">
        <v>4</v>
      </c>
      <c r="DT1142" t="s">
        <v>46</v>
      </c>
      <c r="DX1142" t="s">
        <v>2</v>
      </c>
      <c r="EB1142" t="s">
        <v>161</v>
      </c>
      <c r="EC1142" t="s">
        <v>161</v>
      </c>
      <c r="EE1142" s="1">
        <v>42542.690312500003</v>
      </c>
      <c r="EF1142" s="1">
        <v>42542.690312500003</v>
      </c>
    </row>
    <row r="1143" spans="1:136" x14ac:dyDescent="0.3">
      <c r="A1143">
        <v>1332863</v>
      </c>
      <c r="B1143" t="s">
        <v>43</v>
      </c>
      <c r="E1143">
        <v>179599</v>
      </c>
      <c r="F1143" t="s">
        <v>664</v>
      </c>
      <c r="G1143" t="s">
        <v>158</v>
      </c>
      <c r="H1143">
        <v>38293</v>
      </c>
      <c r="I1143" t="s">
        <v>663</v>
      </c>
      <c r="J1143" t="s">
        <v>662</v>
      </c>
      <c r="L1143" t="s">
        <v>661</v>
      </c>
      <c r="M1143">
        <v>159225</v>
      </c>
      <c r="N1143" t="s">
        <v>39</v>
      </c>
      <c r="P1143">
        <v>227</v>
      </c>
      <c r="Q1143">
        <v>208.5</v>
      </c>
      <c r="R1143" t="s">
        <v>1596</v>
      </c>
      <c r="S1143">
        <v>1990</v>
      </c>
      <c r="T1143">
        <v>59489</v>
      </c>
      <c r="U1143" t="s">
        <v>37</v>
      </c>
      <c r="V1143" t="s">
        <v>36</v>
      </c>
      <c r="W1143" t="s">
        <v>35</v>
      </c>
      <c r="X1143" t="s">
        <v>255</v>
      </c>
      <c r="AB1143">
        <v>1</v>
      </c>
      <c r="AC1143" t="s">
        <v>32</v>
      </c>
      <c r="AD1143">
        <v>-106.823196</v>
      </c>
      <c r="AE1143">
        <v>35.559398999999999</v>
      </c>
      <c r="AF1143" t="s">
        <v>1607</v>
      </c>
      <c r="AG1143" t="s">
        <v>1606</v>
      </c>
      <c r="AI1143" t="s">
        <v>1602</v>
      </c>
      <c r="AJ1143" t="s">
        <v>18</v>
      </c>
      <c r="AK1143" t="s">
        <v>452</v>
      </c>
      <c r="AL1143" t="s">
        <v>1593</v>
      </c>
      <c r="AM1143" t="s">
        <v>27</v>
      </c>
      <c r="AN1143">
        <v>4</v>
      </c>
      <c r="AO1143" t="s">
        <v>98</v>
      </c>
      <c r="AP1143" t="s">
        <v>1605</v>
      </c>
      <c r="AQ1143" t="s">
        <v>23</v>
      </c>
      <c r="AR1143">
        <v>101</v>
      </c>
      <c r="AS1143" t="s">
        <v>21</v>
      </c>
      <c r="AT1143">
        <v>-35.07</v>
      </c>
      <c r="AU1143">
        <v>10.57</v>
      </c>
      <c r="AV1143" t="s">
        <v>22</v>
      </c>
      <c r="AW1143">
        <v>133</v>
      </c>
      <c r="AX1143" t="s">
        <v>21</v>
      </c>
      <c r="AY1143">
        <v>-49.88</v>
      </c>
      <c r="AZ1143">
        <v>10.71</v>
      </c>
      <c r="BA1143" t="s">
        <v>20</v>
      </c>
      <c r="BB1143" t="s">
        <v>19</v>
      </c>
      <c r="BF1143" t="s">
        <v>18</v>
      </c>
      <c r="BG1143" t="s">
        <v>449</v>
      </c>
      <c r="BH1143" t="s">
        <v>447</v>
      </c>
      <c r="BJ1143" t="s">
        <v>448</v>
      </c>
      <c r="BK1143" t="s">
        <v>129</v>
      </c>
      <c r="BU1143" t="s">
        <v>1359</v>
      </c>
      <c r="BW1143" t="s">
        <v>14</v>
      </c>
      <c r="CG1143" t="s">
        <v>13</v>
      </c>
      <c r="CJ1143" t="s">
        <v>11</v>
      </c>
      <c r="CL1143" t="s">
        <v>124</v>
      </c>
      <c r="CR1143" t="s">
        <v>10</v>
      </c>
      <c r="DA1143" t="s">
        <v>330</v>
      </c>
      <c r="DE1143" t="s">
        <v>71</v>
      </c>
      <c r="DF1143" t="s">
        <v>190</v>
      </c>
      <c r="DG1143" t="s">
        <v>440</v>
      </c>
      <c r="DO1143" t="s">
        <v>5</v>
      </c>
      <c r="DQ1143" t="s">
        <v>4</v>
      </c>
      <c r="DT1143" t="s">
        <v>46</v>
      </c>
      <c r="DX1143" t="s">
        <v>2</v>
      </c>
      <c r="EB1143" t="s">
        <v>161</v>
      </c>
      <c r="EC1143" t="s">
        <v>161</v>
      </c>
      <c r="EE1143" s="1">
        <v>42542.691678240742</v>
      </c>
      <c r="EF1143" s="1">
        <v>42542.691678240742</v>
      </c>
    </row>
    <row r="1144" spans="1:136" x14ac:dyDescent="0.3">
      <c r="A1144">
        <v>1332864</v>
      </c>
      <c r="B1144" t="s">
        <v>43</v>
      </c>
      <c r="E1144">
        <v>179600</v>
      </c>
      <c r="F1144" t="s">
        <v>664</v>
      </c>
      <c r="G1144" t="s">
        <v>158</v>
      </c>
      <c r="H1144">
        <v>38293</v>
      </c>
      <c r="I1144" t="s">
        <v>663</v>
      </c>
      <c r="J1144" t="s">
        <v>662</v>
      </c>
      <c r="L1144" t="s">
        <v>661</v>
      </c>
      <c r="M1144">
        <v>159225</v>
      </c>
      <c r="N1144" t="s">
        <v>39</v>
      </c>
      <c r="P1144">
        <v>227</v>
      </c>
      <c r="Q1144">
        <v>208.5</v>
      </c>
      <c r="R1144" t="s">
        <v>1596</v>
      </c>
      <c r="S1144">
        <v>1990</v>
      </c>
      <c r="T1144">
        <v>59489</v>
      </c>
      <c r="U1144" t="s">
        <v>37</v>
      </c>
      <c r="V1144" t="s">
        <v>36</v>
      </c>
      <c r="W1144" t="s">
        <v>35</v>
      </c>
      <c r="X1144" t="s">
        <v>255</v>
      </c>
      <c r="AB1144">
        <v>1</v>
      </c>
      <c r="AC1144" t="s">
        <v>32</v>
      </c>
      <c r="AD1144">
        <v>-106.823196</v>
      </c>
      <c r="AE1144">
        <v>35.559398999999999</v>
      </c>
      <c r="AF1144" t="s">
        <v>1604</v>
      </c>
      <c r="AG1144" t="s">
        <v>1603</v>
      </c>
      <c r="AI1144" t="s">
        <v>1602</v>
      </c>
      <c r="AJ1144" t="s">
        <v>18</v>
      </c>
      <c r="AK1144" t="s">
        <v>452</v>
      </c>
      <c r="AL1144" t="s">
        <v>1593</v>
      </c>
      <c r="AM1144" t="s">
        <v>27</v>
      </c>
      <c r="AN1144">
        <v>4</v>
      </c>
      <c r="AO1144" t="s">
        <v>98</v>
      </c>
      <c r="AP1144" t="s">
        <v>1601</v>
      </c>
      <c r="AQ1144" t="s">
        <v>23</v>
      </c>
      <c r="AR1144">
        <v>101</v>
      </c>
      <c r="AS1144" t="s">
        <v>21</v>
      </c>
      <c r="AT1144">
        <v>-35.07</v>
      </c>
      <c r="AU1144">
        <v>10.57</v>
      </c>
      <c r="AV1144" t="s">
        <v>22</v>
      </c>
      <c r="AW1144">
        <v>133</v>
      </c>
      <c r="AX1144" t="s">
        <v>21</v>
      </c>
      <c r="AY1144">
        <v>-49.88</v>
      </c>
      <c r="AZ1144">
        <v>10.71</v>
      </c>
      <c r="BA1144" t="s">
        <v>20</v>
      </c>
      <c r="BB1144" t="s">
        <v>19</v>
      </c>
      <c r="BF1144" t="s">
        <v>18</v>
      </c>
      <c r="BG1144" t="s">
        <v>449</v>
      </c>
      <c r="BH1144" t="s">
        <v>447</v>
      </c>
      <c r="BJ1144" t="s">
        <v>448</v>
      </c>
      <c r="BK1144" t="s">
        <v>129</v>
      </c>
      <c r="BU1144" t="s">
        <v>1359</v>
      </c>
      <c r="BW1144" t="s">
        <v>14</v>
      </c>
      <c r="CG1144" t="s">
        <v>13</v>
      </c>
      <c r="CJ1144" t="s">
        <v>345</v>
      </c>
      <c r="CL1144" t="s">
        <v>124</v>
      </c>
      <c r="CR1144" t="s">
        <v>10</v>
      </c>
      <c r="DA1144" t="s">
        <v>330</v>
      </c>
      <c r="DE1144" t="s">
        <v>71</v>
      </c>
      <c r="DF1144" t="s">
        <v>190</v>
      </c>
      <c r="DG1144" t="s">
        <v>440</v>
      </c>
      <c r="DO1144" t="s">
        <v>5</v>
      </c>
      <c r="DQ1144" t="s">
        <v>4</v>
      </c>
      <c r="DT1144" t="s">
        <v>46</v>
      </c>
      <c r="DX1144" t="s">
        <v>2</v>
      </c>
      <c r="EB1144" t="s">
        <v>161</v>
      </c>
      <c r="EC1144" t="s">
        <v>161</v>
      </c>
      <c r="EE1144" s="1">
        <v>42542.692893518521</v>
      </c>
      <c r="EF1144" s="1">
        <v>42542.692893518521</v>
      </c>
    </row>
    <row r="1145" spans="1:136" x14ac:dyDescent="0.3">
      <c r="A1145">
        <v>1332865</v>
      </c>
      <c r="B1145" t="s">
        <v>43</v>
      </c>
      <c r="E1145">
        <v>179601</v>
      </c>
      <c r="F1145" t="s">
        <v>1600</v>
      </c>
      <c r="G1145" t="s">
        <v>40</v>
      </c>
      <c r="H1145">
        <v>64940</v>
      </c>
      <c r="J1145" t="s">
        <v>823</v>
      </c>
      <c r="L1145" t="s">
        <v>40</v>
      </c>
      <c r="M1145">
        <v>64940</v>
      </c>
      <c r="N1145" t="s">
        <v>39</v>
      </c>
      <c r="P1145">
        <v>227</v>
      </c>
      <c r="Q1145">
        <v>208.5</v>
      </c>
      <c r="R1145" t="s">
        <v>1596</v>
      </c>
      <c r="S1145">
        <v>1990</v>
      </c>
      <c r="T1145">
        <v>59489</v>
      </c>
      <c r="U1145" t="s">
        <v>37</v>
      </c>
      <c r="V1145" t="s">
        <v>36</v>
      </c>
      <c r="W1145" t="s">
        <v>35</v>
      </c>
      <c r="X1145" t="s">
        <v>34</v>
      </c>
      <c r="Y1145" t="s">
        <v>659</v>
      </c>
      <c r="AB1145">
        <v>1</v>
      </c>
      <c r="AC1145" t="s">
        <v>32</v>
      </c>
      <c r="AD1145">
        <v>-106.858597</v>
      </c>
      <c r="AE1145">
        <v>35.603198999999996</v>
      </c>
      <c r="AF1145" t="s">
        <v>1599</v>
      </c>
      <c r="AG1145" t="s">
        <v>1594</v>
      </c>
      <c r="AJ1145" t="s">
        <v>18</v>
      </c>
      <c r="AK1145" t="s">
        <v>452</v>
      </c>
      <c r="AL1145" t="s">
        <v>1593</v>
      </c>
      <c r="AM1145" t="s">
        <v>27</v>
      </c>
      <c r="AN1145">
        <v>4</v>
      </c>
      <c r="AO1145" t="s">
        <v>98</v>
      </c>
      <c r="AP1145" t="s">
        <v>1592</v>
      </c>
      <c r="AQ1145" t="s">
        <v>23</v>
      </c>
      <c r="AR1145">
        <v>101</v>
      </c>
      <c r="AS1145" t="s">
        <v>21</v>
      </c>
      <c r="AT1145">
        <v>-35.090000000000003</v>
      </c>
      <c r="AU1145">
        <v>10.62</v>
      </c>
      <c r="AV1145" t="s">
        <v>22</v>
      </c>
      <c r="AW1145">
        <v>133</v>
      </c>
      <c r="AX1145" t="s">
        <v>21</v>
      </c>
      <c r="AY1145">
        <v>-49.9</v>
      </c>
      <c r="AZ1145">
        <v>10.76</v>
      </c>
      <c r="BA1145" t="s">
        <v>20</v>
      </c>
      <c r="BB1145" t="s">
        <v>19</v>
      </c>
      <c r="BF1145" t="s">
        <v>18</v>
      </c>
      <c r="BH1145" t="s">
        <v>447</v>
      </c>
      <c r="BJ1145" t="s">
        <v>448</v>
      </c>
      <c r="BK1145" t="s">
        <v>129</v>
      </c>
      <c r="BU1145" t="s">
        <v>1359</v>
      </c>
      <c r="BW1145" t="s">
        <v>14</v>
      </c>
      <c r="CG1145" t="s">
        <v>13</v>
      </c>
      <c r="CJ1145" t="s">
        <v>345</v>
      </c>
      <c r="CR1145" t="s">
        <v>10</v>
      </c>
      <c r="DA1145" t="s">
        <v>116</v>
      </c>
      <c r="DE1145" t="s">
        <v>71</v>
      </c>
      <c r="DF1145" t="s">
        <v>190</v>
      </c>
      <c r="DG1145" t="s">
        <v>440</v>
      </c>
      <c r="DO1145" t="s">
        <v>5</v>
      </c>
      <c r="DQ1145" t="s">
        <v>4</v>
      </c>
      <c r="DT1145" t="s">
        <v>3</v>
      </c>
      <c r="DX1145" t="s">
        <v>2</v>
      </c>
      <c r="EB1145" t="s">
        <v>161</v>
      </c>
      <c r="EC1145" t="s">
        <v>161</v>
      </c>
      <c r="EE1145" s="1">
        <v>42542.696250000001</v>
      </c>
      <c r="EF1145" s="1">
        <v>42542.696250000001</v>
      </c>
    </row>
    <row r="1146" spans="1:136" x14ac:dyDescent="0.3">
      <c r="A1146">
        <v>1332866</v>
      </c>
      <c r="B1146" t="s">
        <v>43</v>
      </c>
      <c r="E1146">
        <v>179601</v>
      </c>
      <c r="F1146" t="s">
        <v>1598</v>
      </c>
      <c r="G1146" t="s">
        <v>158</v>
      </c>
      <c r="H1146">
        <v>64937</v>
      </c>
      <c r="J1146" t="s">
        <v>34</v>
      </c>
      <c r="L1146" t="s">
        <v>158</v>
      </c>
      <c r="M1146">
        <v>64937</v>
      </c>
      <c r="N1146" t="s">
        <v>39</v>
      </c>
      <c r="P1146">
        <v>227</v>
      </c>
      <c r="Q1146">
        <v>208.5</v>
      </c>
      <c r="R1146" t="s">
        <v>1596</v>
      </c>
      <c r="S1146">
        <v>1990</v>
      </c>
      <c r="T1146">
        <v>59489</v>
      </c>
      <c r="U1146" t="s">
        <v>37</v>
      </c>
      <c r="V1146" t="s">
        <v>36</v>
      </c>
      <c r="X1146" t="s">
        <v>34</v>
      </c>
      <c r="AB1146">
        <v>1</v>
      </c>
      <c r="AC1146" t="s">
        <v>32</v>
      </c>
      <c r="AD1146">
        <v>-106.858597</v>
      </c>
      <c r="AE1146">
        <v>35.603198999999996</v>
      </c>
      <c r="AF1146" t="s">
        <v>1597</v>
      </c>
      <c r="AG1146" t="s">
        <v>1594</v>
      </c>
      <c r="AJ1146" t="s">
        <v>18</v>
      </c>
      <c r="AK1146" t="s">
        <v>452</v>
      </c>
      <c r="AL1146" t="s">
        <v>1593</v>
      </c>
      <c r="AM1146" t="s">
        <v>27</v>
      </c>
      <c r="AN1146">
        <v>4</v>
      </c>
      <c r="AO1146" t="s">
        <v>98</v>
      </c>
      <c r="AP1146" t="s">
        <v>1592</v>
      </c>
      <c r="AQ1146" t="s">
        <v>23</v>
      </c>
      <c r="AR1146">
        <v>101</v>
      </c>
      <c r="AS1146" t="s">
        <v>21</v>
      </c>
      <c r="AT1146">
        <v>-35.090000000000003</v>
      </c>
      <c r="AU1146">
        <v>10.62</v>
      </c>
      <c r="AV1146" t="s">
        <v>22</v>
      </c>
      <c r="AW1146">
        <v>133</v>
      </c>
      <c r="AX1146" t="s">
        <v>21</v>
      </c>
      <c r="AY1146">
        <v>-49.9</v>
      </c>
      <c r="AZ1146">
        <v>10.76</v>
      </c>
      <c r="BA1146" t="s">
        <v>20</v>
      </c>
      <c r="BB1146" t="s">
        <v>19</v>
      </c>
      <c r="BF1146" t="s">
        <v>18</v>
      </c>
      <c r="BH1146" t="s">
        <v>447</v>
      </c>
      <c r="BJ1146" t="s">
        <v>448</v>
      </c>
      <c r="BK1146" t="s">
        <v>129</v>
      </c>
      <c r="BU1146" t="s">
        <v>1359</v>
      </c>
      <c r="BW1146" t="s">
        <v>14</v>
      </c>
      <c r="CG1146" t="s">
        <v>13</v>
      </c>
      <c r="CJ1146" t="s">
        <v>345</v>
      </c>
      <c r="CR1146" t="s">
        <v>10</v>
      </c>
      <c r="DA1146" t="s">
        <v>116</v>
      </c>
      <c r="DE1146" t="s">
        <v>71</v>
      </c>
      <c r="DF1146" t="s">
        <v>190</v>
      </c>
      <c r="DG1146" t="s">
        <v>440</v>
      </c>
      <c r="DO1146" t="s">
        <v>5</v>
      </c>
      <c r="DQ1146" t="s">
        <v>4</v>
      </c>
      <c r="DT1146" t="s">
        <v>3</v>
      </c>
      <c r="DX1146" t="s">
        <v>2</v>
      </c>
      <c r="EB1146" t="s">
        <v>161</v>
      </c>
      <c r="EC1146" t="s">
        <v>161</v>
      </c>
      <c r="ED1146" t="s">
        <v>161</v>
      </c>
      <c r="EE1146" s="1">
        <v>42542.696250000001</v>
      </c>
      <c r="EF1146" s="1">
        <v>42542.69635416667</v>
      </c>
    </row>
    <row r="1147" spans="1:136" x14ac:dyDescent="0.3">
      <c r="A1147">
        <v>1332867</v>
      </c>
      <c r="B1147" t="s">
        <v>43</v>
      </c>
      <c r="E1147">
        <v>179601</v>
      </c>
      <c r="F1147" t="s">
        <v>664</v>
      </c>
      <c r="G1147" t="s">
        <v>158</v>
      </c>
      <c r="H1147">
        <v>38293</v>
      </c>
      <c r="I1147" t="s">
        <v>663</v>
      </c>
      <c r="J1147" t="s">
        <v>662</v>
      </c>
      <c r="L1147" t="s">
        <v>661</v>
      </c>
      <c r="M1147">
        <v>159225</v>
      </c>
      <c r="N1147" t="s">
        <v>39</v>
      </c>
      <c r="P1147">
        <v>227</v>
      </c>
      <c r="Q1147">
        <v>208.5</v>
      </c>
      <c r="R1147" t="s">
        <v>1596</v>
      </c>
      <c r="S1147">
        <v>1990</v>
      </c>
      <c r="T1147">
        <v>59489</v>
      </c>
      <c r="U1147" t="s">
        <v>37</v>
      </c>
      <c r="V1147" t="s">
        <v>36</v>
      </c>
      <c r="W1147" t="s">
        <v>35</v>
      </c>
      <c r="X1147" t="s">
        <v>255</v>
      </c>
      <c r="AB1147">
        <v>2</v>
      </c>
      <c r="AC1147" t="s">
        <v>32</v>
      </c>
      <c r="AD1147">
        <v>-106.858597</v>
      </c>
      <c r="AE1147">
        <v>35.603198999999996</v>
      </c>
      <c r="AF1147" t="s">
        <v>1595</v>
      </c>
      <c r="AG1147" t="s">
        <v>1594</v>
      </c>
      <c r="AJ1147" t="s">
        <v>18</v>
      </c>
      <c r="AK1147" t="s">
        <v>452</v>
      </c>
      <c r="AL1147" t="s">
        <v>1593</v>
      </c>
      <c r="AM1147" t="s">
        <v>27</v>
      </c>
      <c r="AN1147">
        <v>4</v>
      </c>
      <c r="AO1147" t="s">
        <v>98</v>
      </c>
      <c r="AP1147" t="s">
        <v>1592</v>
      </c>
      <c r="AQ1147" t="s">
        <v>23</v>
      </c>
      <c r="AR1147">
        <v>101</v>
      </c>
      <c r="AS1147" t="s">
        <v>21</v>
      </c>
      <c r="AT1147">
        <v>-35.090000000000003</v>
      </c>
      <c r="AU1147">
        <v>10.62</v>
      </c>
      <c r="AV1147" t="s">
        <v>22</v>
      </c>
      <c r="AW1147">
        <v>133</v>
      </c>
      <c r="AX1147" t="s">
        <v>21</v>
      </c>
      <c r="AY1147">
        <v>-49.9</v>
      </c>
      <c r="AZ1147">
        <v>10.76</v>
      </c>
      <c r="BA1147" t="s">
        <v>20</v>
      </c>
      <c r="BB1147" t="s">
        <v>19</v>
      </c>
      <c r="BF1147" t="s">
        <v>18</v>
      </c>
      <c r="BH1147" t="s">
        <v>447</v>
      </c>
      <c r="BJ1147" t="s">
        <v>448</v>
      </c>
      <c r="BK1147" t="s">
        <v>129</v>
      </c>
      <c r="BU1147" t="s">
        <v>1359</v>
      </c>
      <c r="BW1147" t="s">
        <v>14</v>
      </c>
      <c r="CG1147" t="s">
        <v>13</v>
      </c>
      <c r="CJ1147" t="s">
        <v>345</v>
      </c>
      <c r="CR1147" t="s">
        <v>10</v>
      </c>
      <c r="DA1147" t="s">
        <v>116</v>
      </c>
      <c r="DE1147" t="s">
        <v>71</v>
      </c>
      <c r="DF1147" t="s">
        <v>190</v>
      </c>
      <c r="DG1147" t="s">
        <v>440</v>
      </c>
      <c r="DO1147" t="s">
        <v>5</v>
      </c>
      <c r="DQ1147" t="s">
        <v>4</v>
      </c>
      <c r="DT1147" t="s">
        <v>46</v>
      </c>
      <c r="DX1147" t="s">
        <v>2</v>
      </c>
      <c r="EB1147" t="s">
        <v>161</v>
      </c>
      <c r="EC1147" t="s">
        <v>161</v>
      </c>
      <c r="EE1147" s="1">
        <v>42542.696250000001</v>
      </c>
      <c r="EF1147" s="1">
        <v>42542.696250000001</v>
      </c>
    </row>
    <row r="1148" spans="1:136" x14ac:dyDescent="0.3">
      <c r="A1148">
        <v>1347712</v>
      </c>
      <c r="B1148" t="s">
        <v>43</v>
      </c>
      <c r="E1148">
        <v>169982</v>
      </c>
      <c r="F1148" t="s">
        <v>1591</v>
      </c>
      <c r="G1148" t="s">
        <v>40</v>
      </c>
      <c r="H1148">
        <v>347465</v>
      </c>
      <c r="J1148" t="s">
        <v>1590</v>
      </c>
      <c r="L1148" t="s">
        <v>40</v>
      </c>
      <c r="M1148">
        <v>347465</v>
      </c>
      <c r="N1148" t="s">
        <v>105</v>
      </c>
      <c r="P1148">
        <v>237</v>
      </c>
      <c r="Q1148">
        <v>227</v>
      </c>
      <c r="R1148" t="s">
        <v>649</v>
      </c>
      <c r="S1148">
        <v>2015</v>
      </c>
      <c r="T1148">
        <v>60767</v>
      </c>
      <c r="U1148" t="s">
        <v>37</v>
      </c>
      <c r="V1148" t="s">
        <v>36</v>
      </c>
      <c r="W1148" t="s">
        <v>35</v>
      </c>
      <c r="X1148" t="s">
        <v>34</v>
      </c>
      <c r="Y1148" t="s">
        <v>1589</v>
      </c>
      <c r="AB1148">
        <v>1</v>
      </c>
      <c r="AC1148" t="s">
        <v>298</v>
      </c>
      <c r="AD1148">
        <v>-79</v>
      </c>
      <c r="AE1148">
        <v>35.641666000000001</v>
      </c>
      <c r="AF1148" t="s">
        <v>1588</v>
      </c>
      <c r="AG1148" t="s">
        <v>1578</v>
      </c>
      <c r="AI1148" t="s">
        <v>1577</v>
      </c>
      <c r="AJ1148" t="s">
        <v>18</v>
      </c>
      <c r="AK1148" t="s">
        <v>350</v>
      </c>
      <c r="AL1148" t="s">
        <v>359</v>
      </c>
      <c r="AM1148" t="s">
        <v>60</v>
      </c>
      <c r="AN1148" t="s">
        <v>26</v>
      </c>
      <c r="AO1148" t="s">
        <v>59</v>
      </c>
      <c r="AP1148" t="s">
        <v>1576</v>
      </c>
      <c r="AQ1148" t="s">
        <v>23</v>
      </c>
      <c r="AR1148">
        <v>109</v>
      </c>
      <c r="AS1148" t="s">
        <v>21</v>
      </c>
      <c r="AT1148">
        <v>-10.08</v>
      </c>
      <c r="AU1148">
        <v>10.89</v>
      </c>
      <c r="AV1148" t="s">
        <v>22</v>
      </c>
      <c r="AW1148">
        <v>109</v>
      </c>
      <c r="AX1148" t="s">
        <v>21</v>
      </c>
      <c r="AY1148">
        <v>-17.89</v>
      </c>
      <c r="AZ1148">
        <v>0.92</v>
      </c>
      <c r="BA1148" t="s">
        <v>20</v>
      </c>
      <c r="BB1148" t="s">
        <v>19</v>
      </c>
      <c r="BF1148" t="s">
        <v>18</v>
      </c>
      <c r="BH1148" t="s">
        <v>1575</v>
      </c>
      <c r="BI1148" t="s">
        <v>359</v>
      </c>
      <c r="BK1148" t="s">
        <v>129</v>
      </c>
      <c r="BU1148" t="s">
        <v>1574</v>
      </c>
      <c r="BV1148" t="s">
        <v>1573</v>
      </c>
      <c r="BW1148" t="s">
        <v>442</v>
      </c>
      <c r="BX1148" t="s">
        <v>1572</v>
      </c>
      <c r="CA1148" t="s">
        <v>52</v>
      </c>
      <c r="CB1148" t="s">
        <v>215</v>
      </c>
      <c r="CF1148" t="s">
        <v>52</v>
      </c>
      <c r="CG1148" t="s">
        <v>333</v>
      </c>
      <c r="CI1148" t="s">
        <v>1571</v>
      </c>
      <c r="CJ1148" t="s">
        <v>11</v>
      </c>
      <c r="CR1148" t="s">
        <v>10</v>
      </c>
      <c r="DE1148" t="s">
        <v>9</v>
      </c>
      <c r="DM1148" t="s">
        <v>1570</v>
      </c>
      <c r="DO1148" t="s">
        <v>5</v>
      </c>
      <c r="DQ1148" t="s">
        <v>4</v>
      </c>
      <c r="DT1148" t="s">
        <v>3</v>
      </c>
      <c r="DX1148" t="s">
        <v>2</v>
      </c>
      <c r="EB1148" t="s">
        <v>1255</v>
      </c>
      <c r="EC1148" t="s">
        <v>1255</v>
      </c>
      <c r="ED1148" t="s">
        <v>1255</v>
      </c>
      <c r="EE1148" s="1">
        <v>42683.434745370374</v>
      </c>
      <c r="EF1148" s="1">
        <v>42683.434953703705</v>
      </c>
    </row>
    <row r="1149" spans="1:136" x14ac:dyDescent="0.3">
      <c r="A1149">
        <v>1347713</v>
      </c>
      <c r="B1149" t="s">
        <v>43</v>
      </c>
      <c r="E1149">
        <v>169982</v>
      </c>
      <c r="F1149" t="s">
        <v>1587</v>
      </c>
      <c r="G1149" t="s">
        <v>201</v>
      </c>
      <c r="H1149">
        <v>156416</v>
      </c>
      <c r="J1149" t="s">
        <v>1586</v>
      </c>
      <c r="L1149" t="s">
        <v>201</v>
      </c>
      <c r="M1149">
        <v>156416</v>
      </c>
      <c r="N1149" t="s">
        <v>105</v>
      </c>
      <c r="P1149">
        <v>237</v>
      </c>
      <c r="Q1149">
        <v>227</v>
      </c>
      <c r="R1149" t="s">
        <v>649</v>
      </c>
      <c r="S1149">
        <v>2015</v>
      </c>
      <c r="T1149">
        <v>60767</v>
      </c>
      <c r="U1149" t="s">
        <v>37</v>
      </c>
      <c r="V1149" t="s">
        <v>36</v>
      </c>
      <c r="W1149" t="s">
        <v>35</v>
      </c>
      <c r="X1149" t="s">
        <v>34</v>
      </c>
      <c r="Y1149" t="s">
        <v>1586</v>
      </c>
      <c r="AB1149">
        <v>1</v>
      </c>
      <c r="AC1149" t="s">
        <v>32</v>
      </c>
      <c r="AD1149">
        <v>-79</v>
      </c>
      <c r="AE1149">
        <v>35.641666000000001</v>
      </c>
      <c r="AF1149" t="s">
        <v>1585</v>
      </c>
      <c r="AG1149" t="s">
        <v>1578</v>
      </c>
      <c r="AI1149" t="s">
        <v>1577</v>
      </c>
      <c r="AJ1149" t="s">
        <v>18</v>
      </c>
      <c r="AK1149" t="s">
        <v>350</v>
      </c>
      <c r="AL1149" t="s">
        <v>359</v>
      </c>
      <c r="AM1149" t="s">
        <v>60</v>
      </c>
      <c r="AN1149" t="s">
        <v>26</v>
      </c>
      <c r="AO1149" t="s">
        <v>59</v>
      </c>
      <c r="AP1149" t="s">
        <v>1576</v>
      </c>
      <c r="AQ1149" t="s">
        <v>23</v>
      </c>
      <c r="AR1149">
        <v>109</v>
      </c>
      <c r="AS1149" t="s">
        <v>21</v>
      </c>
      <c r="AT1149">
        <v>-10.08</v>
      </c>
      <c r="AU1149">
        <v>10.89</v>
      </c>
      <c r="AV1149" t="s">
        <v>22</v>
      </c>
      <c r="AW1149">
        <v>109</v>
      </c>
      <c r="AX1149" t="s">
        <v>21</v>
      </c>
      <c r="AY1149">
        <v>-17.89</v>
      </c>
      <c r="AZ1149">
        <v>0.92</v>
      </c>
      <c r="BA1149" t="s">
        <v>20</v>
      </c>
      <c r="BB1149" t="s">
        <v>19</v>
      </c>
      <c r="BF1149" t="s">
        <v>18</v>
      </c>
      <c r="BH1149" t="s">
        <v>1575</v>
      </c>
      <c r="BI1149" t="s">
        <v>359</v>
      </c>
      <c r="BK1149" t="s">
        <v>129</v>
      </c>
      <c r="BU1149" t="s">
        <v>1574</v>
      </c>
      <c r="BV1149" t="s">
        <v>1573</v>
      </c>
      <c r="BW1149" t="s">
        <v>442</v>
      </c>
      <c r="BX1149" t="s">
        <v>1572</v>
      </c>
      <c r="CA1149" t="s">
        <v>52</v>
      </c>
      <c r="CB1149" t="s">
        <v>215</v>
      </c>
      <c r="CF1149" t="s">
        <v>52</v>
      </c>
      <c r="CG1149" t="s">
        <v>333</v>
      </c>
      <c r="CI1149" t="s">
        <v>1571</v>
      </c>
      <c r="CJ1149" t="s">
        <v>11</v>
      </c>
      <c r="CR1149" t="s">
        <v>10</v>
      </c>
      <c r="DE1149" t="s">
        <v>9</v>
      </c>
      <c r="DM1149" t="s">
        <v>1570</v>
      </c>
      <c r="DO1149" t="s">
        <v>5</v>
      </c>
      <c r="DQ1149" t="s">
        <v>4</v>
      </c>
      <c r="DT1149" t="s">
        <v>3</v>
      </c>
      <c r="DX1149" t="s">
        <v>2</v>
      </c>
      <c r="EB1149" t="s">
        <v>1255</v>
      </c>
      <c r="EC1149" t="s">
        <v>1255</v>
      </c>
      <c r="EE1149" s="1">
        <v>42683.439826388887</v>
      </c>
      <c r="EF1149" s="1">
        <v>42683.439826388887</v>
      </c>
    </row>
    <row r="1150" spans="1:136" x14ac:dyDescent="0.3">
      <c r="A1150">
        <v>1347714</v>
      </c>
      <c r="B1150" t="s">
        <v>43</v>
      </c>
      <c r="E1150">
        <v>169982</v>
      </c>
      <c r="F1150" t="s">
        <v>821</v>
      </c>
      <c r="G1150" t="s">
        <v>661</v>
      </c>
      <c r="H1150">
        <v>100844</v>
      </c>
      <c r="J1150" t="s">
        <v>820</v>
      </c>
      <c r="L1150" t="s">
        <v>661</v>
      </c>
      <c r="M1150">
        <v>100844</v>
      </c>
      <c r="N1150" t="s">
        <v>105</v>
      </c>
      <c r="P1150">
        <v>237</v>
      </c>
      <c r="Q1150">
        <v>227</v>
      </c>
      <c r="R1150" t="s">
        <v>649</v>
      </c>
      <c r="S1150">
        <v>2015</v>
      </c>
      <c r="T1150">
        <v>60767</v>
      </c>
      <c r="U1150" t="s">
        <v>37</v>
      </c>
      <c r="V1150" t="s">
        <v>36</v>
      </c>
      <c r="W1150" t="s">
        <v>35</v>
      </c>
      <c r="X1150" t="s">
        <v>34</v>
      </c>
      <c r="AB1150">
        <v>2</v>
      </c>
      <c r="AC1150" t="s">
        <v>32</v>
      </c>
      <c r="AD1150">
        <v>-79</v>
      </c>
      <c r="AE1150">
        <v>35.641666000000001</v>
      </c>
      <c r="AF1150" t="s">
        <v>1584</v>
      </c>
      <c r="AG1150" t="s">
        <v>1578</v>
      </c>
      <c r="AI1150" t="s">
        <v>1577</v>
      </c>
      <c r="AJ1150" t="s">
        <v>18</v>
      </c>
      <c r="AK1150" t="s">
        <v>350</v>
      </c>
      <c r="AL1150" t="s">
        <v>359</v>
      </c>
      <c r="AM1150" t="s">
        <v>60</v>
      </c>
      <c r="AN1150" t="s">
        <v>26</v>
      </c>
      <c r="AO1150" t="s">
        <v>59</v>
      </c>
      <c r="AP1150" t="s">
        <v>1576</v>
      </c>
      <c r="AQ1150" t="s">
        <v>23</v>
      </c>
      <c r="AR1150">
        <v>109</v>
      </c>
      <c r="AS1150" t="s">
        <v>21</v>
      </c>
      <c r="AT1150">
        <v>-10.08</v>
      </c>
      <c r="AU1150">
        <v>10.89</v>
      </c>
      <c r="AV1150" t="s">
        <v>22</v>
      </c>
      <c r="AW1150">
        <v>109</v>
      </c>
      <c r="AX1150" t="s">
        <v>21</v>
      </c>
      <c r="AY1150">
        <v>-17.89</v>
      </c>
      <c r="AZ1150">
        <v>0.92</v>
      </c>
      <c r="BA1150" t="s">
        <v>20</v>
      </c>
      <c r="BB1150" t="s">
        <v>19</v>
      </c>
      <c r="BF1150" t="s">
        <v>18</v>
      </c>
      <c r="BH1150" t="s">
        <v>1575</v>
      </c>
      <c r="BI1150" t="s">
        <v>359</v>
      </c>
      <c r="BK1150" t="s">
        <v>129</v>
      </c>
      <c r="BU1150" t="s">
        <v>1574</v>
      </c>
      <c r="BV1150" t="s">
        <v>1573</v>
      </c>
      <c r="BW1150" t="s">
        <v>442</v>
      </c>
      <c r="BX1150" t="s">
        <v>1572</v>
      </c>
      <c r="CA1150" t="s">
        <v>52</v>
      </c>
      <c r="CB1150" t="s">
        <v>215</v>
      </c>
      <c r="CF1150" t="s">
        <v>52</v>
      </c>
      <c r="CG1150" t="s">
        <v>333</v>
      </c>
      <c r="CI1150" t="s">
        <v>1571</v>
      </c>
      <c r="CJ1150" t="s">
        <v>11</v>
      </c>
      <c r="CR1150" t="s">
        <v>10</v>
      </c>
      <c r="DE1150" t="s">
        <v>9</v>
      </c>
      <c r="DM1150" t="s">
        <v>1570</v>
      </c>
      <c r="DO1150" t="s">
        <v>5</v>
      </c>
      <c r="DQ1150" t="s">
        <v>4</v>
      </c>
      <c r="DT1150" t="s">
        <v>3</v>
      </c>
      <c r="DX1150" t="s">
        <v>2</v>
      </c>
      <c r="EB1150" t="s">
        <v>1255</v>
      </c>
      <c r="EC1150" t="s">
        <v>1255</v>
      </c>
      <c r="ED1150" t="s">
        <v>1255</v>
      </c>
      <c r="EE1150" s="1">
        <v>42683.439826388887</v>
      </c>
      <c r="EF1150" s="1">
        <v>42683.441944444443</v>
      </c>
    </row>
    <row r="1151" spans="1:136" x14ac:dyDescent="0.3">
      <c r="A1151">
        <v>1347715</v>
      </c>
      <c r="B1151" t="s">
        <v>43</v>
      </c>
      <c r="E1151">
        <v>169982</v>
      </c>
      <c r="F1151" t="s">
        <v>1583</v>
      </c>
      <c r="G1151" t="s">
        <v>661</v>
      </c>
      <c r="H1151">
        <v>100844</v>
      </c>
      <c r="J1151" t="s">
        <v>820</v>
      </c>
      <c r="L1151" t="s">
        <v>661</v>
      </c>
      <c r="M1151">
        <v>100844</v>
      </c>
      <c r="N1151" t="s">
        <v>105</v>
      </c>
      <c r="P1151">
        <v>237</v>
      </c>
      <c r="Q1151">
        <v>227</v>
      </c>
      <c r="R1151" t="s">
        <v>649</v>
      </c>
      <c r="S1151">
        <v>2015</v>
      </c>
      <c r="T1151">
        <v>60767</v>
      </c>
      <c r="U1151" t="s">
        <v>37</v>
      </c>
      <c r="V1151" t="s">
        <v>36</v>
      </c>
      <c r="W1151" t="s">
        <v>35</v>
      </c>
      <c r="X1151" t="s">
        <v>34</v>
      </c>
      <c r="AB1151">
        <v>1</v>
      </c>
      <c r="AC1151" t="s">
        <v>32</v>
      </c>
      <c r="AD1151">
        <v>-79</v>
      </c>
      <c r="AE1151">
        <v>35.641666000000001</v>
      </c>
      <c r="AF1151" t="s">
        <v>1582</v>
      </c>
      <c r="AG1151" t="s">
        <v>1578</v>
      </c>
      <c r="AI1151" t="s">
        <v>1577</v>
      </c>
      <c r="AJ1151" t="s">
        <v>18</v>
      </c>
      <c r="AK1151" t="s">
        <v>350</v>
      </c>
      <c r="AL1151" t="s">
        <v>359</v>
      </c>
      <c r="AM1151" t="s">
        <v>60</v>
      </c>
      <c r="AN1151" t="s">
        <v>26</v>
      </c>
      <c r="AO1151" t="s">
        <v>59</v>
      </c>
      <c r="AP1151" t="s">
        <v>1576</v>
      </c>
      <c r="AQ1151" t="s">
        <v>23</v>
      </c>
      <c r="AR1151">
        <v>109</v>
      </c>
      <c r="AS1151" t="s">
        <v>21</v>
      </c>
      <c r="AT1151">
        <v>-10.08</v>
      </c>
      <c r="AU1151">
        <v>10.89</v>
      </c>
      <c r="AV1151" t="s">
        <v>22</v>
      </c>
      <c r="AW1151">
        <v>109</v>
      </c>
      <c r="AX1151" t="s">
        <v>21</v>
      </c>
      <c r="AY1151">
        <v>-17.89</v>
      </c>
      <c r="AZ1151">
        <v>0.92</v>
      </c>
      <c r="BA1151" t="s">
        <v>20</v>
      </c>
      <c r="BB1151" t="s">
        <v>19</v>
      </c>
      <c r="BF1151" t="s">
        <v>18</v>
      </c>
      <c r="BH1151" t="s">
        <v>1575</v>
      </c>
      <c r="BI1151" t="s">
        <v>359</v>
      </c>
      <c r="BK1151" t="s">
        <v>129</v>
      </c>
      <c r="BU1151" t="s">
        <v>1574</v>
      </c>
      <c r="BV1151" t="s">
        <v>1573</v>
      </c>
      <c r="BW1151" t="s">
        <v>442</v>
      </c>
      <c r="BX1151" t="s">
        <v>1572</v>
      </c>
      <c r="CA1151" t="s">
        <v>52</v>
      </c>
      <c r="CB1151" t="s">
        <v>215</v>
      </c>
      <c r="CF1151" t="s">
        <v>52</v>
      </c>
      <c r="CG1151" t="s">
        <v>333</v>
      </c>
      <c r="CI1151" t="s">
        <v>1571</v>
      </c>
      <c r="CJ1151" t="s">
        <v>11</v>
      </c>
      <c r="CR1151" t="s">
        <v>10</v>
      </c>
      <c r="DE1151" t="s">
        <v>9</v>
      </c>
      <c r="DM1151" t="s">
        <v>1570</v>
      </c>
      <c r="DO1151" t="s">
        <v>5</v>
      </c>
      <c r="DQ1151" t="s">
        <v>4</v>
      </c>
      <c r="DT1151" t="s">
        <v>3</v>
      </c>
      <c r="DX1151" t="s">
        <v>2</v>
      </c>
      <c r="EB1151" t="s">
        <v>1255</v>
      </c>
      <c r="EC1151" t="s">
        <v>1255</v>
      </c>
      <c r="ED1151" t="s">
        <v>1255</v>
      </c>
      <c r="EE1151" s="1">
        <v>42683.439826388887</v>
      </c>
      <c r="EF1151" s="1">
        <v>42683.441944444443</v>
      </c>
    </row>
    <row r="1152" spans="1:136" x14ac:dyDescent="0.3">
      <c r="A1152">
        <v>1347716</v>
      </c>
      <c r="B1152" t="s">
        <v>43</v>
      </c>
      <c r="E1152">
        <v>169982</v>
      </c>
      <c r="F1152" t="s">
        <v>1581</v>
      </c>
      <c r="G1152" t="s">
        <v>40</v>
      </c>
      <c r="H1152">
        <v>371976</v>
      </c>
      <c r="J1152" t="s">
        <v>1580</v>
      </c>
      <c r="L1152" t="s">
        <v>40</v>
      </c>
      <c r="M1152">
        <v>371976</v>
      </c>
      <c r="N1152" t="s">
        <v>105</v>
      </c>
      <c r="P1152">
        <v>237</v>
      </c>
      <c r="Q1152">
        <v>227</v>
      </c>
      <c r="R1152" t="s">
        <v>649</v>
      </c>
      <c r="S1152">
        <v>2017</v>
      </c>
      <c r="T1152">
        <v>66038</v>
      </c>
      <c r="U1152" t="s">
        <v>37</v>
      </c>
      <c r="V1152" t="s">
        <v>36</v>
      </c>
      <c r="W1152" t="s">
        <v>35</v>
      </c>
      <c r="X1152" t="s">
        <v>34</v>
      </c>
      <c r="Y1152" t="s">
        <v>1264</v>
      </c>
      <c r="AB1152">
        <v>1</v>
      </c>
      <c r="AC1152" t="s">
        <v>32</v>
      </c>
      <c r="AD1152">
        <v>-79</v>
      </c>
      <c r="AE1152">
        <v>35.641666000000001</v>
      </c>
      <c r="AF1152" t="s">
        <v>1579</v>
      </c>
      <c r="AG1152" t="s">
        <v>1578</v>
      </c>
      <c r="AI1152" t="s">
        <v>1577</v>
      </c>
      <c r="AJ1152" t="s">
        <v>18</v>
      </c>
      <c r="AK1152" t="s">
        <v>350</v>
      </c>
      <c r="AL1152" t="s">
        <v>359</v>
      </c>
      <c r="AM1152" t="s">
        <v>60</v>
      </c>
      <c r="AN1152" t="s">
        <v>26</v>
      </c>
      <c r="AO1152" t="s">
        <v>59</v>
      </c>
      <c r="AP1152" t="s">
        <v>1576</v>
      </c>
      <c r="AQ1152" t="s">
        <v>23</v>
      </c>
      <c r="AR1152">
        <v>109</v>
      </c>
      <c r="AS1152" t="s">
        <v>21</v>
      </c>
      <c r="AT1152">
        <v>-10.08</v>
      </c>
      <c r="AU1152">
        <v>10.89</v>
      </c>
      <c r="AV1152" t="s">
        <v>22</v>
      </c>
      <c r="AW1152">
        <v>109</v>
      </c>
      <c r="AX1152" t="s">
        <v>21</v>
      </c>
      <c r="AY1152">
        <v>-17.89</v>
      </c>
      <c r="AZ1152">
        <v>0.92</v>
      </c>
      <c r="BA1152" t="s">
        <v>20</v>
      </c>
      <c r="BB1152" t="s">
        <v>19</v>
      </c>
      <c r="BF1152" t="s">
        <v>18</v>
      </c>
      <c r="BH1152" t="s">
        <v>1575</v>
      </c>
      <c r="BI1152" t="s">
        <v>359</v>
      </c>
      <c r="BK1152" t="s">
        <v>129</v>
      </c>
      <c r="BU1152" t="s">
        <v>1574</v>
      </c>
      <c r="BV1152" t="s">
        <v>1573</v>
      </c>
      <c r="BW1152" t="s">
        <v>442</v>
      </c>
      <c r="BX1152" t="s">
        <v>1572</v>
      </c>
      <c r="CA1152" t="s">
        <v>52</v>
      </c>
      <c r="CB1152" t="s">
        <v>215</v>
      </c>
      <c r="CF1152" t="s">
        <v>52</v>
      </c>
      <c r="CG1152" t="s">
        <v>333</v>
      </c>
      <c r="CI1152" t="s">
        <v>1571</v>
      </c>
      <c r="CJ1152" t="s">
        <v>11</v>
      </c>
      <c r="CR1152" t="s">
        <v>10</v>
      </c>
      <c r="DE1152" t="s">
        <v>9</v>
      </c>
      <c r="DM1152" t="s">
        <v>1570</v>
      </c>
      <c r="DO1152" t="s">
        <v>5</v>
      </c>
      <c r="DQ1152" t="s">
        <v>4</v>
      </c>
      <c r="DT1152" t="s">
        <v>3</v>
      </c>
      <c r="DX1152" t="s">
        <v>2</v>
      </c>
      <c r="EB1152" t="s">
        <v>1255</v>
      </c>
      <c r="EC1152" t="s">
        <v>1255</v>
      </c>
      <c r="ED1152" t="s">
        <v>1</v>
      </c>
      <c r="EE1152" s="1">
        <v>42683.439826388887</v>
      </c>
      <c r="EF1152" s="1">
        <v>43271.199490740742</v>
      </c>
    </row>
    <row r="1153" spans="1:136" x14ac:dyDescent="0.3">
      <c r="A1153">
        <v>1347726</v>
      </c>
      <c r="B1153" t="s">
        <v>43</v>
      </c>
      <c r="E1153">
        <v>182593</v>
      </c>
      <c r="F1153" t="s">
        <v>1569</v>
      </c>
      <c r="G1153" t="s">
        <v>40</v>
      </c>
      <c r="H1153">
        <v>347475</v>
      </c>
      <c r="J1153" t="s">
        <v>1568</v>
      </c>
      <c r="L1153" t="s">
        <v>40</v>
      </c>
      <c r="M1153">
        <v>347475</v>
      </c>
      <c r="N1153" t="s">
        <v>39</v>
      </c>
      <c r="P1153">
        <v>227</v>
      </c>
      <c r="Q1153">
        <v>208.5</v>
      </c>
      <c r="R1153" t="s">
        <v>1567</v>
      </c>
      <c r="S1153">
        <v>2013</v>
      </c>
      <c r="T1153">
        <v>60772</v>
      </c>
      <c r="U1153" t="s">
        <v>37</v>
      </c>
      <c r="V1153" t="s">
        <v>36</v>
      </c>
      <c r="W1153" t="s">
        <v>35</v>
      </c>
      <c r="X1153" t="s">
        <v>34</v>
      </c>
      <c r="Y1153" t="s">
        <v>1566</v>
      </c>
      <c r="AB1153">
        <v>1</v>
      </c>
      <c r="AC1153" t="s">
        <v>298</v>
      </c>
      <c r="AD1153">
        <v>-106.900002</v>
      </c>
      <c r="AE1153">
        <v>39.833331999999999</v>
      </c>
      <c r="AF1153" t="s">
        <v>1565</v>
      </c>
      <c r="AG1153" t="s">
        <v>1564</v>
      </c>
      <c r="AJ1153" t="s">
        <v>18</v>
      </c>
      <c r="AK1153" t="s">
        <v>1312</v>
      </c>
      <c r="AL1153" t="s">
        <v>1563</v>
      </c>
      <c r="AM1153" t="s">
        <v>280</v>
      </c>
      <c r="AN1153" t="s">
        <v>194</v>
      </c>
      <c r="AO1153" t="s">
        <v>59</v>
      </c>
      <c r="AQ1153" t="s">
        <v>23</v>
      </c>
      <c r="AR1153">
        <v>101</v>
      </c>
      <c r="AS1153" t="s">
        <v>21</v>
      </c>
      <c r="AT1153">
        <v>-34.33</v>
      </c>
      <c r="AU1153">
        <v>14.78</v>
      </c>
      <c r="AV1153" t="s">
        <v>22</v>
      </c>
      <c r="AW1153">
        <v>133</v>
      </c>
      <c r="AX1153" t="s">
        <v>21</v>
      </c>
      <c r="AY1153">
        <v>-49.26</v>
      </c>
      <c r="AZ1153">
        <v>14.94</v>
      </c>
      <c r="BA1153" t="s">
        <v>20</v>
      </c>
      <c r="BB1153" t="s">
        <v>19</v>
      </c>
      <c r="BF1153" t="s">
        <v>18</v>
      </c>
      <c r="BG1153" t="s">
        <v>449</v>
      </c>
      <c r="BH1153" t="s">
        <v>447</v>
      </c>
      <c r="BJ1153" t="s">
        <v>1562</v>
      </c>
      <c r="BK1153" t="s">
        <v>129</v>
      </c>
      <c r="BU1153" t="s">
        <v>1561</v>
      </c>
      <c r="BW1153" t="s">
        <v>442</v>
      </c>
      <c r="CB1153" t="s">
        <v>74</v>
      </c>
      <c r="CG1153" t="s">
        <v>333</v>
      </c>
      <c r="CJ1153" t="s">
        <v>11</v>
      </c>
      <c r="CR1153" t="s">
        <v>10</v>
      </c>
      <c r="CS1153" t="s">
        <v>141</v>
      </c>
      <c r="CU1153" t="s">
        <v>72</v>
      </c>
      <c r="DE1153" t="s">
        <v>9</v>
      </c>
      <c r="DF1153" t="s">
        <v>190</v>
      </c>
      <c r="DG1153" t="s">
        <v>7</v>
      </c>
      <c r="DO1153" t="s">
        <v>5</v>
      </c>
      <c r="DQ1153" t="s">
        <v>4</v>
      </c>
      <c r="DT1153" t="s">
        <v>3</v>
      </c>
      <c r="DX1153" t="s">
        <v>2</v>
      </c>
      <c r="EB1153" t="s">
        <v>1255</v>
      </c>
      <c r="EC1153" t="s">
        <v>1255</v>
      </c>
      <c r="EE1153" s="1">
        <v>42684.155624999999</v>
      </c>
      <c r="EF1153" s="1">
        <v>42684.155624999999</v>
      </c>
    </row>
    <row r="1154" spans="1:136" x14ac:dyDescent="0.3">
      <c r="A1154">
        <v>1347727</v>
      </c>
      <c r="B1154" t="s">
        <v>43</v>
      </c>
      <c r="E1154">
        <v>22706</v>
      </c>
      <c r="F1154" t="s">
        <v>1560</v>
      </c>
      <c r="G1154" t="s">
        <v>40</v>
      </c>
      <c r="H1154">
        <v>156415</v>
      </c>
      <c r="J1154" t="s">
        <v>1560</v>
      </c>
      <c r="L1154" t="s">
        <v>40</v>
      </c>
      <c r="M1154">
        <v>156415</v>
      </c>
      <c r="N1154" t="s">
        <v>105</v>
      </c>
      <c r="O1154" t="s">
        <v>39</v>
      </c>
      <c r="P1154">
        <v>237</v>
      </c>
      <c r="Q1154">
        <v>208.5</v>
      </c>
      <c r="R1154" t="s">
        <v>767</v>
      </c>
      <c r="S1154">
        <v>2016</v>
      </c>
      <c r="T1154">
        <v>60774</v>
      </c>
      <c r="U1154" t="s">
        <v>37</v>
      </c>
      <c r="V1154" t="s">
        <v>36</v>
      </c>
      <c r="W1154" t="s">
        <v>35</v>
      </c>
      <c r="X1154" t="s">
        <v>34</v>
      </c>
      <c r="Y1154" t="s">
        <v>1264</v>
      </c>
      <c r="AB1154">
        <v>1</v>
      </c>
      <c r="AC1154" t="s">
        <v>298</v>
      </c>
      <c r="AD1154">
        <v>-101.24700199999999</v>
      </c>
      <c r="AE1154">
        <v>32.1721</v>
      </c>
      <c r="AF1154" t="s">
        <v>1559</v>
      </c>
      <c r="AG1154" t="s">
        <v>380</v>
      </c>
      <c r="AI1154" t="s">
        <v>379</v>
      </c>
      <c r="AJ1154" t="s">
        <v>18</v>
      </c>
      <c r="AK1154" t="s">
        <v>29</v>
      </c>
      <c r="AL1154" t="s">
        <v>378</v>
      </c>
      <c r="AM1154" t="s">
        <v>60</v>
      </c>
      <c r="AN1154">
        <v>4</v>
      </c>
      <c r="AO1154" t="s">
        <v>98</v>
      </c>
      <c r="AP1154" t="s">
        <v>377</v>
      </c>
      <c r="AQ1154" t="s">
        <v>23</v>
      </c>
      <c r="AR1154">
        <v>101</v>
      </c>
      <c r="AS1154" t="s">
        <v>21</v>
      </c>
      <c r="AT1154">
        <v>-30.51</v>
      </c>
      <c r="AU1154">
        <v>7.29</v>
      </c>
      <c r="AV1154" t="s">
        <v>22</v>
      </c>
      <c r="AW1154">
        <v>101</v>
      </c>
      <c r="AX1154" t="s">
        <v>21</v>
      </c>
      <c r="AY1154">
        <v>-41.17</v>
      </c>
      <c r="AZ1154">
        <v>5.72</v>
      </c>
      <c r="BA1154" t="s">
        <v>20</v>
      </c>
      <c r="BB1154" t="s">
        <v>19</v>
      </c>
      <c r="BF1154" t="s">
        <v>18</v>
      </c>
      <c r="BH1154" t="s">
        <v>376</v>
      </c>
      <c r="BI1154" t="s">
        <v>16</v>
      </c>
      <c r="BK1154" t="s">
        <v>15</v>
      </c>
      <c r="BU1154" t="s">
        <v>375</v>
      </c>
      <c r="BV1154" t="s">
        <v>374</v>
      </c>
      <c r="BW1154" t="s">
        <v>74</v>
      </c>
      <c r="CA1154" t="s">
        <v>52</v>
      </c>
      <c r="CG1154" t="s">
        <v>373</v>
      </c>
      <c r="CI1154" t="s">
        <v>372</v>
      </c>
      <c r="CJ1154" t="s">
        <v>11</v>
      </c>
      <c r="CR1154" t="s">
        <v>10</v>
      </c>
      <c r="CV1154" t="s">
        <v>371</v>
      </c>
      <c r="CW1154" t="s">
        <v>119</v>
      </c>
      <c r="DD1154" t="s">
        <v>370</v>
      </c>
      <c r="DE1154" t="s">
        <v>369</v>
      </c>
      <c r="DF1154" t="s">
        <v>190</v>
      </c>
      <c r="DG1154" t="s">
        <v>368</v>
      </c>
      <c r="DI1154" t="s">
        <v>367</v>
      </c>
      <c r="DK1154" t="s">
        <v>366</v>
      </c>
      <c r="DL1154" t="s">
        <v>365</v>
      </c>
      <c r="DM1154" t="s">
        <v>364</v>
      </c>
      <c r="DO1154" t="s">
        <v>5</v>
      </c>
      <c r="DQ1154" t="s">
        <v>4</v>
      </c>
      <c r="DT1154" t="s">
        <v>3</v>
      </c>
      <c r="DX1154" t="s">
        <v>2</v>
      </c>
      <c r="EB1154" t="s">
        <v>1255</v>
      </c>
      <c r="EC1154" t="s">
        <v>1255</v>
      </c>
      <c r="EE1154" s="1">
        <v>42684.185937499999</v>
      </c>
      <c r="EF1154" s="1">
        <v>42684.185937499999</v>
      </c>
    </row>
    <row r="1155" spans="1:136" x14ac:dyDescent="0.3">
      <c r="A1155">
        <v>1347767</v>
      </c>
      <c r="B1155" t="s">
        <v>43</v>
      </c>
      <c r="E1155">
        <v>92938</v>
      </c>
      <c r="F1155" t="s">
        <v>1558</v>
      </c>
      <c r="G1155" t="s">
        <v>40</v>
      </c>
      <c r="H1155">
        <v>347526</v>
      </c>
      <c r="J1155" t="s">
        <v>1552</v>
      </c>
      <c r="L1155" t="s">
        <v>40</v>
      </c>
      <c r="M1155">
        <v>347526</v>
      </c>
      <c r="N1155" t="s">
        <v>39</v>
      </c>
      <c r="P1155">
        <v>227</v>
      </c>
      <c r="Q1155">
        <v>208.5</v>
      </c>
      <c r="R1155" t="s">
        <v>846</v>
      </c>
      <c r="S1155">
        <v>2016</v>
      </c>
      <c r="T1155">
        <v>60789</v>
      </c>
      <c r="U1155" t="s">
        <v>37</v>
      </c>
      <c r="V1155" t="s">
        <v>36</v>
      </c>
      <c r="W1155" t="s">
        <v>35</v>
      </c>
      <c r="X1155" t="s">
        <v>898</v>
      </c>
      <c r="Y1155" t="s">
        <v>1551</v>
      </c>
      <c r="AB1155">
        <v>5</v>
      </c>
      <c r="AC1155" t="s">
        <v>32</v>
      </c>
      <c r="AD1155">
        <v>-106.47506</v>
      </c>
      <c r="AE1155">
        <v>36.323849000000003</v>
      </c>
      <c r="AF1155" t="s">
        <v>1557</v>
      </c>
      <c r="AG1155" t="s">
        <v>1556</v>
      </c>
      <c r="AJ1155" t="s">
        <v>18</v>
      </c>
      <c r="AK1155" t="s">
        <v>452</v>
      </c>
      <c r="AL1155" t="s">
        <v>451</v>
      </c>
      <c r="AM1155" t="s">
        <v>60</v>
      </c>
      <c r="AN1155">
        <v>6</v>
      </c>
      <c r="AO1155" t="s">
        <v>59</v>
      </c>
      <c r="AP1155" t="s">
        <v>1555</v>
      </c>
      <c r="AQ1155" t="s">
        <v>23</v>
      </c>
      <c r="AR1155">
        <v>101</v>
      </c>
      <c r="AS1155" t="s">
        <v>21</v>
      </c>
      <c r="AT1155">
        <v>-34.65</v>
      </c>
      <c r="AU1155">
        <v>11.27</v>
      </c>
      <c r="AV1155" t="s">
        <v>22</v>
      </c>
      <c r="AW1155">
        <v>133</v>
      </c>
      <c r="AX1155" t="s">
        <v>21</v>
      </c>
      <c r="AY1155">
        <v>-49.47</v>
      </c>
      <c r="AZ1155">
        <v>11.42</v>
      </c>
      <c r="BA1155" t="s">
        <v>20</v>
      </c>
      <c r="BB1155" t="s">
        <v>19</v>
      </c>
      <c r="BF1155" t="s">
        <v>18</v>
      </c>
      <c r="BG1155" t="s">
        <v>449</v>
      </c>
      <c r="BH1155" t="s">
        <v>447</v>
      </c>
      <c r="BJ1155" t="s">
        <v>448</v>
      </c>
      <c r="BK1155" t="s">
        <v>15</v>
      </c>
      <c r="BU1155" t="s">
        <v>656</v>
      </c>
      <c r="BV1155" t="s">
        <v>1546</v>
      </c>
      <c r="BW1155" t="s">
        <v>442</v>
      </c>
      <c r="BX1155" t="s">
        <v>1545</v>
      </c>
      <c r="BZ1155" t="s">
        <v>876</v>
      </c>
      <c r="CA1155" t="s">
        <v>52</v>
      </c>
      <c r="CB1155" t="s">
        <v>145</v>
      </c>
      <c r="CC1155" t="s">
        <v>671</v>
      </c>
      <c r="CG1155" t="s">
        <v>1544</v>
      </c>
      <c r="CI1155" t="s">
        <v>653</v>
      </c>
      <c r="CJ1155" t="s">
        <v>11</v>
      </c>
      <c r="CR1155" t="s">
        <v>10</v>
      </c>
      <c r="CS1155" t="s">
        <v>141</v>
      </c>
      <c r="CV1155" t="s">
        <v>371</v>
      </c>
      <c r="CW1155" t="s">
        <v>119</v>
      </c>
      <c r="DA1155" t="s">
        <v>116</v>
      </c>
      <c r="DD1155" t="s">
        <v>1554</v>
      </c>
      <c r="DE1155" t="s">
        <v>9</v>
      </c>
      <c r="DF1155" t="s">
        <v>224</v>
      </c>
      <c r="DK1155" t="s">
        <v>1553</v>
      </c>
      <c r="DL1155">
        <v>-2006</v>
      </c>
      <c r="DM1155" t="s">
        <v>1542</v>
      </c>
      <c r="DO1155" t="s">
        <v>5</v>
      </c>
      <c r="DQ1155" t="s">
        <v>4</v>
      </c>
      <c r="DT1155" t="s">
        <v>46</v>
      </c>
      <c r="DX1155" t="s">
        <v>2</v>
      </c>
      <c r="EB1155" t="s">
        <v>1255</v>
      </c>
      <c r="EC1155" t="s">
        <v>1255</v>
      </c>
      <c r="EE1155" s="1">
        <v>42684.685555555552</v>
      </c>
      <c r="EF1155" s="1">
        <v>42684.685555555552</v>
      </c>
    </row>
    <row r="1156" spans="1:136" x14ac:dyDescent="0.3">
      <c r="A1156">
        <v>1347768</v>
      </c>
      <c r="B1156" t="s">
        <v>43</v>
      </c>
      <c r="E1156">
        <v>92939</v>
      </c>
      <c r="F1156" t="s">
        <v>1552</v>
      </c>
      <c r="G1156" t="s">
        <v>40</v>
      </c>
      <c r="H1156">
        <v>347526</v>
      </c>
      <c r="J1156" t="s">
        <v>1552</v>
      </c>
      <c r="L1156" t="s">
        <v>40</v>
      </c>
      <c r="M1156">
        <v>347526</v>
      </c>
      <c r="N1156" t="s">
        <v>39</v>
      </c>
      <c r="P1156">
        <v>227</v>
      </c>
      <c r="Q1156">
        <v>208.5</v>
      </c>
      <c r="R1156" t="s">
        <v>846</v>
      </c>
      <c r="S1156">
        <v>2016</v>
      </c>
      <c r="T1156">
        <v>60789</v>
      </c>
      <c r="U1156" t="s">
        <v>37</v>
      </c>
      <c r="V1156" t="s">
        <v>36</v>
      </c>
      <c r="W1156" t="s">
        <v>35</v>
      </c>
      <c r="X1156" t="s">
        <v>898</v>
      </c>
      <c r="Y1156" t="s">
        <v>1551</v>
      </c>
      <c r="AB1156">
        <v>4</v>
      </c>
      <c r="AC1156" t="s">
        <v>32</v>
      </c>
      <c r="AD1156">
        <v>-106.47506</v>
      </c>
      <c r="AE1156">
        <v>36.323849000000003</v>
      </c>
      <c r="AF1156" t="s">
        <v>1550</v>
      </c>
      <c r="AG1156" t="s">
        <v>1549</v>
      </c>
      <c r="AJ1156" t="s">
        <v>18</v>
      </c>
      <c r="AK1156" t="s">
        <v>452</v>
      </c>
      <c r="AL1156" t="s">
        <v>451</v>
      </c>
      <c r="AM1156" t="s">
        <v>60</v>
      </c>
      <c r="AN1156">
        <v>6</v>
      </c>
      <c r="AP1156" t="s">
        <v>1548</v>
      </c>
      <c r="AQ1156" t="s">
        <v>23</v>
      </c>
      <c r="AR1156">
        <v>101</v>
      </c>
      <c r="AS1156" t="s">
        <v>21</v>
      </c>
      <c r="AT1156">
        <v>-34.65</v>
      </c>
      <c r="AU1156">
        <v>11.27</v>
      </c>
      <c r="AV1156" t="s">
        <v>22</v>
      </c>
      <c r="AW1156">
        <v>133</v>
      </c>
      <c r="AX1156" t="s">
        <v>21</v>
      </c>
      <c r="AY1156">
        <v>-49.47</v>
      </c>
      <c r="AZ1156">
        <v>11.42</v>
      </c>
      <c r="BA1156" t="s">
        <v>20</v>
      </c>
      <c r="BB1156" t="s">
        <v>19</v>
      </c>
      <c r="BF1156" t="s">
        <v>18</v>
      </c>
      <c r="BG1156" t="s">
        <v>449</v>
      </c>
      <c r="BH1156" t="s">
        <v>447</v>
      </c>
      <c r="BJ1156" t="s">
        <v>448</v>
      </c>
      <c r="BU1156" t="s">
        <v>1547</v>
      </c>
      <c r="BV1156" t="s">
        <v>1546</v>
      </c>
      <c r="BW1156" t="s">
        <v>442</v>
      </c>
      <c r="BX1156" t="s">
        <v>1545</v>
      </c>
      <c r="BZ1156" t="s">
        <v>876</v>
      </c>
      <c r="CA1156" t="s">
        <v>52</v>
      </c>
      <c r="CB1156" t="s">
        <v>145</v>
      </c>
      <c r="CC1156" t="s">
        <v>671</v>
      </c>
      <c r="CG1156" t="s">
        <v>1544</v>
      </c>
      <c r="CI1156" t="s">
        <v>653</v>
      </c>
      <c r="CJ1156" t="s">
        <v>11</v>
      </c>
      <c r="CR1156" t="s">
        <v>10</v>
      </c>
      <c r="DE1156" t="s">
        <v>9</v>
      </c>
      <c r="DF1156" t="s">
        <v>224</v>
      </c>
      <c r="DK1156" t="s">
        <v>1543</v>
      </c>
      <c r="DL1156">
        <v>-2006</v>
      </c>
      <c r="DM1156" t="s">
        <v>1542</v>
      </c>
      <c r="DO1156" t="s">
        <v>5</v>
      </c>
      <c r="DQ1156" t="s">
        <v>4</v>
      </c>
      <c r="DT1156" t="s">
        <v>46</v>
      </c>
      <c r="DX1156" t="s">
        <v>2</v>
      </c>
      <c r="EB1156" t="s">
        <v>1255</v>
      </c>
      <c r="EC1156" t="s">
        <v>1255</v>
      </c>
      <c r="EE1156" s="1">
        <v>42684.686701388891</v>
      </c>
      <c r="EF1156" s="1">
        <v>42684.686701388891</v>
      </c>
    </row>
    <row r="1157" spans="1:136" x14ac:dyDescent="0.3">
      <c r="A1157">
        <v>1347794</v>
      </c>
      <c r="B1157" t="s">
        <v>43</v>
      </c>
      <c r="E1157">
        <v>26452</v>
      </c>
      <c r="F1157" t="s">
        <v>1541</v>
      </c>
      <c r="G1157" t="s">
        <v>40</v>
      </c>
      <c r="H1157">
        <v>281449</v>
      </c>
      <c r="J1157" t="s">
        <v>1541</v>
      </c>
      <c r="L1157" t="s">
        <v>40</v>
      </c>
      <c r="M1157">
        <v>58916</v>
      </c>
      <c r="N1157" t="s">
        <v>105</v>
      </c>
      <c r="P1157">
        <v>237</v>
      </c>
      <c r="Q1157">
        <v>227</v>
      </c>
      <c r="R1157" t="s">
        <v>1540</v>
      </c>
      <c r="S1157">
        <v>2016</v>
      </c>
      <c r="T1157">
        <v>60797</v>
      </c>
      <c r="U1157" t="s">
        <v>37</v>
      </c>
      <c r="V1157" t="s">
        <v>36</v>
      </c>
      <c r="W1157" t="s">
        <v>35</v>
      </c>
      <c r="X1157" t="s">
        <v>135</v>
      </c>
      <c r="Y1157" t="s">
        <v>1539</v>
      </c>
      <c r="AB1157">
        <v>1</v>
      </c>
      <c r="AC1157" t="s">
        <v>298</v>
      </c>
      <c r="AD1157">
        <v>-68</v>
      </c>
      <c r="AE1157">
        <v>-30</v>
      </c>
      <c r="AF1157" t="s">
        <v>1538</v>
      </c>
      <c r="AG1157" t="s">
        <v>1537</v>
      </c>
      <c r="AI1157" t="s">
        <v>1536</v>
      </c>
      <c r="AJ1157" t="s">
        <v>410</v>
      </c>
      <c r="AK1157" t="s">
        <v>430</v>
      </c>
      <c r="AL1157" t="s">
        <v>1535</v>
      </c>
      <c r="AM1157" t="s">
        <v>60</v>
      </c>
      <c r="AN1157" t="s">
        <v>194</v>
      </c>
      <c r="AO1157" t="s">
        <v>59</v>
      </c>
      <c r="AP1157" t="s">
        <v>1534</v>
      </c>
      <c r="AQ1157" t="s">
        <v>23</v>
      </c>
      <c r="AR1157">
        <v>291</v>
      </c>
      <c r="AS1157" t="s">
        <v>21</v>
      </c>
      <c r="AT1157">
        <v>-26.52</v>
      </c>
      <c r="AU1157">
        <v>-36.18</v>
      </c>
      <c r="AV1157" t="s">
        <v>22</v>
      </c>
      <c r="AW1157">
        <v>291</v>
      </c>
      <c r="AX1157" t="s">
        <v>21</v>
      </c>
      <c r="AY1157">
        <v>-35.28</v>
      </c>
      <c r="AZ1157">
        <v>-46.21</v>
      </c>
      <c r="BA1157" t="s">
        <v>20</v>
      </c>
      <c r="BB1157" t="s">
        <v>19</v>
      </c>
      <c r="BF1157" t="s">
        <v>410</v>
      </c>
      <c r="BH1157" t="s">
        <v>409</v>
      </c>
      <c r="BK1157" t="s">
        <v>129</v>
      </c>
      <c r="BL1157" t="s">
        <v>407</v>
      </c>
      <c r="BU1157" t="s">
        <v>1533</v>
      </c>
      <c r="BW1157" t="s">
        <v>14</v>
      </c>
      <c r="CG1157" t="s">
        <v>13</v>
      </c>
      <c r="CJ1157" t="s">
        <v>11</v>
      </c>
      <c r="CL1157" t="s">
        <v>124</v>
      </c>
      <c r="CR1157" t="s">
        <v>10</v>
      </c>
      <c r="CS1157" t="s">
        <v>584</v>
      </c>
      <c r="CU1157" t="s">
        <v>72</v>
      </c>
      <c r="CW1157" t="s">
        <v>225</v>
      </c>
      <c r="CX1157" t="s">
        <v>118</v>
      </c>
      <c r="DA1157" t="s">
        <v>330</v>
      </c>
      <c r="DE1157" t="s">
        <v>9</v>
      </c>
      <c r="DF1157" t="s">
        <v>1532</v>
      </c>
      <c r="DK1157" t="s">
        <v>1531</v>
      </c>
      <c r="DL1157" t="s">
        <v>1530</v>
      </c>
      <c r="DM1157" t="s">
        <v>1529</v>
      </c>
      <c r="DO1157" t="s">
        <v>5</v>
      </c>
      <c r="DQ1157" t="s">
        <v>4</v>
      </c>
      <c r="DT1157" t="s">
        <v>46</v>
      </c>
      <c r="DX1157" t="s">
        <v>2</v>
      </c>
      <c r="EB1157" t="s">
        <v>1255</v>
      </c>
      <c r="EC1157" t="s">
        <v>1255</v>
      </c>
      <c r="EE1157" s="1">
        <v>42685.243032407408</v>
      </c>
      <c r="EF1157" s="1">
        <v>42685.243032407408</v>
      </c>
    </row>
    <row r="1158" spans="1:136" x14ac:dyDescent="0.3">
      <c r="A1158">
        <v>1347825</v>
      </c>
      <c r="B1158" t="s">
        <v>43</v>
      </c>
      <c r="E1158">
        <v>182613</v>
      </c>
      <c r="F1158" t="s">
        <v>1528</v>
      </c>
      <c r="G1158" t="s">
        <v>158</v>
      </c>
      <c r="H1158">
        <v>184610</v>
      </c>
      <c r="J1158" t="s">
        <v>898</v>
      </c>
      <c r="L1158" t="s">
        <v>158</v>
      </c>
      <c r="M1158">
        <v>38249</v>
      </c>
      <c r="N1158" t="s">
        <v>39</v>
      </c>
      <c r="P1158">
        <v>227</v>
      </c>
      <c r="Q1158">
        <v>208.5</v>
      </c>
      <c r="R1158" t="s">
        <v>1071</v>
      </c>
      <c r="S1158">
        <v>2015</v>
      </c>
      <c r="T1158">
        <v>60799</v>
      </c>
      <c r="U1158" t="s">
        <v>37</v>
      </c>
      <c r="V1158" t="s">
        <v>36</v>
      </c>
      <c r="X1158" t="s">
        <v>898</v>
      </c>
      <c r="AB1158">
        <v>1</v>
      </c>
      <c r="AC1158" t="s">
        <v>32</v>
      </c>
      <c r="AD1158">
        <v>-67.266670000000005</v>
      </c>
      <c r="AE1158">
        <v>-31.633333</v>
      </c>
      <c r="AF1158" t="s">
        <v>1527</v>
      </c>
      <c r="AG1158" t="s">
        <v>1521</v>
      </c>
      <c r="AJ1158" t="s">
        <v>410</v>
      </c>
      <c r="AK1158" t="s">
        <v>281</v>
      </c>
      <c r="AL1158" t="s">
        <v>1520</v>
      </c>
      <c r="AM1158" t="s">
        <v>280</v>
      </c>
      <c r="AN1158" t="s">
        <v>194</v>
      </c>
      <c r="AO1158" t="s">
        <v>59</v>
      </c>
      <c r="AQ1158" t="s">
        <v>23</v>
      </c>
      <c r="AR1158">
        <v>291</v>
      </c>
      <c r="AS1158" t="s">
        <v>21</v>
      </c>
      <c r="AT1158">
        <v>-21.45</v>
      </c>
      <c r="AU1158">
        <v>-41.31</v>
      </c>
      <c r="AV1158" t="s">
        <v>22</v>
      </c>
      <c r="AW1158">
        <v>291</v>
      </c>
      <c r="AX1158" t="s">
        <v>21</v>
      </c>
      <c r="AY1158">
        <v>-30.04</v>
      </c>
      <c r="AZ1158">
        <v>-40.64</v>
      </c>
      <c r="BA1158" t="s">
        <v>20</v>
      </c>
      <c r="BB1158" t="s">
        <v>19</v>
      </c>
      <c r="BF1158" t="s">
        <v>410</v>
      </c>
      <c r="BH1158" t="s">
        <v>1519</v>
      </c>
      <c r="BK1158" t="s">
        <v>129</v>
      </c>
      <c r="BU1158" t="s">
        <v>1518</v>
      </c>
      <c r="BW1158" t="s">
        <v>215</v>
      </c>
      <c r="BX1158" t="s">
        <v>246</v>
      </c>
      <c r="BZ1158" t="s">
        <v>1135</v>
      </c>
      <c r="CG1158" t="s">
        <v>333</v>
      </c>
      <c r="CJ1158" t="s">
        <v>11</v>
      </c>
      <c r="CR1158" t="s">
        <v>10</v>
      </c>
      <c r="CT1158" t="s">
        <v>243</v>
      </c>
      <c r="DE1158" t="s">
        <v>9</v>
      </c>
      <c r="DF1158" t="s">
        <v>730</v>
      </c>
      <c r="DK1158" t="s">
        <v>1517</v>
      </c>
      <c r="DL1158">
        <v>2014</v>
      </c>
      <c r="DM1158" t="s">
        <v>1516</v>
      </c>
      <c r="DO1158" t="s">
        <v>5</v>
      </c>
      <c r="DQ1158" t="s">
        <v>4</v>
      </c>
      <c r="DT1158" t="s">
        <v>46</v>
      </c>
      <c r="DX1158" t="s">
        <v>2</v>
      </c>
      <c r="EB1158" t="s">
        <v>1255</v>
      </c>
      <c r="EC1158" t="s">
        <v>1255</v>
      </c>
      <c r="ED1158" t="s">
        <v>161</v>
      </c>
      <c r="EE1158" s="1">
        <v>42685.26630787037</v>
      </c>
      <c r="EF1158" s="1">
        <v>44294.462835648148</v>
      </c>
    </row>
    <row r="1159" spans="1:136" x14ac:dyDescent="0.3">
      <c r="A1159">
        <v>1347826</v>
      </c>
      <c r="B1159" t="s">
        <v>43</v>
      </c>
      <c r="E1159">
        <v>182614</v>
      </c>
      <c r="F1159" t="s">
        <v>207</v>
      </c>
      <c r="G1159" t="s">
        <v>158</v>
      </c>
      <c r="H1159">
        <v>209376</v>
      </c>
      <c r="J1159" t="s">
        <v>206</v>
      </c>
      <c r="L1159" t="s">
        <v>158</v>
      </c>
      <c r="M1159">
        <v>53401</v>
      </c>
      <c r="N1159" t="s">
        <v>39</v>
      </c>
      <c r="P1159">
        <v>227</v>
      </c>
      <c r="Q1159">
        <v>208.5</v>
      </c>
      <c r="R1159" t="s">
        <v>1071</v>
      </c>
      <c r="S1159">
        <v>2015</v>
      </c>
      <c r="T1159">
        <v>60799</v>
      </c>
      <c r="U1159" t="s">
        <v>37</v>
      </c>
      <c r="V1159" t="s">
        <v>36</v>
      </c>
      <c r="AB1159">
        <v>1</v>
      </c>
      <c r="AC1159" t="s">
        <v>32</v>
      </c>
      <c r="AD1159">
        <v>-67.290558000000004</v>
      </c>
      <c r="AE1159">
        <v>-31.604444999999998</v>
      </c>
      <c r="AF1159" t="s">
        <v>1526</v>
      </c>
      <c r="AG1159" t="s">
        <v>1525</v>
      </c>
      <c r="AJ1159" t="s">
        <v>410</v>
      </c>
      <c r="AK1159" t="s">
        <v>281</v>
      </c>
      <c r="AL1159" t="s">
        <v>1520</v>
      </c>
      <c r="AM1159" t="s">
        <v>280</v>
      </c>
      <c r="AN1159" t="s">
        <v>26</v>
      </c>
      <c r="AO1159" t="s">
        <v>59</v>
      </c>
      <c r="AP1159" t="s">
        <v>1524</v>
      </c>
      <c r="AQ1159" t="s">
        <v>23</v>
      </c>
      <c r="AR1159">
        <v>291</v>
      </c>
      <c r="AS1159" t="s">
        <v>21</v>
      </c>
      <c r="AT1159">
        <v>-21.49</v>
      </c>
      <c r="AU1159">
        <v>-41.28</v>
      </c>
      <c r="AV1159" t="s">
        <v>22</v>
      </c>
      <c r="AW1159">
        <v>291</v>
      </c>
      <c r="AX1159" t="s">
        <v>21</v>
      </c>
      <c r="AY1159">
        <v>-30.07</v>
      </c>
      <c r="AZ1159">
        <v>-40.61</v>
      </c>
      <c r="BA1159" t="s">
        <v>20</v>
      </c>
      <c r="BB1159" t="s">
        <v>19</v>
      </c>
      <c r="BF1159" t="s">
        <v>410</v>
      </c>
      <c r="BH1159" t="s">
        <v>1519</v>
      </c>
      <c r="BI1159" t="s">
        <v>1523</v>
      </c>
      <c r="BK1159" t="s">
        <v>15</v>
      </c>
      <c r="BU1159" t="s">
        <v>1518</v>
      </c>
      <c r="BW1159" t="s">
        <v>215</v>
      </c>
      <c r="BX1159" t="s">
        <v>246</v>
      </c>
      <c r="BZ1159" t="s">
        <v>1135</v>
      </c>
      <c r="CA1159" t="s">
        <v>52</v>
      </c>
      <c r="CG1159" t="s">
        <v>333</v>
      </c>
      <c r="CJ1159" t="s">
        <v>345</v>
      </c>
      <c r="CR1159" t="s">
        <v>10</v>
      </c>
      <c r="CT1159" t="s">
        <v>73</v>
      </c>
      <c r="CW1159" t="e">
        <f>-bonebed</f>
        <v>#NAME?</v>
      </c>
      <c r="DE1159" t="s">
        <v>9</v>
      </c>
      <c r="DF1159" t="s">
        <v>652</v>
      </c>
      <c r="DK1159" t="s">
        <v>1517</v>
      </c>
      <c r="DL1159">
        <v>2012</v>
      </c>
      <c r="DM1159" t="s">
        <v>1516</v>
      </c>
      <c r="DO1159" t="s">
        <v>5</v>
      </c>
      <c r="DQ1159" t="s">
        <v>4</v>
      </c>
      <c r="DT1159" t="s">
        <v>46</v>
      </c>
      <c r="DX1159" t="s">
        <v>2</v>
      </c>
      <c r="EB1159" t="s">
        <v>1255</v>
      </c>
      <c r="EC1159" t="s">
        <v>1255</v>
      </c>
      <c r="ED1159" t="s">
        <v>1255</v>
      </c>
      <c r="EE1159" s="1">
        <v>42685.267025462963</v>
      </c>
      <c r="EF1159" s="1">
        <v>42685.267083333332</v>
      </c>
    </row>
    <row r="1160" spans="1:136" x14ac:dyDescent="0.3">
      <c r="A1160">
        <v>1347827</v>
      </c>
      <c r="B1160" t="s">
        <v>43</v>
      </c>
      <c r="E1160">
        <v>182613</v>
      </c>
      <c r="F1160" t="s">
        <v>207</v>
      </c>
      <c r="G1160" t="s">
        <v>158</v>
      </c>
      <c r="H1160">
        <v>209376</v>
      </c>
      <c r="J1160" t="s">
        <v>206</v>
      </c>
      <c r="L1160" t="s">
        <v>158</v>
      </c>
      <c r="M1160">
        <v>53401</v>
      </c>
      <c r="N1160" t="s">
        <v>39</v>
      </c>
      <c r="P1160">
        <v>227</v>
      </c>
      <c r="Q1160">
        <v>208.5</v>
      </c>
      <c r="R1160" t="s">
        <v>1071</v>
      </c>
      <c r="S1160">
        <v>2015</v>
      </c>
      <c r="T1160">
        <v>60799</v>
      </c>
      <c r="U1160" t="s">
        <v>37</v>
      </c>
      <c r="V1160" t="s">
        <v>36</v>
      </c>
      <c r="AB1160">
        <v>2</v>
      </c>
      <c r="AC1160" t="s">
        <v>32</v>
      </c>
      <c r="AD1160">
        <v>-67.266670000000005</v>
      </c>
      <c r="AE1160">
        <v>-31.633333</v>
      </c>
      <c r="AF1160" t="s">
        <v>1522</v>
      </c>
      <c r="AG1160" t="s">
        <v>1521</v>
      </c>
      <c r="AJ1160" t="s">
        <v>410</v>
      </c>
      <c r="AK1160" t="s">
        <v>281</v>
      </c>
      <c r="AL1160" t="s">
        <v>1520</v>
      </c>
      <c r="AM1160" t="s">
        <v>280</v>
      </c>
      <c r="AN1160" t="s">
        <v>194</v>
      </c>
      <c r="AO1160" t="s">
        <v>59</v>
      </c>
      <c r="AQ1160" t="s">
        <v>23</v>
      </c>
      <c r="AR1160">
        <v>291</v>
      </c>
      <c r="AS1160" t="s">
        <v>21</v>
      </c>
      <c r="AT1160">
        <v>-21.45</v>
      </c>
      <c r="AU1160">
        <v>-41.31</v>
      </c>
      <c r="AV1160" t="s">
        <v>22</v>
      </c>
      <c r="AW1160">
        <v>291</v>
      </c>
      <c r="AX1160" t="s">
        <v>21</v>
      </c>
      <c r="AY1160">
        <v>-30.04</v>
      </c>
      <c r="AZ1160">
        <v>-40.64</v>
      </c>
      <c r="BA1160" t="s">
        <v>20</v>
      </c>
      <c r="BB1160" t="s">
        <v>19</v>
      </c>
      <c r="BF1160" t="s">
        <v>410</v>
      </c>
      <c r="BH1160" t="s">
        <v>1519</v>
      </c>
      <c r="BK1160" t="s">
        <v>129</v>
      </c>
      <c r="BU1160" t="s">
        <v>1518</v>
      </c>
      <c r="BW1160" t="s">
        <v>215</v>
      </c>
      <c r="BX1160" t="s">
        <v>246</v>
      </c>
      <c r="BZ1160" t="s">
        <v>1135</v>
      </c>
      <c r="CG1160" t="s">
        <v>333</v>
      </c>
      <c r="CJ1160" t="s">
        <v>11</v>
      </c>
      <c r="CR1160" t="s">
        <v>10</v>
      </c>
      <c r="CT1160" t="s">
        <v>243</v>
      </c>
      <c r="DE1160" t="s">
        <v>9</v>
      </c>
      <c r="DF1160" t="s">
        <v>730</v>
      </c>
      <c r="DK1160" t="s">
        <v>1517</v>
      </c>
      <c r="DL1160">
        <v>2014</v>
      </c>
      <c r="DM1160" t="s">
        <v>1516</v>
      </c>
      <c r="DO1160" t="s">
        <v>5</v>
      </c>
      <c r="DQ1160" t="s">
        <v>4</v>
      </c>
      <c r="DT1160" t="s">
        <v>46</v>
      </c>
      <c r="DX1160" t="s">
        <v>2</v>
      </c>
      <c r="EB1160" t="s">
        <v>1255</v>
      </c>
      <c r="EC1160" t="s">
        <v>1255</v>
      </c>
      <c r="ED1160" t="s">
        <v>1255</v>
      </c>
      <c r="EE1160" s="1">
        <v>42685.267592592594</v>
      </c>
      <c r="EF1160" s="1">
        <v>42685.267754629633</v>
      </c>
    </row>
    <row r="1161" spans="1:136" x14ac:dyDescent="0.3">
      <c r="A1161">
        <v>1347835</v>
      </c>
      <c r="B1161" t="s">
        <v>43</v>
      </c>
      <c r="E1161">
        <v>182617</v>
      </c>
      <c r="F1161" t="s">
        <v>1515</v>
      </c>
      <c r="G1161" t="s">
        <v>40</v>
      </c>
      <c r="H1161">
        <v>347479</v>
      </c>
      <c r="J1161" t="s">
        <v>850</v>
      </c>
      <c r="L1161" t="s">
        <v>40</v>
      </c>
      <c r="M1161">
        <v>347479</v>
      </c>
      <c r="N1161" t="s">
        <v>39</v>
      </c>
      <c r="P1161">
        <v>227</v>
      </c>
      <c r="Q1161">
        <v>208.5</v>
      </c>
      <c r="R1161" t="s">
        <v>767</v>
      </c>
      <c r="S1161">
        <v>2016</v>
      </c>
      <c r="T1161">
        <v>60800</v>
      </c>
      <c r="U1161" t="s">
        <v>37</v>
      </c>
      <c r="V1161" t="s">
        <v>36</v>
      </c>
      <c r="W1161" t="s">
        <v>35</v>
      </c>
      <c r="X1161" t="s">
        <v>34</v>
      </c>
      <c r="Y1161" t="s">
        <v>849</v>
      </c>
      <c r="AB1161">
        <v>1</v>
      </c>
      <c r="AC1161" t="s">
        <v>298</v>
      </c>
      <c r="AD1161">
        <v>-109.763885</v>
      </c>
      <c r="AE1161">
        <v>34.947223999999999</v>
      </c>
      <c r="AF1161" t="s">
        <v>1514</v>
      </c>
      <c r="AG1161" t="s">
        <v>1513</v>
      </c>
      <c r="AJ1161" t="s">
        <v>18</v>
      </c>
      <c r="AK1161" t="s">
        <v>601</v>
      </c>
      <c r="AL1161" t="s">
        <v>600</v>
      </c>
      <c r="AM1161" t="s">
        <v>60</v>
      </c>
      <c r="AN1161" t="s">
        <v>26</v>
      </c>
      <c r="AO1161" t="s">
        <v>59</v>
      </c>
      <c r="AQ1161" t="s">
        <v>23</v>
      </c>
      <c r="AR1161">
        <v>101</v>
      </c>
      <c r="AS1161" t="s">
        <v>21</v>
      </c>
      <c r="AT1161">
        <v>-37.590000000000003</v>
      </c>
      <c r="AU1161">
        <v>10.43</v>
      </c>
      <c r="AV1161" t="s">
        <v>22</v>
      </c>
      <c r="AW1161">
        <v>133</v>
      </c>
      <c r="AX1161" t="s">
        <v>21</v>
      </c>
      <c r="AY1161">
        <v>-52.39</v>
      </c>
      <c r="AZ1161">
        <v>10.5</v>
      </c>
      <c r="BA1161" t="s">
        <v>20</v>
      </c>
      <c r="BB1161" t="s">
        <v>19</v>
      </c>
      <c r="BF1161" t="s">
        <v>18</v>
      </c>
      <c r="BG1161" t="s">
        <v>278</v>
      </c>
      <c r="BH1161" t="s">
        <v>447</v>
      </c>
      <c r="BJ1161" t="s">
        <v>1508</v>
      </c>
      <c r="BK1161" t="s">
        <v>15</v>
      </c>
      <c r="BU1161" t="s">
        <v>1512</v>
      </c>
      <c r="BW1161" t="s">
        <v>14</v>
      </c>
      <c r="CG1161" t="s">
        <v>13</v>
      </c>
      <c r="CJ1161" t="s">
        <v>11</v>
      </c>
      <c r="CR1161" t="s">
        <v>10</v>
      </c>
      <c r="DE1161" t="s">
        <v>9</v>
      </c>
      <c r="DF1161" t="s">
        <v>190</v>
      </c>
      <c r="DL1161">
        <v>2007</v>
      </c>
      <c r="DO1161" t="s">
        <v>5</v>
      </c>
      <c r="DQ1161" t="s">
        <v>4</v>
      </c>
      <c r="DT1161" t="s">
        <v>3</v>
      </c>
      <c r="DX1161" t="s">
        <v>2</v>
      </c>
      <c r="EB1161" t="s">
        <v>1255</v>
      </c>
      <c r="EC1161" t="s">
        <v>1255</v>
      </c>
      <c r="EE1161" s="1">
        <v>42685.368935185186</v>
      </c>
      <c r="EF1161" s="1">
        <v>42685.368935185186</v>
      </c>
    </row>
    <row r="1162" spans="1:136" x14ac:dyDescent="0.3">
      <c r="A1162">
        <v>1347836</v>
      </c>
      <c r="B1162" t="s">
        <v>43</v>
      </c>
      <c r="E1162">
        <v>182618</v>
      </c>
      <c r="F1162" t="s">
        <v>850</v>
      </c>
      <c r="G1162" t="s">
        <v>40</v>
      </c>
      <c r="H1162">
        <v>347479</v>
      </c>
      <c r="J1162" t="s">
        <v>850</v>
      </c>
      <c r="L1162" t="s">
        <v>40</v>
      </c>
      <c r="M1162">
        <v>347479</v>
      </c>
      <c r="N1162" t="s">
        <v>39</v>
      </c>
      <c r="P1162">
        <v>227</v>
      </c>
      <c r="Q1162">
        <v>208.5</v>
      </c>
      <c r="R1162" t="s">
        <v>767</v>
      </c>
      <c r="S1162">
        <v>2016</v>
      </c>
      <c r="T1162">
        <v>60800</v>
      </c>
      <c r="U1162" t="s">
        <v>37</v>
      </c>
      <c r="V1162" t="s">
        <v>36</v>
      </c>
      <c r="W1162" t="s">
        <v>35</v>
      </c>
      <c r="X1162" t="s">
        <v>34</v>
      </c>
      <c r="Y1162" t="s">
        <v>849</v>
      </c>
      <c r="AB1162">
        <v>1</v>
      </c>
      <c r="AC1162" t="s">
        <v>298</v>
      </c>
      <c r="AD1162">
        <v>-109.849998</v>
      </c>
      <c r="AE1162">
        <v>35.033332999999999</v>
      </c>
      <c r="AF1162" t="s">
        <v>1511</v>
      </c>
      <c r="AG1162" t="s">
        <v>1510</v>
      </c>
      <c r="AJ1162" t="s">
        <v>18</v>
      </c>
      <c r="AK1162" t="s">
        <v>601</v>
      </c>
      <c r="AL1162" t="s">
        <v>1361</v>
      </c>
      <c r="AM1162" t="s">
        <v>60</v>
      </c>
      <c r="AN1162" t="s">
        <v>194</v>
      </c>
      <c r="AP1162" t="s">
        <v>1509</v>
      </c>
      <c r="AQ1162" t="s">
        <v>23</v>
      </c>
      <c r="AR1162">
        <v>101</v>
      </c>
      <c r="AS1162" t="s">
        <v>21</v>
      </c>
      <c r="AT1162">
        <v>-37.64</v>
      </c>
      <c r="AU1162">
        <v>10.53</v>
      </c>
      <c r="AV1162" t="s">
        <v>22</v>
      </c>
      <c r="AW1162">
        <v>133</v>
      </c>
      <c r="AX1162" t="s">
        <v>21</v>
      </c>
      <c r="AY1162">
        <v>-52.44</v>
      </c>
      <c r="AZ1162">
        <v>10.6</v>
      </c>
      <c r="BA1162" t="s">
        <v>20</v>
      </c>
      <c r="BB1162" t="s">
        <v>19</v>
      </c>
      <c r="BF1162" t="s">
        <v>18</v>
      </c>
      <c r="BG1162" t="s">
        <v>449</v>
      </c>
      <c r="BH1162" t="s">
        <v>447</v>
      </c>
      <c r="BJ1162" t="s">
        <v>1508</v>
      </c>
      <c r="BK1162" t="s">
        <v>15</v>
      </c>
      <c r="BU1162" t="s">
        <v>1507</v>
      </c>
      <c r="BW1162" t="s">
        <v>422</v>
      </c>
      <c r="CG1162" t="s">
        <v>13</v>
      </c>
      <c r="CJ1162" t="s">
        <v>11</v>
      </c>
      <c r="CR1162" t="s">
        <v>10</v>
      </c>
      <c r="DE1162" t="s">
        <v>9</v>
      </c>
      <c r="DF1162" t="s">
        <v>190</v>
      </c>
      <c r="DL1162">
        <v>2009</v>
      </c>
      <c r="DO1162" t="s">
        <v>5</v>
      </c>
      <c r="DQ1162" t="s">
        <v>4</v>
      </c>
      <c r="DT1162" t="s">
        <v>3</v>
      </c>
      <c r="DX1162" t="s">
        <v>2</v>
      </c>
      <c r="EB1162" t="s">
        <v>1255</v>
      </c>
      <c r="EC1162" t="s">
        <v>1255</v>
      </c>
      <c r="EE1162" s="1">
        <v>42685.375821759262</v>
      </c>
      <c r="EF1162" s="1">
        <v>42685.375821759262</v>
      </c>
    </row>
    <row r="1163" spans="1:136" x14ac:dyDescent="0.3">
      <c r="A1163">
        <v>1347842</v>
      </c>
      <c r="B1163" t="s">
        <v>43</v>
      </c>
      <c r="E1163">
        <v>82902</v>
      </c>
      <c r="F1163" t="s">
        <v>160</v>
      </c>
      <c r="G1163" t="s">
        <v>158</v>
      </c>
      <c r="H1163">
        <v>178426</v>
      </c>
      <c r="J1163" t="s">
        <v>159</v>
      </c>
      <c r="L1163" t="s">
        <v>158</v>
      </c>
      <c r="M1163">
        <v>38292</v>
      </c>
      <c r="N1163" t="s">
        <v>105</v>
      </c>
      <c r="O1163" t="s">
        <v>39</v>
      </c>
      <c r="P1163">
        <v>237</v>
      </c>
      <c r="Q1163">
        <v>208.5</v>
      </c>
      <c r="R1163" t="s">
        <v>1506</v>
      </c>
      <c r="S1163">
        <v>2014</v>
      </c>
      <c r="T1163">
        <v>60808</v>
      </c>
      <c r="U1163" t="s">
        <v>37</v>
      </c>
      <c r="V1163" t="s">
        <v>36</v>
      </c>
      <c r="AB1163">
        <v>1</v>
      </c>
      <c r="AC1163" t="s">
        <v>32</v>
      </c>
      <c r="AD1163">
        <v>-8.1116670000000006</v>
      </c>
      <c r="AE1163">
        <v>37.251389000000003</v>
      </c>
      <c r="AF1163" t="s">
        <v>1505</v>
      </c>
      <c r="AG1163" t="s">
        <v>1504</v>
      </c>
      <c r="AJ1163" t="s">
        <v>1500</v>
      </c>
      <c r="AK1163" t="s">
        <v>1503</v>
      </c>
      <c r="AL1163" t="s">
        <v>1502</v>
      </c>
      <c r="AM1163" t="s">
        <v>280</v>
      </c>
      <c r="AN1163" t="s">
        <v>26</v>
      </c>
      <c r="AO1163" t="s">
        <v>98</v>
      </c>
      <c r="AP1163" t="s">
        <v>1501</v>
      </c>
      <c r="AQ1163" t="s">
        <v>23</v>
      </c>
      <c r="AR1163">
        <v>304</v>
      </c>
      <c r="AS1163" t="s">
        <v>21</v>
      </c>
      <c r="AT1163">
        <v>10.56</v>
      </c>
      <c r="AU1163">
        <v>17.899999999999999</v>
      </c>
      <c r="AV1163" t="s">
        <v>22</v>
      </c>
      <c r="AW1163">
        <v>304</v>
      </c>
      <c r="AX1163" t="s">
        <v>21</v>
      </c>
      <c r="AY1163">
        <v>-0.72</v>
      </c>
      <c r="AZ1163">
        <v>18.16</v>
      </c>
      <c r="BA1163" t="s">
        <v>20</v>
      </c>
      <c r="BB1163" t="s">
        <v>19</v>
      </c>
      <c r="BF1163" t="s">
        <v>1500</v>
      </c>
      <c r="BH1163" t="s">
        <v>1499</v>
      </c>
      <c r="BK1163" t="s">
        <v>15</v>
      </c>
      <c r="BU1163" t="s">
        <v>1498</v>
      </c>
      <c r="BV1163" t="s">
        <v>1497</v>
      </c>
      <c r="BW1163" t="s">
        <v>215</v>
      </c>
      <c r="BX1163" t="s">
        <v>1496</v>
      </c>
      <c r="BY1163" t="s">
        <v>84</v>
      </c>
      <c r="BZ1163" t="s">
        <v>356</v>
      </c>
      <c r="CA1163" t="s">
        <v>52</v>
      </c>
      <c r="CG1163" t="s">
        <v>1495</v>
      </c>
      <c r="CI1163" t="s">
        <v>1494</v>
      </c>
      <c r="CJ1163" t="s">
        <v>11</v>
      </c>
      <c r="CK1163" t="s">
        <v>123</v>
      </c>
      <c r="CR1163" t="s">
        <v>10</v>
      </c>
      <c r="CS1163" t="s">
        <v>141</v>
      </c>
      <c r="CW1163" t="e">
        <f>-bonebed</f>
        <v>#NAME?</v>
      </c>
      <c r="DA1163" t="s">
        <v>330</v>
      </c>
      <c r="DE1163" t="s">
        <v>9</v>
      </c>
      <c r="DF1163" t="s">
        <v>419</v>
      </c>
      <c r="DK1163" t="s">
        <v>1493</v>
      </c>
      <c r="DL1163" t="s">
        <v>1492</v>
      </c>
      <c r="DM1163" t="s">
        <v>1491</v>
      </c>
      <c r="DO1163" t="s">
        <v>5</v>
      </c>
      <c r="DQ1163" t="s">
        <v>4</v>
      </c>
      <c r="DT1163" t="s">
        <v>46</v>
      </c>
      <c r="DX1163" t="s">
        <v>2</v>
      </c>
      <c r="EB1163" t="s">
        <v>1255</v>
      </c>
      <c r="EC1163" t="s">
        <v>1255</v>
      </c>
      <c r="ED1163" t="s">
        <v>1255</v>
      </c>
      <c r="EE1163" s="1">
        <v>42686.666006944448</v>
      </c>
      <c r="EF1163" s="1">
        <v>42686.66611111111</v>
      </c>
    </row>
    <row r="1164" spans="1:136" x14ac:dyDescent="0.3">
      <c r="A1164">
        <v>1349026</v>
      </c>
      <c r="B1164" t="s">
        <v>43</v>
      </c>
      <c r="E1164">
        <v>91698</v>
      </c>
      <c r="F1164" t="s">
        <v>1490</v>
      </c>
      <c r="G1164" t="s">
        <v>40</v>
      </c>
      <c r="H1164">
        <v>245911</v>
      </c>
      <c r="I1164" t="s">
        <v>549</v>
      </c>
      <c r="J1164" t="s">
        <v>560</v>
      </c>
      <c r="L1164" t="s">
        <v>40</v>
      </c>
      <c r="M1164">
        <v>245911</v>
      </c>
      <c r="N1164" t="s">
        <v>485</v>
      </c>
      <c r="P1164">
        <v>184.2</v>
      </c>
      <c r="Q1164">
        <v>182.9</v>
      </c>
      <c r="R1164" t="s">
        <v>1489</v>
      </c>
      <c r="S1164">
        <v>2006</v>
      </c>
      <c r="T1164">
        <v>60959</v>
      </c>
      <c r="U1164" t="s">
        <v>37</v>
      </c>
      <c r="V1164" t="s">
        <v>36</v>
      </c>
      <c r="W1164" t="s">
        <v>35</v>
      </c>
      <c r="X1164" t="s">
        <v>483</v>
      </c>
      <c r="Y1164" t="s">
        <v>559</v>
      </c>
      <c r="AB1164">
        <v>1</v>
      </c>
      <c r="AC1164" t="s">
        <v>298</v>
      </c>
      <c r="AD1164">
        <v>9.5180559999999996</v>
      </c>
      <c r="AE1164">
        <v>48.633057000000001</v>
      </c>
      <c r="AF1164" t="s">
        <v>1488</v>
      </c>
      <c r="AG1164" t="s">
        <v>1487</v>
      </c>
      <c r="AJ1164" t="s">
        <v>149</v>
      </c>
      <c r="AK1164" t="s">
        <v>1486</v>
      </c>
      <c r="AL1164" t="s">
        <v>1485</v>
      </c>
      <c r="AM1164" t="s">
        <v>60</v>
      </c>
      <c r="AN1164" t="s">
        <v>26</v>
      </c>
      <c r="AO1164" t="s">
        <v>98</v>
      </c>
      <c r="AP1164" t="s">
        <v>1484</v>
      </c>
      <c r="AQ1164" t="s">
        <v>23</v>
      </c>
      <c r="AR1164">
        <v>305</v>
      </c>
      <c r="AS1164" t="s">
        <v>21</v>
      </c>
      <c r="AT1164">
        <v>27.01</v>
      </c>
      <c r="AU1164">
        <v>39.43</v>
      </c>
      <c r="AV1164" t="s">
        <v>22</v>
      </c>
      <c r="AW1164">
        <v>305</v>
      </c>
      <c r="AX1164" t="s">
        <v>21</v>
      </c>
      <c r="AY1164">
        <v>18.63</v>
      </c>
      <c r="AZ1164">
        <v>37.979999999999997</v>
      </c>
      <c r="BA1164" t="s">
        <v>20</v>
      </c>
      <c r="BB1164">
        <v>331</v>
      </c>
      <c r="BC1164" t="s">
        <v>21</v>
      </c>
      <c r="BD1164">
        <v>29.18</v>
      </c>
      <c r="BE1164">
        <v>33.26</v>
      </c>
      <c r="BF1164" t="s">
        <v>149</v>
      </c>
      <c r="BH1164" t="s">
        <v>1483</v>
      </c>
      <c r="BJ1164" t="s">
        <v>1482</v>
      </c>
      <c r="BK1164" t="s">
        <v>15</v>
      </c>
      <c r="BL1164" t="s">
        <v>478</v>
      </c>
      <c r="BU1164" t="s">
        <v>1481</v>
      </c>
      <c r="BW1164" t="s">
        <v>247</v>
      </c>
      <c r="BX1164" t="s">
        <v>144</v>
      </c>
      <c r="CA1164" t="s">
        <v>52</v>
      </c>
      <c r="CG1164" t="s">
        <v>51</v>
      </c>
      <c r="CJ1164" t="s">
        <v>11</v>
      </c>
      <c r="CR1164" t="s">
        <v>10</v>
      </c>
      <c r="CS1164" t="s">
        <v>141</v>
      </c>
      <c r="DE1164" t="s">
        <v>9</v>
      </c>
      <c r="DF1164" t="s">
        <v>50</v>
      </c>
      <c r="DK1164" t="s">
        <v>1480</v>
      </c>
      <c r="DL1164">
        <v>1921</v>
      </c>
      <c r="DM1164" t="s">
        <v>1479</v>
      </c>
      <c r="DO1164" t="s">
        <v>48</v>
      </c>
      <c r="DQ1164" t="s">
        <v>4</v>
      </c>
      <c r="DR1164" t="s">
        <v>47</v>
      </c>
      <c r="DT1164" t="s">
        <v>46</v>
      </c>
      <c r="DX1164" t="s">
        <v>45</v>
      </c>
      <c r="EB1164" t="s">
        <v>1255</v>
      </c>
      <c r="EC1164" t="s">
        <v>1255</v>
      </c>
      <c r="ED1164" t="s">
        <v>1255</v>
      </c>
      <c r="EE1164" s="1">
        <v>42699.358171296299</v>
      </c>
      <c r="EF1164" s="1">
        <v>42699.359178240738</v>
      </c>
    </row>
    <row r="1165" spans="1:136" x14ac:dyDescent="0.3">
      <c r="A1165">
        <v>1349944</v>
      </c>
      <c r="B1165" t="s">
        <v>43</v>
      </c>
      <c r="E1165">
        <v>92315</v>
      </c>
      <c r="F1165" t="s">
        <v>1478</v>
      </c>
      <c r="G1165" t="s">
        <v>40</v>
      </c>
      <c r="H1165">
        <v>119066</v>
      </c>
      <c r="J1165" t="s">
        <v>1477</v>
      </c>
      <c r="L1165" t="s">
        <v>40</v>
      </c>
      <c r="M1165">
        <v>119066</v>
      </c>
      <c r="N1165" t="s">
        <v>105</v>
      </c>
      <c r="O1165" t="s">
        <v>39</v>
      </c>
      <c r="P1165">
        <v>237</v>
      </c>
      <c r="Q1165">
        <v>208.5</v>
      </c>
      <c r="R1165" t="s">
        <v>1476</v>
      </c>
      <c r="S1165">
        <v>1959</v>
      </c>
      <c r="T1165">
        <v>61044</v>
      </c>
      <c r="U1165" t="s">
        <v>37</v>
      </c>
      <c r="V1165" t="s">
        <v>36</v>
      </c>
      <c r="W1165" t="s">
        <v>35</v>
      </c>
      <c r="X1165" t="s">
        <v>135</v>
      </c>
      <c r="Y1165" t="s">
        <v>1475</v>
      </c>
      <c r="AB1165">
        <v>1</v>
      </c>
      <c r="AC1165" t="s">
        <v>298</v>
      </c>
      <c r="AD1165">
        <v>-67.883330999999998</v>
      </c>
      <c r="AE1165">
        <v>-30.116667</v>
      </c>
      <c r="AF1165" t="s">
        <v>1474</v>
      </c>
      <c r="AG1165" t="s">
        <v>1473</v>
      </c>
      <c r="AI1165" t="s">
        <v>1472</v>
      </c>
      <c r="AJ1165" t="s">
        <v>410</v>
      </c>
      <c r="AK1165" t="s">
        <v>281</v>
      </c>
      <c r="AL1165" t="s">
        <v>1471</v>
      </c>
      <c r="AM1165" t="s">
        <v>60</v>
      </c>
      <c r="AN1165" t="s">
        <v>194</v>
      </c>
      <c r="AO1165" t="s">
        <v>429</v>
      </c>
      <c r="AP1165" t="s">
        <v>1470</v>
      </c>
      <c r="AQ1165" t="s">
        <v>23</v>
      </c>
      <c r="AR1165">
        <v>291</v>
      </c>
      <c r="AS1165" t="s">
        <v>21</v>
      </c>
      <c r="AT1165">
        <v>-24.29</v>
      </c>
      <c r="AU1165">
        <v>-39.24</v>
      </c>
      <c r="AV1165" t="s">
        <v>22</v>
      </c>
      <c r="AW1165">
        <v>291</v>
      </c>
      <c r="AX1165" t="s">
        <v>21</v>
      </c>
      <c r="AY1165">
        <v>-32.68</v>
      </c>
      <c r="AZ1165">
        <v>-40.51</v>
      </c>
      <c r="BA1165" t="s">
        <v>20</v>
      </c>
      <c r="BB1165" t="s">
        <v>19</v>
      </c>
      <c r="BF1165" t="s">
        <v>410</v>
      </c>
      <c r="BH1165" t="s">
        <v>409</v>
      </c>
      <c r="BJ1165" t="s">
        <v>1469</v>
      </c>
      <c r="BK1165" t="s">
        <v>436</v>
      </c>
      <c r="BU1165" t="s">
        <v>1468</v>
      </c>
      <c r="BW1165" t="s">
        <v>14</v>
      </c>
      <c r="CG1165" t="s">
        <v>13</v>
      </c>
      <c r="CJ1165" t="s">
        <v>11</v>
      </c>
      <c r="CR1165" t="s">
        <v>10</v>
      </c>
      <c r="CS1165" t="s">
        <v>141</v>
      </c>
      <c r="DE1165" t="s">
        <v>9</v>
      </c>
      <c r="DK1165" t="s">
        <v>1467</v>
      </c>
      <c r="DL1165">
        <v>1959</v>
      </c>
      <c r="DM1165" t="s">
        <v>1466</v>
      </c>
      <c r="DO1165" t="s">
        <v>5</v>
      </c>
      <c r="DQ1165" t="s">
        <v>4</v>
      </c>
      <c r="DT1165" t="s">
        <v>46</v>
      </c>
      <c r="DX1165" t="s">
        <v>2</v>
      </c>
      <c r="EB1165" t="s">
        <v>1255</v>
      </c>
      <c r="EC1165" t="s">
        <v>1255</v>
      </c>
      <c r="ED1165" t="s">
        <v>109</v>
      </c>
      <c r="EE1165" s="1">
        <v>42703.287245370368</v>
      </c>
      <c r="EF1165" s="1">
        <v>45400.542060185187</v>
      </c>
    </row>
    <row r="1166" spans="1:136" x14ac:dyDescent="0.3">
      <c r="A1166">
        <v>1358591</v>
      </c>
      <c r="B1166" t="s">
        <v>43</v>
      </c>
      <c r="E1166">
        <v>183201</v>
      </c>
      <c r="F1166" t="s">
        <v>1465</v>
      </c>
      <c r="G1166" t="s">
        <v>314</v>
      </c>
      <c r="H1166">
        <v>184611</v>
      </c>
      <c r="I1166" t="s">
        <v>948</v>
      </c>
      <c r="J1166" t="s">
        <v>206</v>
      </c>
      <c r="L1166" t="s">
        <v>158</v>
      </c>
      <c r="M1166">
        <v>53401</v>
      </c>
      <c r="N1166" t="s">
        <v>257</v>
      </c>
      <c r="O1166" t="s">
        <v>515</v>
      </c>
      <c r="P1166">
        <v>237</v>
      </c>
      <c r="Q1166">
        <v>174.7</v>
      </c>
      <c r="R1166" t="s">
        <v>1463</v>
      </c>
      <c r="S1166">
        <v>2016</v>
      </c>
      <c r="T1166">
        <v>61868</v>
      </c>
      <c r="U1166" t="s">
        <v>37</v>
      </c>
      <c r="V1166" t="s">
        <v>36</v>
      </c>
      <c r="AB1166">
        <v>41</v>
      </c>
      <c r="AC1166" t="s">
        <v>298</v>
      </c>
      <c r="AD1166">
        <v>-109.237953</v>
      </c>
      <c r="AE1166">
        <v>40.453594000000002</v>
      </c>
      <c r="AG1166" t="s">
        <v>1462</v>
      </c>
      <c r="AJ1166" t="s">
        <v>18</v>
      </c>
      <c r="AK1166" t="s">
        <v>282</v>
      </c>
      <c r="AL1166" t="s">
        <v>1461</v>
      </c>
      <c r="AM1166" t="s">
        <v>60</v>
      </c>
      <c r="AN1166">
        <v>6</v>
      </c>
      <c r="AO1166" t="s">
        <v>59</v>
      </c>
      <c r="AP1166" t="s">
        <v>1460</v>
      </c>
      <c r="AQ1166" t="s">
        <v>23</v>
      </c>
      <c r="AR1166">
        <v>101</v>
      </c>
      <c r="AS1166" t="s">
        <v>21</v>
      </c>
      <c r="AT1166">
        <v>-37.729999999999997</v>
      </c>
      <c r="AU1166">
        <v>15.11</v>
      </c>
      <c r="AV1166" t="s">
        <v>22</v>
      </c>
      <c r="AW1166">
        <v>133</v>
      </c>
      <c r="AX1166" t="s">
        <v>21</v>
      </c>
      <c r="AY1166">
        <v>-53.32</v>
      </c>
      <c r="AZ1166">
        <v>17.37</v>
      </c>
      <c r="BA1166" t="s">
        <v>20</v>
      </c>
      <c r="BB1166" t="s">
        <v>19</v>
      </c>
      <c r="BF1166" t="s">
        <v>18</v>
      </c>
      <c r="BG1166" t="s">
        <v>278</v>
      </c>
      <c r="BH1166" t="s">
        <v>1459</v>
      </c>
      <c r="BK1166" t="s">
        <v>129</v>
      </c>
      <c r="BU1166" t="s">
        <v>1458</v>
      </c>
      <c r="BV1166" t="s">
        <v>1457</v>
      </c>
      <c r="BW1166" t="s">
        <v>215</v>
      </c>
      <c r="BX1166" t="s">
        <v>126</v>
      </c>
      <c r="CA1166" t="s">
        <v>52</v>
      </c>
      <c r="CB1166" t="s">
        <v>53</v>
      </c>
      <c r="CC1166" t="s">
        <v>654</v>
      </c>
      <c r="CE1166" t="s">
        <v>669</v>
      </c>
      <c r="CG1166" t="s">
        <v>1456</v>
      </c>
      <c r="CJ1166" t="s">
        <v>345</v>
      </c>
      <c r="CK1166" t="s">
        <v>123</v>
      </c>
      <c r="CL1166" t="s">
        <v>123</v>
      </c>
      <c r="CR1166" t="s">
        <v>1242</v>
      </c>
      <c r="CS1166" t="s">
        <v>120</v>
      </c>
      <c r="CT1166" t="s">
        <v>73</v>
      </c>
      <c r="CU1166" t="s">
        <v>695</v>
      </c>
      <c r="CW1166" t="s">
        <v>119</v>
      </c>
      <c r="CY1166" t="s">
        <v>781</v>
      </c>
      <c r="DA1166" t="s">
        <v>116</v>
      </c>
      <c r="DE1166" t="s">
        <v>191</v>
      </c>
      <c r="DF1166" t="s">
        <v>652</v>
      </c>
      <c r="DK1166" t="s">
        <v>1455</v>
      </c>
      <c r="DL1166" t="s">
        <v>1454</v>
      </c>
      <c r="DO1166" t="s">
        <v>5</v>
      </c>
      <c r="DQ1166" t="s">
        <v>4</v>
      </c>
      <c r="DT1166" t="s">
        <v>46</v>
      </c>
      <c r="DX1166" t="s">
        <v>2</v>
      </c>
      <c r="EB1166" t="s">
        <v>161</v>
      </c>
      <c r="EC1166" t="s">
        <v>161</v>
      </c>
      <c r="ED1166" t="s">
        <v>161</v>
      </c>
      <c r="EE1166" s="1">
        <v>42807.721932870372</v>
      </c>
      <c r="EF1166" s="1">
        <v>42807.72378472222</v>
      </c>
    </row>
    <row r="1167" spans="1:136" x14ac:dyDescent="0.3">
      <c r="A1167">
        <v>1358592</v>
      </c>
      <c r="B1167" t="s">
        <v>43</v>
      </c>
      <c r="E1167">
        <v>183201</v>
      </c>
      <c r="F1167" t="s">
        <v>1464</v>
      </c>
      <c r="G1167" t="s">
        <v>314</v>
      </c>
      <c r="H1167">
        <v>184611</v>
      </c>
      <c r="I1167" t="s">
        <v>948</v>
      </c>
      <c r="J1167" t="s">
        <v>206</v>
      </c>
      <c r="L1167" t="s">
        <v>158</v>
      </c>
      <c r="M1167">
        <v>53401</v>
      </c>
      <c r="N1167" t="s">
        <v>257</v>
      </c>
      <c r="O1167" t="s">
        <v>515</v>
      </c>
      <c r="P1167">
        <v>237</v>
      </c>
      <c r="Q1167">
        <v>174.7</v>
      </c>
      <c r="R1167" t="s">
        <v>1463</v>
      </c>
      <c r="S1167">
        <v>2016</v>
      </c>
      <c r="T1167">
        <v>61868</v>
      </c>
      <c r="U1167" t="s">
        <v>37</v>
      </c>
      <c r="V1167" t="s">
        <v>36</v>
      </c>
      <c r="AB1167">
        <v>1</v>
      </c>
      <c r="AC1167" t="s">
        <v>298</v>
      </c>
      <c r="AD1167">
        <v>-109.237953</v>
      </c>
      <c r="AE1167">
        <v>40.453594000000002</v>
      </c>
      <c r="AG1167" t="s">
        <v>1462</v>
      </c>
      <c r="AJ1167" t="s">
        <v>18</v>
      </c>
      <c r="AK1167" t="s">
        <v>282</v>
      </c>
      <c r="AL1167" t="s">
        <v>1461</v>
      </c>
      <c r="AM1167" t="s">
        <v>60</v>
      </c>
      <c r="AN1167">
        <v>6</v>
      </c>
      <c r="AO1167" t="s">
        <v>59</v>
      </c>
      <c r="AP1167" t="s">
        <v>1460</v>
      </c>
      <c r="AQ1167" t="s">
        <v>23</v>
      </c>
      <c r="AR1167">
        <v>101</v>
      </c>
      <c r="AS1167" t="s">
        <v>21</v>
      </c>
      <c r="AT1167">
        <v>-37.729999999999997</v>
      </c>
      <c r="AU1167">
        <v>15.11</v>
      </c>
      <c r="AV1167" t="s">
        <v>22</v>
      </c>
      <c r="AW1167">
        <v>133</v>
      </c>
      <c r="AX1167" t="s">
        <v>21</v>
      </c>
      <c r="AY1167">
        <v>-53.32</v>
      </c>
      <c r="AZ1167">
        <v>17.37</v>
      </c>
      <c r="BA1167" t="s">
        <v>20</v>
      </c>
      <c r="BB1167" t="s">
        <v>19</v>
      </c>
      <c r="BF1167" t="s">
        <v>18</v>
      </c>
      <c r="BG1167" t="s">
        <v>278</v>
      </c>
      <c r="BH1167" t="s">
        <v>1459</v>
      </c>
      <c r="BK1167" t="s">
        <v>129</v>
      </c>
      <c r="BU1167" t="s">
        <v>1458</v>
      </c>
      <c r="BV1167" t="s">
        <v>1457</v>
      </c>
      <c r="BW1167" t="s">
        <v>215</v>
      </c>
      <c r="BX1167" t="s">
        <v>126</v>
      </c>
      <c r="CA1167" t="s">
        <v>52</v>
      </c>
      <c r="CB1167" t="s">
        <v>53</v>
      </c>
      <c r="CC1167" t="s">
        <v>654</v>
      </c>
      <c r="CE1167" t="s">
        <v>669</v>
      </c>
      <c r="CG1167" t="s">
        <v>1456</v>
      </c>
      <c r="CJ1167" t="s">
        <v>345</v>
      </c>
      <c r="CK1167" t="s">
        <v>123</v>
      </c>
      <c r="CL1167" t="s">
        <v>123</v>
      </c>
      <c r="CR1167" t="s">
        <v>1242</v>
      </c>
      <c r="CS1167" t="s">
        <v>120</v>
      </c>
      <c r="CT1167" t="s">
        <v>73</v>
      </c>
      <c r="CU1167" t="s">
        <v>695</v>
      </c>
      <c r="CW1167" t="s">
        <v>119</v>
      </c>
      <c r="CY1167" t="s">
        <v>781</v>
      </c>
      <c r="DA1167" t="s">
        <v>116</v>
      </c>
      <c r="DE1167" t="s">
        <v>191</v>
      </c>
      <c r="DF1167" t="s">
        <v>652</v>
      </c>
      <c r="DK1167" t="s">
        <v>1455</v>
      </c>
      <c r="DL1167" t="s">
        <v>1454</v>
      </c>
      <c r="DO1167" t="s">
        <v>5</v>
      </c>
      <c r="DQ1167" t="s">
        <v>4</v>
      </c>
      <c r="DT1167" t="s">
        <v>46</v>
      </c>
      <c r="DX1167" t="s">
        <v>2</v>
      </c>
      <c r="EB1167" t="s">
        <v>161</v>
      </c>
      <c r="EC1167" t="s">
        <v>161</v>
      </c>
      <c r="ED1167" t="s">
        <v>161</v>
      </c>
      <c r="EE1167" s="1">
        <v>42807.721932870372</v>
      </c>
      <c r="EF1167" s="1">
        <v>42807.72378472222</v>
      </c>
    </row>
    <row r="1168" spans="1:136" x14ac:dyDescent="0.3">
      <c r="A1168">
        <v>1371091</v>
      </c>
      <c r="B1168" t="s">
        <v>43</v>
      </c>
      <c r="E1168">
        <v>138976</v>
      </c>
      <c r="F1168" t="s">
        <v>289</v>
      </c>
      <c r="G1168" t="s">
        <v>201</v>
      </c>
      <c r="H1168">
        <v>67448</v>
      </c>
      <c r="J1168" t="s">
        <v>285</v>
      </c>
      <c r="L1168" t="s">
        <v>201</v>
      </c>
      <c r="M1168">
        <v>67448</v>
      </c>
      <c r="N1168" t="s">
        <v>343</v>
      </c>
      <c r="P1168">
        <v>201.4</v>
      </c>
      <c r="Q1168">
        <v>199.5</v>
      </c>
      <c r="R1168" t="s">
        <v>342</v>
      </c>
      <c r="S1168">
        <v>1981</v>
      </c>
      <c r="T1168">
        <v>62791</v>
      </c>
      <c r="U1168" t="s">
        <v>37</v>
      </c>
      <c r="V1168" t="s">
        <v>36</v>
      </c>
      <c r="W1168" t="s">
        <v>35</v>
      </c>
      <c r="X1168" t="s">
        <v>286</v>
      </c>
      <c r="Y1168" t="s">
        <v>285</v>
      </c>
      <c r="AD1168">
        <v>-64.114943999999994</v>
      </c>
      <c r="AE1168">
        <v>45.403033999999998</v>
      </c>
      <c r="AG1168" t="s">
        <v>1453</v>
      </c>
      <c r="AJ1168" t="s">
        <v>338</v>
      </c>
      <c r="AK1168" t="s">
        <v>340</v>
      </c>
      <c r="AM1168" t="s">
        <v>60</v>
      </c>
      <c r="AN1168">
        <v>6</v>
      </c>
      <c r="AO1168" t="s">
        <v>59</v>
      </c>
      <c r="AP1168" t="s">
        <v>1452</v>
      </c>
      <c r="AQ1168" t="s">
        <v>23</v>
      </c>
      <c r="AR1168">
        <v>108</v>
      </c>
      <c r="AS1168" t="s">
        <v>21</v>
      </c>
      <c r="AT1168">
        <v>-3.85</v>
      </c>
      <c r="AU1168">
        <v>25.1</v>
      </c>
      <c r="AV1168" t="s">
        <v>22</v>
      </c>
      <c r="AW1168">
        <v>108</v>
      </c>
      <c r="AX1168" t="s">
        <v>21</v>
      </c>
      <c r="AY1168">
        <v>-13.23</v>
      </c>
      <c r="AZ1168">
        <v>27.43</v>
      </c>
      <c r="BA1168" t="s">
        <v>20</v>
      </c>
      <c r="BB1168">
        <v>101</v>
      </c>
      <c r="BC1168" t="s">
        <v>21</v>
      </c>
      <c r="BD1168">
        <v>-5.37</v>
      </c>
      <c r="BE1168">
        <v>18.53</v>
      </c>
      <c r="BF1168" t="s">
        <v>338</v>
      </c>
      <c r="BH1168" t="s">
        <v>337</v>
      </c>
      <c r="BI1168" t="s">
        <v>336</v>
      </c>
      <c r="BK1168" t="s">
        <v>129</v>
      </c>
      <c r="BW1168" t="s">
        <v>14</v>
      </c>
      <c r="CG1168" t="s">
        <v>13</v>
      </c>
      <c r="CJ1168" t="s">
        <v>11</v>
      </c>
      <c r="CM1168" t="s">
        <v>245</v>
      </c>
      <c r="CR1168" t="s">
        <v>1003</v>
      </c>
      <c r="CT1168" t="s">
        <v>243</v>
      </c>
      <c r="CU1168" t="s">
        <v>72</v>
      </c>
      <c r="CX1168" t="s">
        <v>118</v>
      </c>
      <c r="DE1168" t="s">
        <v>71</v>
      </c>
      <c r="DF1168" t="s">
        <v>1451</v>
      </c>
      <c r="DG1168" t="s">
        <v>1443</v>
      </c>
      <c r="DK1168" t="s">
        <v>1450</v>
      </c>
      <c r="DL1168">
        <v>1978</v>
      </c>
      <c r="DO1168" t="s">
        <v>5</v>
      </c>
      <c r="DQ1168" t="s">
        <v>4</v>
      </c>
      <c r="DT1168" t="s">
        <v>3</v>
      </c>
      <c r="DX1168" t="s">
        <v>2</v>
      </c>
      <c r="EB1168" t="s">
        <v>161</v>
      </c>
      <c r="EC1168" t="s">
        <v>161</v>
      </c>
      <c r="EE1168" s="1">
        <v>42933.660671296297</v>
      </c>
      <c r="EF1168" s="1">
        <v>42933.660671296297</v>
      </c>
    </row>
    <row r="1169" spans="1:136" x14ac:dyDescent="0.3">
      <c r="A1169">
        <v>1371098</v>
      </c>
      <c r="B1169" t="s">
        <v>43</v>
      </c>
      <c r="E1169">
        <v>138978</v>
      </c>
      <c r="F1169" t="s">
        <v>289</v>
      </c>
      <c r="G1169" t="s">
        <v>201</v>
      </c>
      <c r="H1169">
        <v>67448</v>
      </c>
      <c r="J1169" t="s">
        <v>285</v>
      </c>
      <c r="L1169" t="s">
        <v>201</v>
      </c>
      <c r="M1169">
        <v>67448</v>
      </c>
      <c r="N1169" t="s">
        <v>343</v>
      </c>
      <c r="P1169">
        <v>201.4</v>
      </c>
      <c r="Q1169">
        <v>199.5</v>
      </c>
      <c r="R1169" t="s">
        <v>342</v>
      </c>
      <c r="S1169">
        <v>1981</v>
      </c>
      <c r="T1169">
        <v>62791</v>
      </c>
      <c r="U1169" t="s">
        <v>37</v>
      </c>
      <c r="V1169" t="s">
        <v>36</v>
      </c>
      <c r="W1169" t="s">
        <v>35</v>
      </c>
      <c r="X1169" t="s">
        <v>286</v>
      </c>
      <c r="Y1169" t="s">
        <v>285</v>
      </c>
      <c r="AD1169">
        <v>-64.058052000000004</v>
      </c>
      <c r="AE1169">
        <v>45.388728999999998</v>
      </c>
      <c r="AG1169" t="s">
        <v>1449</v>
      </c>
      <c r="AI1169" t="s">
        <v>1448</v>
      </c>
      <c r="AJ1169" t="s">
        <v>338</v>
      </c>
      <c r="AK1169" t="s">
        <v>340</v>
      </c>
      <c r="AM1169" t="s">
        <v>60</v>
      </c>
      <c r="AN1169">
        <v>6</v>
      </c>
      <c r="AO1169" t="s">
        <v>59</v>
      </c>
      <c r="AP1169" t="s">
        <v>1447</v>
      </c>
      <c r="AQ1169" t="s">
        <v>23</v>
      </c>
      <c r="AR1169">
        <v>108</v>
      </c>
      <c r="AS1169" t="s">
        <v>21</v>
      </c>
      <c r="AT1169">
        <v>-3.81</v>
      </c>
      <c r="AU1169">
        <v>25.1</v>
      </c>
      <c r="AV1169" t="s">
        <v>22</v>
      </c>
      <c r="AW1169">
        <v>108</v>
      </c>
      <c r="AX1169" t="s">
        <v>21</v>
      </c>
      <c r="AY1169">
        <v>-13.19</v>
      </c>
      <c r="AZ1169">
        <v>27.43</v>
      </c>
      <c r="BA1169" t="s">
        <v>20</v>
      </c>
      <c r="BB1169">
        <v>101</v>
      </c>
      <c r="BC1169" t="s">
        <v>21</v>
      </c>
      <c r="BD1169">
        <v>-5.33</v>
      </c>
      <c r="BE1169">
        <v>18.52</v>
      </c>
      <c r="BF1169" t="s">
        <v>338</v>
      </c>
      <c r="BH1169" t="s">
        <v>337</v>
      </c>
      <c r="BI1169" t="s">
        <v>336</v>
      </c>
      <c r="BK1169" t="s">
        <v>129</v>
      </c>
      <c r="BV1169" t="s">
        <v>1446</v>
      </c>
      <c r="BW1169" t="s">
        <v>215</v>
      </c>
      <c r="BX1169" t="s">
        <v>334</v>
      </c>
      <c r="CA1169" t="s">
        <v>52</v>
      </c>
      <c r="CB1169" t="s">
        <v>74</v>
      </c>
      <c r="CC1169" t="s">
        <v>1445</v>
      </c>
      <c r="CF1169" t="s">
        <v>52</v>
      </c>
      <c r="CG1169" t="s">
        <v>13</v>
      </c>
      <c r="CJ1169" t="s">
        <v>11</v>
      </c>
      <c r="CM1169" t="s">
        <v>245</v>
      </c>
      <c r="CR1169" t="s">
        <v>1003</v>
      </c>
      <c r="CT1169" t="s">
        <v>243</v>
      </c>
      <c r="CU1169" t="s">
        <v>72</v>
      </c>
      <c r="CW1169" t="s">
        <v>225</v>
      </c>
      <c r="CX1169" t="s">
        <v>118</v>
      </c>
      <c r="DE1169" t="s">
        <v>71</v>
      </c>
      <c r="DF1169" t="s">
        <v>1444</v>
      </c>
      <c r="DG1169" t="s">
        <v>1443</v>
      </c>
      <c r="DK1169" t="s">
        <v>1442</v>
      </c>
      <c r="DL1169">
        <v>1977</v>
      </c>
      <c r="DO1169" t="s">
        <v>5</v>
      </c>
      <c r="DQ1169" t="s">
        <v>4</v>
      </c>
      <c r="DT1169" t="s">
        <v>3</v>
      </c>
      <c r="DX1169" t="s">
        <v>2</v>
      </c>
      <c r="EB1169" t="s">
        <v>161</v>
      </c>
      <c r="EC1169" t="s">
        <v>161</v>
      </c>
      <c r="EE1169" s="1">
        <v>42933.669502314813</v>
      </c>
      <c r="EF1169" s="1">
        <v>42933.669502314813</v>
      </c>
    </row>
    <row r="1170" spans="1:136" x14ac:dyDescent="0.3">
      <c r="A1170">
        <v>1371697</v>
      </c>
      <c r="B1170" t="s">
        <v>43</v>
      </c>
      <c r="E1170">
        <v>187287</v>
      </c>
      <c r="F1170" t="s">
        <v>289</v>
      </c>
      <c r="G1170" t="s">
        <v>201</v>
      </c>
      <c r="H1170">
        <v>67448</v>
      </c>
      <c r="J1170" t="s">
        <v>285</v>
      </c>
      <c r="L1170" t="s">
        <v>201</v>
      </c>
      <c r="M1170">
        <v>67448</v>
      </c>
      <c r="N1170" t="s">
        <v>39</v>
      </c>
      <c r="P1170">
        <v>227</v>
      </c>
      <c r="Q1170">
        <v>208.5</v>
      </c>
      <c r="R1170" t="s">
        <v>342</v>
      </c>
      <c r="S1170">
        <v>1980</v>
      </c>
      <c r="T1170">
        <v>62821</v>
      </c>
      <c r="U1170" t="s">
        <v>37</v>
      </c>
      <c r="V1170" t="s">
        <v>36</v>
      </c>
      <c r="W1170" t="s">
        <v>35</v>
      </c>
      <c r="X1170" t="s">
        <v>286</v>
      </c>
      <c r="Y1170" t="s">
        <v>285</v>
      </c>
      <c r="AD1170">
        <v>-74.201317000000003</v>
      </c>
      <c r="AE1170">
        <v>40.867947000000001</v>
      </c>
      <c r="AG1170" t="s">
        <v>1441</v>
      </c>
      <c r="AJ1170" t="s">
        <v>18</v>
      </c>
      <c r="AK1170" t="s">
        <v>1438</v>
      </c>
      <c r="AL1170" t="s">
        <v>1435</v>
      </c>
      <c r="AM1170" t="s">
        <v>280</v>
      </c>
      <c r="AN1170">
        <v>6</v>
      </c>
      <c r="AO1170" t="s">
        <v>59</v>
      </c>
      <c r="AP1170" t="s">
        <v>1440</v>
      </c>
      <c r="AQ1170" t="s">
        <v>23</v>
      </c>
      <c r="AR1170">
        <v>101</v>
      </c>
      <c r="AS1170" t="s">
        <v>21</v>
      </c>
      <c r="AT1170">
        <v>-8.69</v>
      </c>
      <c r="AU1170">
        <v>14.39</v>
      </c>
      <c r="AV1170" t="s">
        <v>22</v>
      </c>
      <c r="AW1170">
        <v>101</v>
      </c>
      <c r="AX1170" t="s">
        <v>21</v>
      </c>
      <c r="AY1170">
        <v>-19.66</v>
      </c>
      <c r="AZ1170">
        <v>15.47</v>
      </c>
      <c r="BA1170" t="s">
        <v>20</v>
      </c>
      <c r="BB1170" t="s">
        <v>19</v>
      </c>
      <c r="BF1170" t="s">
        <v>18</v>
      </c>
      <c r="BH1170" t="s">
        <v>1435</v>
      </c>
      <c r="BI1170" t="s">
        <v>359</v>
      </c>
      <c r="BK1170" t="s">
        <v>129</v>
      </c>
      <c r="BW1170" t="s">
        <v>14</v>
      </c>
      <c r="CG1170" t="s">
        <v>13</v>
      </c>
      <c r="CJ1170" t="s">
        <v>11</v>
      </c>
      <c r="CM1170" t="s">
        <v>245</v>
      </c>
      <c r="CR1170" t="s">
        <v>332</v>
      </c>
      <c r="CT1170" t="s">
        <v>243</v>
      </c>
      <c r="CU1170" t="s">
        <v>72</v>
      </c>
      <c r="CX1170" t="s">
        <v>118</v>
      </c>
      <c r="DE1170" t="s">
        <v>71</v>
      </c>
      <c r="DF1170" t="s">
        <v>272</v>
      </c>
      <c r="DO1170" t="s">
        <v>5</v>
      </c>
      <c r="DQ1170" t="s">
        <v>4</v>
      </c>
      <c r="DT1170" t="s">
        <v>3</v>
      </c>
      <c r="DX1170" t="s">
        <v>2</v>
      </c>
      <c r="EB1170" t="s">
        <v>161</v>
      </c>
      <c r="EC1170" t="s">
        <v>161</v>
      </c>
      <c r="EE1170" s="1">
        <v>42935.697106481479</v>
      </c>
      <c r="EF1170" s="1">
        <v>42935.697106481479</v>
      </c>
    </row>
    <row r="1171" spans="1:136" x14ac:dyDescent="0.3">
      <c r="A1171">
        <v>1371959</v>
      </c>
      <c r="B1171" t="s">
        <v>43</v>
      </c>
      <c r="E1171">
        <v>187321</v>
      </c>
      <c r="F1171" t="s">
        <v>289</v>
      </c>
      <c r="G1171" t="s">
        <v>201</v>
      </c>
      <c r="H1171">
        <v>67448</v>
      </c>
      <c r="J1171" t="s">
        <v>285</v>
      </c>
      <c r="L1171" t="s">
        <v>201</v>
      </c>
      <c r="M1171">
        <v>67448</v>
      </c>
      <c r="N1171" t="s">
        <v>39</v>
      </c>
      <c r="O1171" t="s">
        <v>157</v>
      </c>
      <c r="P1171">
        <v>227</v>
      </c>
      <c r="Q1171">
        <v>201.4</v>
      </c>
      <c r="R1171" t="s">
        <v>342</v>
      </c>
      <c r="S1171">
        <v>1980</v>
      </c>
      <c r="T1171">
        <v>62822</v>
      </c>
      <c r="U1171" t="s">
        <v>37</v>
      </c>
      <c r="V1171" t="s">
        <v>36</v>
      </c>
      <c r="W1171" t="s">
        <v>35</v>
      </c>
      <c r="X1171" t="s">
        <v>286</v>
      </c>
      <c r="Y1171" t="s">
        <v>285</v>
      </c>
      <c r="AD1171">
        <v>-74.249663999999996</v>
      </c>
      <c r="AE1171">
        <v>40.790332999999997</v>
      </c>
      <c r="AG1171" t="s">
        <v>1439</v>
      </c>
      <c r="AJ1171" t="s">
        <v>18</v>
      </c>
      <c r="AK1171" t="s">
        <v>1438</v>
      </c>
      <c r="AL1171" t="s">
        <v>1437</v>
      </c>
      <c r="AM1171" t="s">
        <v>280</v>
      </c>
      <c r="AN1171">
        <v>6</v>
      </c>
      <c r="AO1171" t="s">
        <v>59</v>
      </c>
      <c r="AP1171" t="s">
        <v>1436</v>
      </c>
      <c r="AQ1171" t="s">
        <v>23</v>
      </c>
      <c r="AR1171">
        <v>101</v>
      </c>
      <c r="AS1171" t="s">
        <v>21</v>
      </c>
      <c r="AT1171">
        <v>-9.18</v>
      </c>
      <c r="AU1171">
        <v>14.42</v>
      </c>
      <c r="AV1171" t="s">
        <v>22</v>
      </c>
      <c r="AW1171">
        <v>101</v>
      </c>
      <c r="AX1171" t="s">
        <v>21</v>
      </c>
      <c r="AY1171">
        <v>-20.13</v>
      </c>
      <c r="AZ1171">
        <v>16.399999999999999</v>
      </c>
      <c r="BA1171" t="s">
        <v>20</v>
      </c>
      <c r="BB1171" t="s">
        <v>19</v>
      </c>
      <c r="BF1171" t="s">
        <v>18</v>
      </c>
      <c r="BH1171" t="s">
        <v>1435</v>
      </c>
      <c r="BI1171" t="s">
        <v>359</v>
      </c>
      <c r="BK1171" t="s">
        <v>129</v>
      </c>
      <c r="BU1171" t="s">
        <v>1434</v>
      </c>
      <c r="BW1171" t="s">
        <v>14</v>
      </c>
      <c r="CG1171" t="s">
        <v>1244</v>
      </c>
      <c r="CJ1171" t="s">
        <v>11</v>
      </c>
      <c r="CM1171" t="s">
        <v>245</v>
      </c>
      <c r="CR1171" t="s">
        <v>332</v>
      </c>
      <c r="CT1171" t="s">
        <v>243</v>
      </c>
      <c r="CU1171" t="s">
        <v>72</v>
      </c>
      <c r="CX1171" t="s">
        <v>118</v>
      </c>
      <c r="DE1171" t="s">
        <v>191</v>
      </c>
      <c r="DF1171" t="s">
        <v>272</v>
      </c>
      <c r="DO1171" t="s">
        <v>5</v>
      </c>
      <c r="DQ1171" t="s">
        <v>4</v>
      </c>
      <c r="DT1171" t="s">
        <v>3</v>
      </c>
      <c r="DX1171" t="s">
        <v>2</v>
      </c>
      <c r="EB1171" t="s">
        <v>161</v>
      </c>
      <c r="EC1171" t="s">
        <v>161</v>
      </c>
      <c r="EE1171" s="1">
        <v>42936.463425925926</v>
      </c>
      <c r="EF1171" s="1">
        <v>42936.463425925926</v>
      </c>
    </row>
    <row r="1172" spans="1:136" x14ac:dyDescent="0.3">
      <c r="A1172">
        <v>1379159</v>
      </c>
      <c r="B1172" t="s">
        <v>43</v>
      </c>
      <c r="E1172">
        <v>188759</v>
      </c>
      <c r="F1172" t="s">
        <v>1433</v>
      </c>
      <c r="G1172" t="s">
        <v>314</v>
      </c>
      <c r="H1172">
        <v>184611</v>
      </c>
      <c r="I1172" t="s">
        <v>948</v>
      </c>
      <c r="J1172" t="s">
        <v>206</v>
      </c>
      <c r="L1172" t="s">
        <v>158</v>
      </c>
      <c r="M1172">
        <v>53401</v>
      </c>
      <c r="N1172" t="s">
        <v>39</v>
      </c>
      <c r="P1172">
        <v>227</v>
      </c>
      <c r="Q1172">
        <v>208.5</v>
      </c>
      <c r="R1172" t="s">
        <v>1169</v>
      </c>
      <c r="S1172">
        <v>2006</v>
      </c>
      <c r="T1172">
        <v>63381</v>
      </c>
      <c r="U1172" t="s">
        <v>37</v>
      </c>
      <c r="V1172" t="s">
        <v>36</v>
      </c>
      <c r="AB1172">
        <v>1</v>
      </c>
      <c r="AC1172" t="s">
        <v>298</v>
      </c>
      <c r="AD1172">
        <v>-103.48828899999999</v>
      </c>
      <c r="AE1172">
        <v>35.159770999999999</v>
      </c>
      <c r="AF1172" t="s">
        <v>1432</v>
      </c>
      <c r="AG1172" t="s">
        <v>1178</v>
      </c>
      <c r="AJ1172" t="s">
        <v>18</v>
      </c>
      <c r="AK1172" t="s">
        <v>452</v>
      </c>
      <c r="AL1172" t="s">
        <v>1177</v>
      </c>
      <c r="AM1172" t="s">
        <v>60</v>
      </c>
      <c r="AN1172">
        <v>5</v>
      </c>
      <c r="AO1172" t="s">
        <v>98</v>
      </c>
      <c r="AP1172" t="s">
        <v>1176</v>
      </c>
      <c r="AQ1172" t="s">
        <v>23</v>
      </c>
      <c r="AR1172">
        <v>101</v>
      </c>
      <c r="AS1172" t="s">
        <v>21</v>
      </c>
      <c r="AT1172">
        <v>-32.409999999999997</v>
      </c>
      <c r="AU1172">
        <v>9.7100000000000009</v>
      </c>
      <c r="AV1172" t="s">
        <v>22</v>
      </c>
      <c r="AW1172">
        <v>101</v>
      </c>
      <c r="AX1172" t="s">
        <v>21</v>
      </c>
      <c r="AY1172">
        <v>-43.24</v>
      </c>
      <c r="AZ1172">
        <v>9.92</v>
      </c>
      <c r="BA1172" t="s">
        <v>20</v>
      </c>
      <c r="BB1172" t="s">
        <v>19</v>
      </c>
      <c r="BF1172" t="s">
        <v>18</v>
      </c>
      <c r="BH1172" t="s">
        <v>633</v>
      </c>
      <c r="BI1172" t="s">
        <v>16</v>
      </c>
      <c r="BK1172" t="s">
        <v>129</v>
      </c>
      <c r="BU1172" t="s">
        <v>1175</v>
      </c>
      <c r="BW1172" t="s">
        <v>74</v>
      </c>
      <c r="BZ1172" t="s">
        <v>1174</v>
      </c>
      <c r="CB1172" t="s">
        <v>215</v>
      </c>
      <c r="CE1172" t="s">
        <v>1174</v>
      </c>
      <c r="CG1172" t="s">
        <v>1173</v>
      </c>
      <c r="CJ1172" t="s">
        <v>11</v>
      </c>
      <c r="CQ1172" t="s">
        <v>1172</v>
      </c>
      <c r="CR1172" t="s">
        <v>10</v>
      </c>
      <c r="DA1172" t="s">
        <v>330</v>
      </c>
      <c r="DE1172" t="s">
        <v>71</v>
      </c>
      <c r="DF1172" t="s">
        <v>720</v>
      </c>
      <c r="DG1172" t="s">
        <v>440</v>
      </c>
      <c r="DO1172" t="s">
        <v>5</v>
      </c>
      <c r="DQ1172" t="s">
        <v>4</v>
      </c>
      <c r="DT1172" t="s">
        <v>46</v>
      </c>
      <c r="DX1172" t="s">
        <v>2</v>
      </c>
      <c r="EB1172" t="s">
        <v>1369</v>
      </c>
      <c r="EC1172" t="s">
        <v>1402</v>
      </c>
      <c r="ED1172" t="s">
        <v>161</v>
      </c>
      <c r="EE1172" s="1">
        <v>42994.857395833336</v>
      </c>
      <c r="EF1172" s="1">
        <v>43284.652754629627</v>
      </c>
    </row>
    <row r="1173" spans="1:136" x14ac:dyDescent="0.3">
      <c r="A1173">
        <v>1379165</v>
      </c>
      <c r="B1173" t="s">
        <v>43</v>
      </c>
      <c r="E1173">
        <v>188760</v>
      </c>
      <c r="F1173" t="s">
        <v>1431</v>
      </c>
      <c r="G1173" t="s">
        <v>40</v>
      </c>
      <c r="H1173">
        <v>69076</v>
      </c>
      <c r="J1173" t="s">
        <v>1431</v>
      </c>
      <c r="L1173" t="s">
        <v>40</v>
      </c>
      <c r="M1173">
        <v>69076</v>
      </c>
      <c r="N1173" t="s">
        <v>257</v>
      </c>
      <c r="P1173">
        <v>237</v>
      </c>
      <c r="Q1173">
        <v>201.4</v>
      </c>
      <c r="R1173" t="s">
        <v>1430</v>
      </c>
      <c r="S1173">
        <v>1938</v>
      </c>
      <c r="T1173">
        <v>63382</v>
      </c>
      <c r="U1173" t="s">
        <v>37</v>
      </c>
      <c r="V1173" t="s">
        <v>36</v>
      </c>
      <c r="W1173" t="s">
        <v>35</v>
      </c>
      <c r="X1173" t="s">
        <v>135</v>
      </c>
      <c r="Y1173" t="s">
        <v>1429</v>
      </c>
      <c r="AD1173">
        <v>-109.80117799999999</v>
      </c>
      <c r="AE1173">
        <v>34.897284999999997</v>
      </c>
      <c r="AG1173" t="s">
        <v>1428</v>
      </c>
      <c r="AJ1173" t="s">
        <v>18</v>
      </c>
      <c r="AK1173" t="s">
        <v>1427</v>
      </c>
      <c r="AL1173" t="s">
        <v>1426</v>
      </c>
      <c r="AN1173">
        <v>6</v>
      </c>
      <c r="AQ1173" t="s">
        <v>23</v>
      </c>
      <c r="AR1173">
        <v>101</v>
      </c>
      <c r="AS1173" t="s">
        <v>21</v>
      </c>
      <c r="AT1173">
        <v>-37.51</v>
      </c>
      <c r="AU1173">
        <v>10.56</v>
      </c>
      <c r="AV1173" t="s">
        <v>22</v>
      </c>
      <c r="AW1173">
        <v>133</v>
      </c>
      <c r="AX1173" t="s">
        <v>21</v>
      </c>
      <c r="AY1173">
        <v>-52.29</v>
      </c>
      <c r="AZ1173">
        <v>10.33</v>
      </c>
      <c r="BA1173" t="s">
        <v>20</v>
      </c>
      <c r="BB1173" t="s">
        <v>19</v>
      </c>
      <c r="BF1173" t="s">
        <v>18</v>
      </c>
      <c r="BG1173" t="s">
        <v>278</v>
      </c>
      <c r="BH1173" t="s">
        <v>447</v>
      </c>
      <c r="BJ1173" t="s">
        <v>1425</v>
      </c>
      <c r="BW1173" t="s">
        <v>215</v>
      </c>
      <c r="BY1173" t="s">
        <v>84</v>
      </c>
      <c r="BZ1173" t="s">
        <v>707</v>
      </c>
      <c r="CG1173" t="s">
        <v>620</v>
      </c>
      <c r="CJ1173" t="s">
        <v>11</v>
      </c>
      <c r="CK1173" t="s">
        <v>115</v>
      </c>
      <c r="CQ1173" t="s">
        <v>1424</v>
      </c>
      <c r="CR1173" t="s">
        <v>10</v>
      </c>
      <c r="DE1173" t="s">
        <v>71</v>
      </c>
      <c r="DO1173" t="s">
        <v>5</v>
      </c>
      <c r="DQ1173" t="s">
        <v>4</v>
      </c>
      <c r="DT1173" t="s">
        <v>46</v>
      </c>
      <c r="DX1173" t="s">
        <v>2</v>
      </c>
      <c r="EB1173" t="s">
        <v>1369</v>
      </c>
      <c r="EC1173" t="s">
        <v>1402</v>
      </c>
      <c r="EE1173" s="1">
        <v>42994.929699074077</v>
      </c>
      <c r="EF1173" s="1">
        <v>42994.929699074077</v>
      </c>
    </row>
    <row r="1174" spans="1:136" x14ac:dyDescent="0.3">
      <c r="A1174">
        <v>1380553</v>
      </c>
      <c r="B1174" t="s">
        <v>43</v>
      </c>
      <c r="E1174">
        <v>188977</v>
      </c>
      <c r="F1174" t="s">
        <v>137</v>
      </c>
      <c r="G1174" t="s">
        <v>40</v>
      </c>
      <c r="H1174">
        <v>100831</v>
      </c>
      <c r="J1174" t="s">
        <v>137</v>
      </c>
      <c r="L1174" t="s">
        <v>40</v>
      </c>
      <c r="M1174">
        <v>100831</v>
      </c>
      <c r="N1174" t="s">
        <v>1423</v>
      </c>
      <c r="O1174" t="s">
        <v>257</v>
      </c>
      <c r="P1174">
        <v>247.2</v>
      </c>
      <c r="Q1174">
        <v>201.4</v>
      </c>
      <c r="R1174" t="s">
        <v>1422</v>
      </c>
      <c r="S1174">
        <v>1978</v>
      </c>
      <c r="T1174">
        <v>63461</v>
      </c>
      <c r="U1174" t="s">
        <v>37</v>
      </c>
      <c r="V1174" t="s">
        <v>36</v>
      </c>
      <c r="W1174" t="s">
        <v>35</v>
      </c>
      <c r="X1174" t="s">
        <v>135</v>
      </c>
      <c r="Y1174" t="s">
        <v>134</v>
      </c>
      <c r="AD1174">
        <v>-52.832779000000002</v>
      </c>
      <c r="AE1174">
        <v>-29.830832999999998</v>
      </c>
      <c r="AG1174" t="s">
        <v>1421</v>
      </c>
      <c r="AJ1174" t="s">
        <v>96</v>
      </c>
      <c r="AK1174" t="s">
        <v>99</v>
      </c>
      <c r="AL1174" t="s">
        <v>1421</v>
      </c>
      <c r="AN1174" t="s">
        <v>26</v>
      </c>
      <c r="AQ1174" t="s">
        <v>23</v>
      </c>
      <c r="AR1174">
        <v>201</v>
      </c>
      <c r="AS1174" t="s">
        <v>21</v>
      </c>
      <c r="AT1174">
        <v>-8.2100000000000009</v>
      </c>
      <c r="AU1174">
        <v>-38.58</v>
      </c>
      <c r="AV1174" t="s">
        <v>22</v>
      </c>
      <c r="AW1174">
        <v>202</v>
      </c>
      <c r="AX1174" t="s">
        <v>21</v>
      </c>
      <c r="AY1174">
        <v>-15.92</v>
      </c>
      <c r="AZ1174">
        <v>-39.67</v>
      </c>
      <c r="BA1174" t="s">
        <v>20</v>
      </c>
      <c r="BB1174" t="s">
        <v>19</v>
      </c>
      <c r="BF1174" t="s">
        <v>96</v>
      </c>
      <c r="BH1174" t="s">
        <v>1420</v>
      </c>
      <c r="BV1174" t="s">
        <v>1419</v>
      </c>
      <c r="BW1174" t="s">
        <v>215</v>
      </c>
      <c r="BZ1174" t="s">
        <v>707</v>
      </c>
      <c r="CB1174" t="s">
        <v>145</v>
      </c>
      <c r="CE1174" t="s">
        <v>1135</v>
      </c>
      <c r="CG1174" t="s">
        <v>1418</v>
      </c>
      <c r="CI1174" t="s">
        <v>1417</v>
      </c>
      <c r="CJ1174" t="s">
        <v>11</v>
      </c>
      <c r="CK1174" t="s">
        <v>124</v>
      </c>
      <c r="CM1174" t="s">
        <v>1416</v>
      </c>
      <c r="CR1174" t="s">
        <v>10</v>
      </c>
      <c r="DD1174" t="s">
        <v>1415</v>
      </c>
      <c r="DE1174" t="s">
        <v>71</v>
      </c>
      <c r="DO1174" t="s">
        <v>5</v>
      </c>
      <c r="DQ1174" t="s">
        <v>4</v>
      </c>
      <c r="DT1174" t="s">
        <v>46</v>
      </c>
      <c r="DX1174" t="s">
        <v>2</v>
      </c>
      <c r="EB1174" t="s">
        <v>1369</v>
      </c>
      <c r="EC1174" t="s">
        <v>1402</v>
      </c>
      <c r="EE1174" s="1">
        <v>43001.538912037038</v>
      </c>
      <c r="EF1174" s="1">
        <v>43001.538912037038</v>
      </c>
    </row>
    <row r="1175" spans="1:136" x14ac:dyDescent="0.3">
      <c r="A1175">
        <v>1381626</v>
      </c>
      <c r="B1175" t="s">
        <v>43</v>
      </c>
      <c r="E1175">
        <v>83555</v>
      </c>
      <c r="F1175" t="s">
        <v>740</v>
      </c>
      <c r="G1175" t="s">
        <v>158</v>
      </c>
      <c r="H1175">
        <v>172482</v>
      </c>
      <c r="J1175" t="s">
        <v>159</v>
      </c>
      <c r="L1175" t="s">
        <v>158</v>
      </c>
      <c r="M1175">
        <v>38292</v>
      </c>
      <c r="N1175" t="s">
        <v>39</v>
      </c>
      <c r="O1175" t="s">
        <v>157</v>
      </c>
      <c r="P1175">
        <v>227</v>
      </c>
      <c r="Q1175">
        <v>201.4</v>
      </c>
      <c r="R1175" t="s">
        <v>1414</v>
      </c>
      <c r="S1175">
        <v>1986</v>
      </c>
      <c r="T1175">
        <v>63566</v>
      </c>
      <c r="U1175" t="s">
        <v>37</v>
      </c>
      <c r="V1175" t="s">
        <v>36</v>
      </c>
      <c r="AD1175">
        <v>-109.539169</v>
      </c>
      <c r="AE1175">
        <v>38.008887999999999</v>
      </c>
      <c r="AG1175" t="s">
        <v>1413</v>
      </c>
      <c r="AJ1175" t="s">
        <v>18</v>
      </c>
      <c r="AK1175" t="s">
        <v>282</v>
      </c>
      <c r="AL1175" t="s">
        <v>281</v>
      </c>
      <c r="AM1175" t="s">
        <v>60</v>
      </c>
      <c r="AN1175" t="s">
        <v>26</v>
      </c>
      <c r="AO1175" t="s">
        <v>59</v>
      </c>
      <c r="AP1175" t="s">
        <v>1412</v>
      </c>
      <c r="AQ1175" t="s">
        <v>23</v>
      </c>
      <c r="AR1175">
        <v>101</v>
      </c>
      <c r="AS1175" t="s">
        <v>21</v>
      </c>
      <c r="AT1175">
        <v>-37.17</v>
      </c>
      <c r="AU1175">
        <v>12.87</v>
      </c>
      <c r="AV1175" t="s">
        <v>22</v>
      </c>
      <c r="AW1175">
        <v>133</v>
      </c>
      <c r="AX1175" t="s">
        <v>21</v>
      </c>
      <c r="AY1175">
        <v>-52.17</v>
      </c>
      <c r="AZ1175">
        <v>13.87</v>
      </c>
      <c r="BA1175" t="s">
        <v>20</v>
      </c>
      <c r="BB1175" t="s">
        <v>19</v>
      </c>
      <c r="BF1175" t="s">
        <v>18</v>
      </c>
      <c r="BG1175" t="s">
        <v>449</v>
      </c>
      <c r="BH1175" t="s">
        <v>1411</v>
      </c>
      <c r="BI1175" t="s">
        <v>447</v>
      </c>
      <c r="BK1175" t="s">
        <v>15</v>
      </c>
      <c r="BU1175" t="s">
        <v>1410</v>
      </c>
      <c r="BW1175" t="s">
        <v>215</v>
      </c>
      <c r="CA1175" t="s">
        <v>52</v>
      </c>
      <c r="CG1175" t="s">
        <v>333</v>
      </c>
      <c r="CJ1175" t="s">
        <v>11</v>
      </c>
      <c r="CR1175" t="s">
        <v>332</v>
      </c>
      <c r="CT1175" t="s">
        <v>243</v>
      </c>
      <c r="CU1175" t="s">
        <v>72</v>
      </c>
      <c r="CW1175" t="s">
        <v>119</v>
      </c>
      <c r="CX1175" t="s">
        <v>118</v>
      </c>
      <c r="DD1175" t="s">
        <v>1409</v>
      </c>
      <c r="DE1175" t="s">
        <v>71</v>
      </c>
      <c r="DF1175" t="s">
        <v>272</v>
      </c>
      <c r="DO1175" t="s">
        <v>5</v>
      </c>
      <c r="DQ1175" t="s">
        <v>4</v>
      </c>
      <c r="DT1175" t="s">
        <v>46</v>
      </c>
      <c r="DX1175" t="s">
        <v>2</v>
      </c>
      <c r="EB1175" t="s">
        <v>161</v>
      </c>
      <c r="EC1175" t="s">
        <v>161</v>
      </c>
      <c r="ED1175" t="s">
        <v>161</v>
      </c>
      <c r="EE1175" s="1">
        <v>43018.705254629633</v>
      </c>
      <c r="EF1175" s="1">
        <v>43018.705289351848</v>
      </c>
    </row>
    <row r="1176" spans="1:136" x14ac:dyDescent="0.3">
      <c r="A1176">
        <v>1381806</v>
      </c>
      <c r="B1176" t="s">
        <v>43</v>
      </c>
      <c r="E1176">
        <v>189345</v>
      </c>
      <c r="F1176" t="s">
        <v>137</v>
      </c>
      <c r="G1176" t="s">
        <v>40</v>
      </c>
      <c r="H1176">
        <v>100831</v>
      </c>
      <c r="J1176" t="s">
        <v>137</v>
      </c>
      <c r="L1176" t="s">
        <v>40</v>
      </c>
      <c r="M1176">
        <v>100831</v>
      </c>
      <c r="N1176" t="s">
        <v>257</v>
      </c>
      <c r="P1176">
        <v>237</v>
      </c>
      <c r="Q1176">
        <v>201.4</v>
      </c>
      <c r="R1176" t="s">
        <v>1408</v>
      </c>
      <c r="S1176">
        <v>2013</v>
      </c>
      <c r="T1176">
        <v>63584</v>
      </c>
      <c r="U1176" t="s">
        <v>37</v>
      </c>
      <c r="V1176" t="s">
        <v>36</v>
      </c>
      <c r="W1176" t="s">
        <v>35</v>
      </c>
      <c r="X1176" t="s">
        <v>135</v>
      </c>
      <c r="Y1176" t="s">
        <v>134</v>
      </c>
      <c r="AD1176">
        <v>-53.366413000000001</v>
      </c>
      <c r="AE1176">
        <v>-29.61429</v>
      </c>
      <c r="AG1176" t="s">
        <v>1406</v>
      </c>
      <c r="AJ1176" t="s">
        <v>96</v>
      </c>
      <c r="AK1176" t="s">
        <v>1407</v>
      </c>
      <c r="AL1176" t="s">
        <v>1406</v>
      </c>
      <c r="AN1176">
        <v>6</v>
      </c>
      <c r="AQ1176" t="s">
        <v>23</v>
      </c>
      <c r="AR1176">
        <v>201</v>
      </c>
      <c r="AS1176" t="s">
        <v>21</v>
      </c>
      <c r="AT1176">
        <v>-7.13</v>
      </c>
      <c r="AU1176">
        <v>-38.619999999999997</v>
      </c>
      <c r="AV1176" t="s">
        <v>22</v>
      </c>
      <c r="AW1176">
        <v>202</v>
      </c>
      <c r="AX1176" t="s">
        <v>21</v>
      </c>
      <c r="AY1176">
        <v>-15.72</v>
      </c>
      <c r="AZ1176">
        <v>-37.369999999999997</v>
      </c>
      <c r="BA1176" t="s">
        <v>20</v>
      </c>
      <c r="BB1176" t="s">
        <v>19</v>
      </c>
      <c r="BF1176" t="s">
        <v>96</v>
      </c>
      <c r="BH1176" t="s">
        <v>95</v>
      </c>
      <c r="BW1176" t="s">
        <v>74</v>
      </c>
      <c r="BX1176" t="s">
        <v>1405</v>
      </c>
      <c r="CG1176" t="s">
        <v>355</v>
      </c>
      <c r="CJ1176" t="s">
        <v>11</v>
      </c>
      <c r="CK1176" t="s">
        <v>123</v>
      </c>
      <c r="CM1176" t="s">
        <v>1404</v>
      </c>
      <c r="CQ1176" t="s">
        <v>1403</v>
      </c>
      <c r="CR1176" t="s">
        <v>10</v>
      </c>
      <c r="DE1176" t="s">
        <v>71</v>
      </c>
      <c r="DO1176" t="s">
        <v>5</v>
      </c>
      <c r="DQ1176" t="s">
        <v>4</v>
      </c>
      <c r="DT1176" t="s">
        <v>46</v>
      </c>
      <c r="DX1176" t="s">
        <v>2</v>
      </c>
      <c r="EB1176" t="s">
        <v>1369</v>
      </c>
      <c r="EC1176" t="s">
        <v>1402</v>
      </c>
      <c r="EE1176" s="1">
        <v>43020.84033564815</v>
      </c>
      <c r="EF1176" s="1">
        <v>43020.84033564815</v>
      </c>
    </row>
    <row r="1177" spans="1:136" x14ac:dyDescent="0.3">
      <c r="A1177">
        <v>1385135</v>
      </c>
      <c r="B1177" t="s">
        <v>43</v>
      </c>
      <c r="E1177">
        <v>190122</v>
      </c>
      <c r="F1177" t="s">
        <v>289</v>
      </c>
      <c r="G1177" t="s">
        <v>201</v>
      </c>
      <c r="H1177">
        <v>67448</v>
      </c>
      <c r="J1177" t="s">
        <v>285</v>
      </c>
      <c r="L1177" t="s">
        <v>201</v>
      </c>
      <c r="M1177">
        <v>67448</v>
      </c>
      <c r="N1177" t="s">
        <v>1401</v>
      </c>
      <c r="P1177">
        <v>201.4</v>
      </c>
      <c r="Q1177">
        <v>199.5</v>
      </c>
      <c r="R1177" t="s">
        <v>1400</v>
      </c>
      <c r="S1177">
        <v>2019</v>
      </c>
      <c r="T1177">
        <v>63940</v>
      </c>
      <c r="U1177" t="s">
        <v>37</v>
      </c>
      <c r="V1177" t="s">
        <v>36</v>
      </c>
      <c r="W1177" t="s">
        <v>35</v>
      </c>
      <c r="X1177" t="s">
        <v>286</v>
      </c>
      <c r="Y1177" t="s">
        <v>285</v>
      </c>
      <c r="AB1177">
        <v>1</v>
      </c>
      <c r="AC1177" t="s">
        <v>298</v>
      </c>
      <c r="AD1177">
        <v>3.3443000000000001</v>
      </c>
      <c r="AE1177">
        <v>44.508899999999997</v>
      </c>
      <c r="AG1177" t="s">
        <v>1399</v>
      </c>
      <c r="AI1177" t="s">
        <v>1398</v>
      </c>
      <c r="AJ1177" t="s">
        <v>479</v>
      </c>
      <c r="AK1177" t="s">
        <v>1397</v>
      </c>
      <c r="AL1177" t="s">
        <v>1396</v>
      </c>
      <c r="AM1177" t="s">
        <v>60</v>
      </c>
      <c r="AN1177">
        <v>4</v>
      </c>
      <c r="AO1177" t="s">
        <v>59</v>
      </c>
      <c r="AP1177" t="s">
        <v>1395</v>
      </c>
      <c r="AQ1177" t="s">
        <v>23</v>
      </c>
      <c r="AR1177">
        <v>305</v>
      </c>
      <c r="AS1177" t="s">
        <v>21</v>
      </c>
      <c r="AT1177">
        <v>17.190000000000001</v>
      </c>
      <c r="AU1177">
        <v>31.88</v>
      </c>
      <c r="AV1177" t="s">
        <v>22</v>
      </c>
      <c r="AW1177">
        <v>305</v>
      </c>
      <c r="AX1177" t="s">
        <v>21</v>
      </c>
      <c r="AY1177">
        <v>8.68</v>
      </c>
      <c r="AZ1177">
        <v>32.590000000000003</v>
      </c>
      <c r="BA1177" t="s">
        <v>20</v>
      </c>
      <c r="BB1177">
        <v>331</v>
      </c>
      <c r="BC1177" t="s">
        <v>21</v>
      </c>
      <c r="BD1177">
        <v>21.99</v>
      </c>
      <c r="BE1177">
        <v>23.76</v>
      </c>
      <c r="BF1177" t="s">
        <v>479</v>
      </c>
      <c r="BH1177" t="s">
        <v>1394</v>
      </c>
      <c r="BK1177" t="s">
        <v>129</v>
      </c>
      <c r="BU1177" t="s">
        <v>1393</v>
      </c>
      <c r="BV1177" t="s">
        <v>1392</v>
      </c>
      <c r="BW1177" t="s">
        <v>85</v>
      </c>
      <c r="BX1177" t="s">
        <v>1391</v>
      </c>
      <c r="BZ1177" t="s">
        <v>356</v>
      </c>
      <c r="CA1177" t="s">
        <v>52</v>
      </c>
      <c r="CB1177" t="s">
        <v>1004</v>
      </c>
      <c r="CC1177" t="s">
        <v>1390</v>
      </c>
      <c r="CG1177" t="s">
        <v>1389</v>
      </c>
      <c r="CJ1177" t="s">
        <v>11</v>
      </c>
      <c r="CM1177" t="s">
        <v>245</v>
      </c>
      <c r="CR1177" t="s">
        <v>1003</v>
      </c>
      <c r="CS1177" t="s">
        <v>584</v>
      </c>
      <c r="CT1177" t="s">
        <v>243</v>
      </c>
      <c r="CU1177" t="s">
        <v>72</v>
      </c>
      <c r="CX1177" t="s">
        <v>118</v>
      </c>
      <c r="DE1177" t="s">
        <v>9</v>
      </c>
      <c r="DF1177" t="s">
        <v>272</v>
      </c>
      <c r="DK1177" t="s">
        <v>1388</v>
      </c>
      <c r="DL1177">
        <v>2006</v>
      </c>
      <c r="DO1177" t="s">
        <v>5</v>
      </c>
      <c r="DQ1177" t="s">
        <v>4</v>
      </c>
      <c r="DT1177" t="s">
        <v>3</v>
      </c>
      <c r="DX1177" t="s">
        <v>2</v>
      </c>
      <c r="EB1177" t="s">
        <v>1369</v>
      </c>
      <c r="EC1177" t="s">
        <v>1387</v>
      </c>
      <c r="ED1177" t="s">
        <v>161</v>
      </c>
      <c r="EE1177" s="1">
        <v>43067.872407407405</v>
      </c>
      <c r="EF1177" s="1">
        <v>43795.406018518515</v>
      </c>
    </row>
    <row r="1178" spans="1:136" x14ac:dyDescent="0.3">
      <c r="A1178">
        <v>1385147</v>
      </c>
      <c r="B1178" t="s">
        <v>43</v>
      </c>
      <c r="E1178">
        <v>32343</v>
      </c>
      <c r="F1178" t="s">
        <v>207</v>
      </c>
      <c r="G1178" t="s">
        <v>158</v>
      </c>
      <c r="H1178">
        <v>209376</v>
      </c>
      <c r="J1178" t="s">
        <v>206</v>
      </c>
      <c r="L1178" t="s">
        <v>158</v>
      </c>
      <c r="M1178">
        <v>53401</v>
      </c>
      <c r="N1178" t="s">
        <v>105</v>
      </c>
      <c r="O1178" t="s">
        <v>39</v>
      </c>
      <c r="P1178">
        <v>237</v>
      </c>
      <c r="Q1178">
        <v>208.5</v>
      </c>
      <c r="R1178" t="s">
        <v>1386</v>
      </c>
      <c r="S1178">
        <v>2014</v>
      </c>
      <c r="T1178">
        <v>63960</v>
      </c>
      <c r="U1178" t="s">
        <v>37</v>
      </c>
      <c r="V1178" t="s">
        <v>36</v>
      </c>
      <c r="AD1178">
        <v>-78.905829999999995</v>
      </c>
      <c r="AE1178">
        <v>35.874442999999999</v>
      </c>
      <c r="AF1178" t="s">
        <v>1385</v>
      </c>
      <c r="AG1178" t="s">
        <v>1384</v>
      </c>
      <c r="AJ1178" t="s">
        <v>18</v>
      </c>
      <c r="AK1178" t="s">
        <v>350</v>
      </c>
      <c r="AL1178" t="s">
        <v>1383</v>
      </c>
      <c r="AM1178" t="s">
        <v>27</v>
      </c>
      <c r="AN1178" t="s">
        <v>26</v>
      </c>
      <c r="AO1178" t="s">
        <v>98</v>
      </c>
      <c r="AP1178" t="s">
        <v>1382</v>
      </c>
      <c r="AQ1178" t="s">
        <v>23</v>
      </c>
      <c r="AR1178">
        <v>109</v>
      </c>
      <c r="AS1178" t="s">
        <v>21</v>
      </c>
      <c r="AT1178">
        <v>-11.58</v>
      </c>
      <c r="AU1178">
        <v>9.32</v>
      </c>
      <c r="AV1178" t="s">
        <v>22</v>
      </c>
      <c r="AW1178">
        <v>109</v>
      </c>
      <c r="AX1178" t="s">
        <v>21</v>
      </c>
      <c r="AY1178">
        <v>-22.39</v>
      </c>
      <c r="AZ1178">
        <v>8.5500000000000007</v>
      </c>
      <c r="BA1178" t="s">
        <v>20</v>
      </c>
      <c r="BB1178" t="s">
        <v>19</v>
      </c>
      <c r="BF1178" t="s">
        <v>18</v>
      </c>
      <c r="BG1178" t="s">
        <v>449</v>
      </c>
      <c r="BK1178" t="s">
        <v>15</v>
      </c>
      <c r="BU1178" t="s">
        <v>1381</v>
      </c>
      <c r="BV1178" t="s">
        <v>1380</v>
      </c>
      <c r="BW1178" t="s">
        <v>215</v>
      </c>
      <c r="BX1178" t="s">
        <v>1379</v>
      </c>
      <c r="BZ1178" t="s">
        <v>443</v>
      </c>
      <c r="CA1178" t="s">
        <v>52</v>
      </c>
      <c r="CB1178" t="s">
        <v>74</v>
      </c>
      <c r="CE1178" t="s">
        <v>876</v>
      </c>
      <c r="CF1178" t="s">
        <v>52</v>
      </c>
      <c r="CG1178" t="s">
        <v>333</v>
      </c>
      <c r="CH1178" t="s">
        <v>1378</v>
      </c>
      <c r="CI1178" t="s">
        <v>1377</v>
      </c>
      <c r="CJ1178" t="s">
        <v>11</v>
      </c>
      <c r="CO1178" t="s">
        <v>1376</v>
      </c>
      <c r="CR1178" t="s">
        <v>10</v>
      </c>
      <c r="CT1178" t="s">
        <v>243</v>
      </c>
      <c r="CU1178" t="s">
        <v>72</v>
      </c>
      <c r="CW1178" t="e">
        <f>-single event</f>
        <v>#NAME?</v>
      </c>
      <c r="DD1178" t="s">
        <v>1375</v>
      </c>
      <c r="DE1178" t="s">
        <v>9</v>
      </c>
      <c r="DF1178" t="s">
        <v>1374</v>
      </c>
      <c r="DO1178" t="s">
        <v>5</v>
      </c>
      <c r="DQ1178" t="s">
        <v>4</v>
      </c>
      <c r="DT1178" t="s">
        <v>46</v>
      </c>
      <c r="DX1178" t="s">
        <v>2</v>
      </c>
      <c r="EB1178" t="s">
        <v>1369</v>
      </c>
      <c r="EC1178" t="s">
        <v>1373</v>
      </c>
      <c r="ED1178" t="s">
        <v>1373</v>
      </c>
      <c r="EE1178" s="1">
        <v>43068.144849537035</v>
      </c>
      <c r="EF1178" s="1">
        <v>43068.145243055558</v>
      </c>
    </row>
    <row r="1179" spans="1:136" x14ac:dyDescent="0.3">
      <c r="A1179">
        <v>1385188</v>
      </c>
      <c r="B1179" t="s">
        <v>43</v>
      </c>
      <c r="E1179">
        <v>190130</v>
      </c>
      <c r="F1179" t="s">
        <v>1280</v>
      </c>
      <c r="G1179" t="s">
        <v>40</v>
      </c>
      <c r="H1179">
        <v>171914</v>
      </c>
      <c r="J1179" t="s">
        <v>1280</v>
      </c>
      <c r="L1179" t="s">
        <v>40</v>
      </c>
      <c r="M1179">
        <v>77044</v>
      </c>
      <c r="N1179" t="s">
        <v>188</v>
      </c>
      <c r="O1179" t="s">
        <v>80</v>
      </c>
      <c r="P1179">
        <v>201.4</v>
      </c>
      <c r="Q1179">
        <v>192.9</v>
      </c>
      <c r="R1179" t="s">
        <v>1279</v>
      </c>
      <c r="S1179">
        <v>2019</v>
      </c>
      <c r="T1179">
        <v>63959</v>
      </c>
      <c r="U1179" t="s">
        <v>37</v>
      </c>
      <c r="V1179" t="s">
        <v>36</v>
      </c>
      <c r="W1179" t="s">
        <v>35</v>
      </c>
      <c r="X1179" t="s">
        <v>199</v>
      </c>
      <c r="Y1179" t="s">
        <v>1278</v>
      </c>
      <c r="AD1179">
        <v>27.6</v>
      </c>
      <c r="AE1179">
        <v>-28.316668</v>
      </c>
      <c r="AF1179" t="s">
        <v>1372</v>
      </c>
      <c r="AG1179" t="s">
        <v>1371</v>
      </c>
      <c r="AJ1179" t="s">
        <v>167</v>
      </c>
      <c r="AK1179" t="s">
        <v>196</v>
      </c>
      <c r="AM1179" t="s">
        <v>60</v>
      </c>
      <c r="AN1179" t="s">
        <v>194</v>
      </c>
      <c r="AO1179" t="s">
        <v>98</v>
      </c>
      <c r="AQ1179" t="s">
        <v>23</v>
      </c>
      <c r="AR1179">
        <v>701</v>
      </c>
      <c r="AS1179" t="s">
        <v>21</v>
      </c>
      <c r="AT1179">
        <v>15.88</v>
      </c>
      <c r="AU1179">
        <v>-42.43</v>
      </c>
      <c r="AV1179" t="s">
        <v>22</v>
      </c>
      <c r="AW1179">
        <v>701</v>
      </c>
      <c r="AX1179" t="s">
        <v>21</v>
      </c>
      <c r="AY1179">
        <v>-0.38</v>
      </c>
      <c r="AZ1179">
        <v>-41.93</v>
      </c>
      <c r="BA1179" t="s">
        <v>20</v>
      </c>
      <c r="BB1179">
        <v>701</v>
      </c>
      <c r="BC1179" t="s">
        <v>21</v>
      </c>
      <c r="BD1179">
        <v>-3.4</v>
      </c>
      <c r="BE1179">
        <v>-51.3</v>
      </c>
      <c r="BF1179" t="s">
        <v>167</v>
      </c>
      <c r="BH1179" t="s">
        <v>166</v>
      </c>
      <c r="BI1179" t="s">
        <v>165</v>
      </c>
      <c r="BJ1179" t="s">
        <v>180</v>
      </c>
      <c r="BK1179" t="s">
        <v>15</v>
      </c>
      <c r="BU1179" t="s">
        <v>1370</v>
      </c>
      <c r="BW1179" t="s">
        <v>14</v>
      </c>
      <c r="CG1179" t="s">
        <v>13</v>
      </c>
      <c r="CJ1179" t="s">
        <v>11</v>
      </c>
      <c r="CR1179" t="s">
        <v>10</v>
      </c>
      <c r="DE1179" t="s">
        <v>71</v>
      </c>
      <c r="DO1179" t="s">
        <v>5</v>
      </c>
      <c r="DQ1179" t="s">
        <v>4</v>
      </c>
      <c r="DT1179" t="s">
        <v>46</v>
      </c>
      <c r="DX1179" t="s">
        <v>2</v>
      </c>
      <c r="EB1179" t="s">
        <v>1369</v>
      </c>
      <c r="EC1179" t="s">
        <v>1368</v>
      </c>
      <c r="ED1179" t="s">
        <v>92</v>
      </c>
      <c r="EE1179" s="1">
        <v>43068.492731481485</v>
      </c>
      <c r="EF1179" s="1">
        <v>43262.460833333331</v>
      </c>
    </row>
    <row r="1180" spans="1:136" x14ac:dyDescent="0.3">
      <c r="A1180">
        <v>1394218</v>
      </c>
      <c r="B1180" t="s">
        <v>43</v>
      </c>
      <c r="E1180">
        <v>192008</v>
      </c>
      <c r="F1180" t="s">
        <v>1367</v>
      </c>
      <c r="G1180" t="s">
        <v>40</v>
      </c>
      <c r="H1180">
        <v>69058</v>
      </c>
      <c r="I1180" t="s">
        <v>549</v>
      </c>
      <c r="J1180" t="s">
        <v>1366</v>
      </c>
      <c r="L1180" t="s">
        <v>40</v>
      </c>
      <c r="M1180">
        <v>69058</v>
      </c>
      <c r="N1180" t="s">
        <v>39</v>
      </c>
      <c r="P1180">
        <v>227</v>
      </c>
      <c r="Q1180">
        <v>208.5</v>
      </c>
      <c r="R1180" t="s">
        <v>1365</v>
      </c>
      <c r="S1180">
        <v>1986</v>
      </c>
      <c r="T1180">
        <v>64865</v>
      </c>
      <c r="U1180" t="s">
        <v>37</v>
      </c>
      <c r="V1180" t="s">
        <v>36</v>
      </c>
      <c r="W1180" t="s">
        <v>35</v>
      </c>
      <c r="X1180" t="s">
        <v>255</v>
      </c>
      <c r="Y1180" t="s">
        <v>1204</v>
      </c>
      <c r="AB1180">
        <v>1</v>
      </c>
      <c r="AC1180" t="s">
        <v>298</v>
      </c>
      <c r="AD1180">
        <v>-109.947777</v>
      </c>
      <c r="AE1180">
        <v>34.971111000000001</v>
      </c>
      <c r="AF1180" t="s">
        <v>1364</v>
      </c>
      <c r="AG1180" t="s">
        <v>1363</v>
      </c>
      <c r="AI1180" t="s">
        <v>1362</v>
      </c>
      <c r="AJ1180" t="s">
        <v>18</v>
      </c>
      <c r="AK1180" t="s">
        <v>601</v>
      </c>
      <c r="AL1180" t="s">
        <v>1361</v>
      </c>
      <c r="AM1180" t="s">
        <v>60</v>
      </c>
      <c r="AN1180" t="s">
        <v>26</v>
      </c>
      <c r="AO1180" t="s">
        <v>98</v>
      </c>
      <c r="AP1180" t="s">
        <v>1360</v>
      </c>
      <c r="AQ1180" t="s">
        <v>23</v>
      </c>
      <c r="AR1180">
        <v>101</v>
      </c>
      <c r="AS1180" t="s">
        <v>21</v>
      </c>
      <c r="AT1180">
        <v>-37.729999999999997</v>
      </c>
      <c r="AU1180">
        <v>10.48</v>
      </c>
      <c r="AV1180" t="s">
        <v>22</v>
      </c>
      <c r="AW1180">
        <v>133</v>
      </c>
      <c r="AX1180" t="s">
        <v>21</v>
      </c>
      <c r="AY1180">
        <v>-52.53</v>
      </c>
      <c r="AZ1180">
        <v>10.55</v>
      </c>
      <c r="BA1180" t="s">
        <v>20</v>
      </c>
      <c r="BB1180" t="s">
        <v>19</v>
      </c>
      <c r="BF1180" t="s">
        <v>18</v>
      </c>
      <c r="BH1180" t="s">
        <v>447</v>
      </c>
      <c r="BJ1180" t="s">
        <v>448</v>
      </c>
      <c r="BK1180" t="s">
        <v>15</v>
      </c>
      <c r="BU1180" t="s">
        <v>1359</v>
      </c>
      <c r="BW1180" t="s">
        <v>14</v>
      </c>
      <c r="CG1180" t="s">
        <v>13</v>
      </c>
      <c r="CJ1180" t="s">
        <v>11</v>
      </c>
      <c r="CR1180" t="s">
        <v>10</v>
      </c>
      <c r="CU1180" t="s">
        <v>72</v>
      </c>
      <c r="DE1180" t="s">
        <v>9</v>
      </c>
      <c r="DF1180" t="s">
        <v>652</v>
      </c>
      <c r="DK1180" t="s">
        <v>1358</v>
      </c>
      <c r="DL1180">
        <v>1921</v>
      </c>
      <c r="DO1180" t="s">
        <v>5</v>
      </c>
      <c r="DQ1180" t="s">
        <v>4</v>
      </c>
      <c r="DT1180" t="s">
        <v>46</v>
      </c>
      <c r="DX1180" t="s">
        <v>2</v>
      </c>
      <c r="EB1180" t="s">
        <v>161</v>
      </c>
      <c r="EC1180" t="s">
        <v>161</v>
      </c>
      <c r="ED1180" t="s">
        <v>161</v>
      </c>
      <c r="EE1180" s="1">
        <v>43159.691469907404</v>
      </c>
      <c r="EF1180" s="1">
        <v>43159.692754629628</v>
      </c>
    </row>
    <row r="1181" spans="1:136" x14ac:dyDescent="0.3">
      <c r="A1181">
        <v>1398763</v>
      </c>
      <c r="B1181" t="s">
        <v>43</v>
      </c>
      <c r="E1181">
        <v>192863</v>
      </c>
      <c r="F1181" t="s">
        <v>289</v>
      </c>
      <c r="G1181" t="s">
        <v>201</v>
      </c>
      <c r="H1181">
        <v>67448</v>
      </c>
      <c r="J1181" t="s">
        <v>285</v>
      </c>
      <c r="L1181" t="s">
        <v>201</v>
      </c>
      <c r="M1181">
        <v>67448</v>
      </c>
      <c r="N1181" t="s">
        <v>343</v>
      </c>
      <c r="P1181">
        <v>201.4</v>
      </c>
      <c r="Q1181">
        <v>199.5</v>
      </c>
      <c r="R1181" t="s">
        <v>1357</v>
      </c>
      <c r="S1181">
        <v>2006</v>
      </c>
      <c r="T1181">
        <v>65467</v>
      </c>
      <c r="U1181" t="s">
        <v>37</v>
      </c>
      <c r="V1181" t="s">
        <v>36</v>
      </c>
      <c r="W1181" t="s">
        <v>35</v>
      </c>
      <c r="X1181" t="s">
        <v>286</v>
      </c>
      <c r="Y1181" t="s">
        <v>285</v>
      </c>
      <c r="AD1181">
        <v>-73.244163999999998</v>
      </c>
      <c r="AE1181">
        <v>41.506943</v>
      </c>
      <c r="AG1181" t="s">
        <v>1356</v>
      </c>
      <c r="AJ1181" t="s">
        <v>18</v>
      </c>
      <c r="AK1181" t="s">
        <v>1355</v>
      </c>
      <c r="AL1181" t="s">
        <v>1354</v>
      </c>
      <c r="AM1181" t="s">
        <v>27</v>
      </c>
      <c r="AN1181" t="s">
        <v>26</v>
      </c>
      <c r="AO1181" t="s">
        <v>59</v>
      </c>
      <c r="AP1181" t="s">
        <v>1353</v>
      </c>
      <c r="AQ1181" t="s">
        <v>23</v>
      </c>
      <c r="AR1181">
        <v>101</v>
      </c>
      <c r="AS1181" t="s">
        <v>21</v>
      </c>
      <c r="AT1181">
        <v>-9.8000000000000007</v>
      </c>
      <c r="AU1181">
        <v>19.73</v>
      </c>
      <c r="AV1181" t="s">
        <v>22</v>
      </c>
      <c r="AW1181">
        <v>101</v>
      </c>
      <c r="AX1181" t="s">
        <v>21</v>
      </c>
      <c r="AY1181">
        <v>-19.71</v>
      </c>
      <c r="AZ1181">
        <v>22.47</v>
      </c>
      <c r="BA1181" t="s">
        <v>20</v>
      </c>
      <c r="BB1181">
        <v>101</v>
      </c>
      <c r="BC1181" t="s">
        <v>21</v>
      </c>
      <c r="BD1181">
        <v>-12.41</v>
      </c>
      <c r="BE1181">
        <v>14.85</v>
      </c>
      <c r="BF1181" t="s">
        <v>18</v>
      </c>
      <c r="BH1181" t="s">
        <v>1352</v>
      </c>
      <c r="BI1181" t="s">
        <v>1351</v>
      </c>
      <c r="BK1181" t="s">
        <v>129</v>
      </c>
      <c r="BV1181" t="s">
        <v>1350</v>
      </c>
      <c r="BW1181" t="s">
        <v>215</v>
      </c>
      <c r="BX1181" t="s">
        <v>1349</v>
      </c>
      <c r="CB1181" t="s">
        <v>145</v>
      </c>
      <c r="CC1181" t="s">
        <v>1348</v>
      </c>
      <c r="CF1181" t="s">
        <v>52</v>
      </c>
      <c r="CG1181" t="s">
        <v>13</v>
      </c>
      <c r="CJ1181" t="s">
        <v>11</v>
      </c>
      <c r="CM1181" t="s">
        <v>245</v>
      </c>
      <c r="CR1181" t="s">
        <v>886</v>
      </c>
      <c r="CS1181" t="s">
        <v>331</v>
      </c>
      <c r="CT1181" t="s">
        <v>243</v>
      </c>
      <c r="CU1181" t="s">
        <v>72</v>
      </c>
      <c r="CX1181" t="s">
        <v>118</v>
      </c>
      <c r="DE1181" t="s">
        <v>191</v>
      </c>
      <c r="DF1181" t="s">
        <v>272</v>
      </c>
      <c r="DK1181" t="s">
        <v>1347</v>
      </c>
      <c r="DO1181" t="s">
        <v>5</v>
      </c>
      <c r="DQ1181" t="s">
        <v>4</v>
      </c>
      <c r="DT1181" t="s">
        <v>3</v>
      </c>
      <c r="DX1181" t="s">
        <v>2</v>
      </c>
      <c r="EB1181" t="s">
        <v>161</v>
      </c>
      <c r="EC1181" t="s">
        <v>161</v>
      </c>
      <c r="EE1181" s="1">
        <v>43210.691076388888</v>
      </c>
      <c r="EF1181" s="1">
        <v>43210.691076388888</v>
      </c>
    </row>
    <row r="1182" spans="1:136" x14ac:dyDescent="0.3">
      <c r="A1182">
        <v>1398885</v>
      </c>
      <c r="B1182" t="s">
        <v>43</v>
      </c>
      <c r="E1182">
        <v>192868</v>
      </c>
      <c r="F1182" t="s">
        <v>740</v>
      </c>
      <c r="G1182" t="s">
        <v>158</v>
      </c>
      <c r="H1182">
        <v>178426</v>
      </c>
      <c r="J1182" t="s">
        <v>159</v>
      </c>
      <c r="L1182" t="s">
        <v>158</v>
      </c>
      <c r="M1182">
        <v>38292</v>
      </c>
      <c r="N1182" t="s">
        <v>1105</v>
      </c>
      <c r="P1182">
        <v>216.7</v>
      </c>
      <c r="Q1182">
        <v>213.2</v>
      </c>
      <c r="R1182" t="s">
        <v>1338</v>
      </c>
      <c r="S1182">
        <v>1994</v>
      </c>
      <c r="T1182">
        <v>7466</v>
      </c>
      <c r="U1182" t="s">
        <v>37</v>
      </c>
      <c r="V1182" t="s">
        <v>36</v>
      </c>
      <c r="AD1182">
        <v>-22.552778</v>
      </c>
      <c r="AE1182">
        <v>71.414719000000005</v>
      </c>
      <c r="AF1182" t="s">
        <v>1346</v>
      </c>
      <c r="AG1182" t="s">
        <v>1345</v>
      </c>
      <c r="AI1182" t="s">
        <v>1344</v>
      </c>
      <c r="AJ1182" t="s">
        <v>1334</v>
      </c>
      <c r="AM1182" t="s">
        <v>27</v>
      </c>
      <c r="AN1182" t="s">
        <v>26</v>
      </c>
      <c r="AP1182" t="s">
        <v>1343</v>
      </c>
      <c r="AQ1182" t="s">
        <v>23</v>
      </c>
      <c r="AR1182">
        <v>102</v>
      </c>
      <c r="AS1182" t="s">
        <v>21</v>
      </c>
      <c r="AT1182">
        <v>7.7</v>
      </c>
      <c r="AU1182">
        <v>44.63</v>
      </c>
      <c r="AV1182" t="s">
        <v>22</v>
      </c>
      <c r="AW1182">
        <v>102</v>
      </c>
      <c r="AX1182" t="s">
        <v>21</v>
      </c>
      <c r="AY1182">
        <v>-3.55</v>
      </c>
      <c r="AZ1182">
        <v>47.21</v>
      </c>
      <c r="BA1182" t="s">
        <v>20</v>
      </c>
      <c r="BB1182" t="s">
        <v>19</v>
      </c>
      <c r="BF1182" t="s">
        <v>1334</v>
      </c>
      <c r="BH1182" t="s">
        <v>1333</v>
      </c>
      <c r="BJ1182" t="s">
        <v>1342</v>
      </c>
      <c r="BK1182" t="s">
        <v>129</v>
      </c>
      <c r="BU1182" t="s">
        <v>1341</v>
      </c>
      <c r="BV1182" t="s">
        <v>1340</v>
      </c>
      <c r="BW1182" t="s">
        <v>53</v>
      </c>
      <c r="BX1182" t="s">
        <v>1329</v>
      </c>
      <c r="BZ1182" t="s">
        <v>1174</v>
      </c>
      <c r="CA1182" t="s">
        <v>52</v>
      </c>
      <c r="CB1182" t="s">
        <v>85</v>
      </c>
      <c r="CC1182" t="s">
        <v>1339</v>
      </c>
      <c r="CG1182" t="s">
        <v>1244</v>
      </c>
      <c r="CJ1182" t="s">
        <v>11</v>
      </c>
      <c r="CR1182" t="s">
        <v>10</v>
      </c>
      <c r="CU1182" t="s">
        <v>72</v>
      </c>
      <c r="DE1182" t="s">
        <v>1002</v>
      </c>
      <c r="DF1182" t="s">
        <v>140</v>
      </c>
      <c r="DO1182" t="s">
        <v>5</v>
      </c>
      <c r="DQ1182" t="s">
        <v>4</v>
      </c>
      <c r="DT1182" t="s">
        <v>46</v>
      </c>
      <c r="DX1182" t="s">
        <v>2</v>
      </c>
      <c r="EB1182" t="s">
        <v>161</v>
      </c>
      <c r="EC1182" t="s">
        <v>161</v>
      </c>
      <c r="ED1182" t="s">
        <v>161</v>
      </c>
      <c r="EE1182" s="1">
        <v>43213.655405092592</v>
      </c>
      <c r="EF1182" s="1">
        <v>43213.655451388891</v>
      </c>
    </row>
    <row r="1183" spans="1:136" x14ac:dyDescent="0.3">
      <c r="A1183">
        <v>1398896</v>
      </c>
      <c r="B1183" t="s">
        <v>43</v>
      </c>
      <c r="E1183">
        <v>27006</v>
      </c>
      <c r="F1183" t="s">
        <v>740</v>
      </c>
      <c r="G1183" t="s">
        <v>158</v>
      </c>
      <c r="H1183">
        <v>178426</v>
      </c>
      <c r="J1183" t="s">
        <v>159</v>
      </c>
      <c r="L1183" t="s">
        <v>158</v>
      </c>
      <c r="M1183">
        <v>38292</v>
      </c>
      <c r="N1183" t="s">
        <v>1105</v>
      </c>
      <c r="P1183">
        <v>216.7</v>
      </c>
      <c r="Q1183">
        <v>213.2</v>
      </c>
      <c r="R1183" t="s">
        <v>1338</v>
      </c>
      <c r="S1183">
        <v>1994</v>
      </c>
      <c r="T1183">
        <v>7466</v>
      </c>
      <c r="U1183" t="s">
        <v>37</v>
      </c>
      <c r="V1183" t="s">
        <v>36</v>
      </c>
      <c r="AD1183">
        <v>-22.678612000000001</v>
      </c>
      <c r="AE1183">
        <v>71.478615000000005</v>
      </c>
      <c r="AF1183" t="s">
        <v>352</v>
      </c>
      <c r="AG1183" t="s">
        <v>1337</v>
      </c>
      <c r="AI1183" t="s">
        <v>1336</v>
      </c>
      <c r="AJ1183" t="s">
        <v>1334</v>
      </c>
      <c r="AM1183" t="s">
        <v>27</v>
      </c>
      <c r="AN1183" t="s">
        <v>26</v>
      </c>
      <c r="AO1183" t="s">
        <v>98</v>
      </c>
      <c r="AP1183" t="s">
        <v>1335</v>
      </c>
      <c r="AQ1183" t="s">
        <v>23</v>
      </c>
      <c r="AR1183">
        <v>102</v>
      </c>
      <c r="AS1183" t="s">
        <v>21</v>
      </c>
      <c r="AT1183">
        <v>7.61</v>
      </c>
      <c r="AU1183">
        <v>44.66</v>
      </c>
      <c r="AV1183" t="s">
        <v>22</v>
      </c>
      <c r="AW1183">
        <v>102</v>
      </c>
      <c r="AX1183" t="s">
        <v>21</v>
      </c>
      <c r="AY1183">
        <v>-3.64</v>
      </c>
      <c r="AZ1183">
        <v>47.25</v>
      </c>
      <c r="BA1183" t="s">
        <v>20</v>
      </c>
      <c r="BB1183" t="s">
        <v>19</v>
      </c>
      <c r="BF1183" t="s">
        <v>1334</v>
      </c>
      <c r="BH1183" t="s">
        <v>1333</v>
      </c>
      <c r="BJ1183" t="s">
        <v>1332</v>
      </c>
      <c r="BK1183" t="s">
        <v>129</v>
      </c>
      <c r="BU1183" t="s">
        <v>1331</v>
      </c>
      <c r="BV1183" t="s">
        <v>1330</v>
      </c>
      <c r="BW1183" t="s">
        <v>53</v>
      </c>
      <c r="BX1183" t="s">
        <v>1329</v>
      </c>
      <c r="BZ1183" t="s">
        <v>1174</v>
      </c>
      <c r="CA1183" t="s">
        <v>52</v>
      </c>
      <c r="CB1183" t="s">
        <v>215</v>
      </c>
      <c r="CC1183" t="s">
        <v>1328</v>
      </c>
      <c r="CG1183" t="s">
        <v>1244</v>
      </c>
      <c r="CI1183" t="s">
        <v>1327</v>
      </c>
      <c r="CJ1183" t="s">
        <v>11</v>
      </c>
      <c r="CR1183" t="s">
        <v>303</v>
      </c>
      <c r="CS1183" t="s">
        <v>1020</v>
      </c>
      <c r="DA1183" t="s">
        <v>116</v>
      </c>
      <c r="DE1183" t="s">
        <v>1002</v>
      </c>
      <c r="DF1183" t="s">
        <v>224</v>
      </c>
      <c r="DH1183" t="s">
        <v>986</v>
      </c>
      <c r="DL1183">
        <v>1991</v>
      </c>
      <c r="DO1183" t="s">
        <v>5</v>
      </c>
      <c r="DQ1183" t="s">
        <v>4</v>
      </c>
      <c r="DT1183" t="s">
        <v>46</v>
      </c>
      <c r="DX1183" t="s">
        <v>2</v>
      </c>
      <c r="EB1183" t="s">
        <v>161</v>
      </c>
      <c r="EC1183" t="s">
        <v>161</v>
      </c>
      <c r="ED1183" t="s">
        <v>161</v>
      </c>
      <c r="EE1183" s="1">
        <v>43213.665590277778</v>
      </c>
      <c r="EF1183" s="1">
        <v>43213.665682870371</v>
      </c>
    </row>
    <row r="1184" spans="1:136" x14ac:dyDescent="0.3">
      <c r="A1184">
        <v>1400741</v>
      </c>
      <c r="B1184" t="s">
        <v>43</v>
      </c>
      <c r="E1184">
        <v>193001</v>
      </c>
      <c r="F1184" t="s">
        <v>1326</v>
      </c>
      <c r="G1184" t="s">
        <v>40</v>
      </c>
      <c r="H1184">
        <v>370045</v>
      </c>
      <c r="J1184" t="s">
        <v>1325</v>
      </c>
      <c r="L1184" t="s">
        <v>40</v>
      </c>
      <c r="M1184">
        <v>370045</v>
      </c>
      <c r="N1184" t="s">
        <v>106</v>
      </c>
      <c r="O1184" t="s">
        <v>105</v>
      </c>
      <c r="P1184">
        <v>242</v>
      </c>
      <c r="Q1184">
        <v>227</v>
      </c>
      <c r="R1184" t="s">
        <v>1324</v>
      </c>
      <c r="S1184">
        <v>2018</v>
      </c>
      <c r="T1184">
        <v>65618</v>
      </c>
      <c r="U1184" t="s">
        <v>37</v>
      </c>
      <c r="V1184" t="s">
        <v>36</v>
      </c>
      <c r="W1184" t="s">
        <v>35</v>
      </c>
      <c r="X1184" t="s">
        <v>1323</v>
      </c>
      <c r="Y1184" t="s">
        <v>1322</v>
      </c>
      <c r="AB1184">
        <v>1</v>
      </c>
      <c r="AC1184" t="s">
        <v>32</v>
      </c>
      <c r="AD1184">
        <v>-52.770279000000002</v>
      </c>
      <c r="AE1184">
        <v>-29.758611999999999</v>
      </c>
      <c r="AF1184" t="s">
        <v>1321</v>
      </c>
      <c r="AG1184" t="s">
        <v>1320</v>
      </c>
      <c r="AJ1184" t="s">
        <v>96</v>
      </c>
      <c r="AK1184" t="s">
        <v>99</v>
      </c>
      <c r="AM1184" t="s">
        <v>280</v>
      </c>
      <c r="AN1184" t="s">
        <v>26</v>
      </c>
      <c r="AO1184" t="s">
        <v>98</v>
      </c>
      <c r="AP1184" t="s">
        <v>1319</v>
      </c>
      <c r="AQ1184" t="s">
        <v>23</v>
      </c>
      <c r="AR1184">
        <v>201</v>
      </c>
      <c r="AS1184" t="s">
        <v>21</v>
      </c>
      <c r="AT1184">
        <v>-10.83</v>
      </c>
      <c r="AU1184">
        <v>-36.450000000000003</v>
      </c>
      <c r="AV1184" t="s">
        <v>22</v>
      </c>
      <c r="AW1184">
        <v>202</v>
      </c>
      <c r="AX1184" t="s">
        <v>21</v>
      </c>
      <c r="AY1184">
        <v>-16.440000000000001</v>
      </c>
      <c r="AZ1184">
        <v>-48.03</v>
      </c>
      <c r="BA1184" t="s">
        <v>20</v>
      </c>
      <c r="BB1184" t="s">
        <v>19</v>
      </c>
      <c r="BF1184" t="s">
        <v>96</v>
      </c>
      <c r="BH1184" t="s">
        <v>95</v>
      </c>
      <c r="BU1184" t="s">
        <v>1318</v>
      </c>
      <c r="BW1184" t="s">
        <v>14</v>
      </c>
      <c r="CG1184" t="s">
        <v>13</v>
      </c>
      <c r="CJ1184" t="s">
        <v>11</v>
      </c>
      <c r="CK1184" t="s">
        <v>124</v>
      </c>
      <c r="CR1184" t="s">
        <v>10</v>
      </c>
      <c r="DE1184" t="s">
        <v>9</v>
      </c>
      <c r="DM1184" t="s">
        <v>1317</v>
      </c>
      <c r="DO1184" t="s">
        <v>5</v>
      </c>
      <c r="DQ1184" t="s">
        <v>4</v>
      </c>
      <c r="DT1184" t="s">
        <v>46</v>
      </c>
      <c r="DX1184" t="s">
        <v>2</v>
      </c>
      <c r="EB1184" t="s">
        <v>1255</v>
      </c>
      <c r="EC1184" t="s">
        <v>1</v>
      </c>
      <c r="EE1184" s="1">
        <v>43221.225891203707</v>
      </c>
      <c r="EF1184" s="1">
        <v>43221.225891203707</v>
      </c>
    </row>
    <row r="1185" spans="1:136" x14ac:dyDescent="0.3">
      <c r="A1185">
        <v>1400933</v>
      </c>
      <c r="B1185" t="s">
        <v>43</v>
      </c>
      <c r="E1185">
        <v>193011</v>
      </c>
      <c r="F1185" t="s">
        <v>1316</v>
      </c>
      <c r="G1185" t="s">
        <v>201</v>
      </c>
      <c r="H1185">
        <v>67448</v>
      </c>
      <c r="J1185" t="s">
        <v>285</v>
      </c>
      <c r="L1185" t="s">
        <v>201</v>
      </c>
      <c r="M1185">
        <v>67448</v>
      </c>
      <c r="N1185" t="s">
        <v>188</v>
      </c>
      <c r="P1185">
        <v>201.4</v>
      </c>
      <c r="Q1185">
        <v>199.5</v>
      </c>
      <c r="R1185" t="s">
        <v>1238</v>
      </c>
      <c r="S1185">
        <v>2004</v>
      </c>
      <c r="T1185">
        <v>65632</v>
      </c>
      <c r="U1185" t="s">
        <v>37</v>
      </c>
      <c r="V1185" t="s">
        <v>36</v>
      </c>
      <c r="W1185" t="s">
        <v>35</v>
      </c>
      <c r="X1185" t="s">
        <v>286</v>
      </c>
      <c r="Y1185" t="s">
        <v>285</v>
      </c>
      <c r="AB1185">
        <v>1</v>
      </c>
      <c r="AC1185" t="s">
        <v>298</v>
      </c>
      <c r="AD1185">
        <v>-108.988457</v>
      </c>
      <c r="AE1185">
        <v>38.649054999999997</v>
      </c>
      <c r="AF1185" t="s">
        <v>1315</v>
      </c>
      <c r="AG1185" t="s">
        <v>1314</v>
      </c>
      <c r="AI1185" t="s">
        <v>1313</v>
      </c>
      <c r="AJ1185" t="s">
        <v>18</v>
      </c>
      <c r="AK1185" t="s">
        <v>1312</v>
      </c>
      <c r="AL1185" t="s">
        <v>1311</v>
      </c>
      <c r="AM1185" t="s">
        <v>280</v>
      </c>
      <c r="AN1185">
        <v>6</v>
      </c>
      <c r="AO1185" t="s">
        <v>59</v>
      </c>
      <c r="AP1185" t="s">
        <v>1310</v>
      </c>
      <c r="AQ1185" t="s">
        <v>23</v>
      </c>
      <c r="AR1185">
        <v>101</v>
      </c>
      <c r="AS1185" t="s">
        <v>21</v>
      </c>
      <c r="AT1185">
        <v>-37.979999999999997</v>
      </c>
      <c r="AU1185">
        <v>14.42</v>
      </c>
      <c r="AV1185" t="s">
        <v>22</v>
      </c>
      <c r="AW1185">
        <v>133</v>
      </c>
      <c r="AX1185" t="s">
        <v>21</v>
      </c>
      <c r="AY1185">
        <v>-52.84</v>
      </c>
      <c r="AZ1185">
        <v>18.21</v>
      </c>
      <c r="BA1185" t="s">
        <v>20</v>
      </c>
      <c r="BB1185">
        <v>101</v>
      </c>
      <c r="BC1185" t="s">
        <v>21</v>
      </c>
      <c r="BD1185">
        <v>-40.659999999999997</v>
      </c>
      <c r="BE1185">
        <v>17.25</v>
      </c>
      <c r="BF1185" t="s">
        <v>18</v>
      </c>
      <c r="BG1185" t="s">
        <v>449</v>
      </c>
      <c r="BH1185" t="s">
        <v>1309</v>
      </c>
      <c r="BI1185" t="s">
        <v>276</v>
      </c>
      <c r="BK1185" t="s">
        <v>15</v>
      </c>
      <c r="BW1185" t="s">
        <v>215</v>
      </c>
      <c r="CA1185" t="s">
        <v>52</v>
      </c>
      <c r="CG1185" t="s">
        <v>13</v>
      </c>
      <c r="CJ1185" t="s">
        <v>11</v>
      </c>
      <c r="CM1185" t="s">
        <v>245</v>
      </c>
      <c r="CR1185" t="s">
        <v>244</v>
      </c>
      <c r="CT1185" t="s">
        <v>243</v>
      </c>
      <c r="CU1185" t="s">
        <v>72</v>
      </c>
      <c r="CX1185" t="s">
        <v>118</v>
      </c>
      <c r="DE1185" t="s">
        <v>191</v>
      </c>
      <c r="DF1185" t="s">
        <v>1308</v>
      </c>
      <c r="DO1185" t="s">
        <v>5</v>
      </c>
      <c r="DQ1185" t="s">
        <v>4</v>
      </c>
      <c r="DT1185" t="s">
        <v>3</v>
      </c>
      <c r="DX1185" t="s">
        <v>2</v>
      </c>
      <c r="EB1185" t="s">
        <v>161</v>
      </c>
      <c r="EC1185" t="s">
        <v>161</v>
      </c>
      <c r="EE1185" s="1">
        <v>43223.62363425926</v>
      </c>
      <c r="EF1185" s="1">
        <v>43223.62363425926</v>
      </c>
    </row>
    <row r="1186" spans="1:136" x14ac:dyDescent="0.3">
      <c r="A1186">
        <v>1402005</v>
      </c>
      <c r="B1186" t="s">
        <v>43</v>
      </c>
      <c r="E1186">
        <v>147230</v>
      </c>
      <c r="F1186" t="s">
        <v>1307</v>
      </c>
      <c r="G1186" t="s">
        <v>40</v>
      </c>
      <c r="H1186">
        <v>370326</v>
      </c>
      <c r="J1186" t="s">
        <v>1306</v>
      </c>
      <c r="L1186" t="s">
        <v>40</v>
      </c>
      <c r="M1186">
        <v>370326</v>
      </c>
      <c r="N1186" t="s">
        <v>1305</v>
      </c>
      <c r="P1186">
        <v>180.1</v>
      </c>
      <c r="Q1186">
        <v>174.7</v>
      </c>
      <c r="R1186" t="s">
        <v>1304</v>
      </c>
      <c r="S1186">
        <v>2018</v>
      </c>
      <c r="T1186">
        <v>65685</v>
      </c>
      <c r="U1186" t="s">
        <v>37</v>
      </c>
      <c r="V1186" t="s">
        <v>36</v>
      </c>
      <c r="W1186" t="s">
        <v>35</v>
      </c>
      <c r="X1186" t="s">
        <v>135</v>
      </c>
      <c r="Y1186" t="s">
        <v>1303</v>
      </c>
      <c r="AB1186">
        <v>1</v>
      </c>
      <c r="AC1186" t="s">
        <v>32</v>
      </c>
      <c r="AD1186">
        <v>18.494721999999999</v>
      </c>
      <c r="AE1186">
        <v>47.702499000000003</v>
      </c>
      <c r="AF1186" t="s">
        <v>1302</v>
      </c>
      <c r="AG1186" t="s">
        <v>1301</v>
      </c>
      <c r="AJ1186" t="s">
        <v>1299</v>
      </c>
      <c r="AM1186" t="s">
        <v>27</v>
      </c>
      <c r="AN1186" t="s">
        <v>26</v>
      </c>
      <c r="AO1186" t="s">
        <v>98</v>
      </c>
      <c r="AP1186" t="s">
        <v>1300</v>
      </c>
      <c r="AQ1186" t="s">
        <v>23</v>
      </c>
      <c r="AR1186">
        <v>308</v>
      </c>
      <c r="AS1186" t="s">
        <v>21</v>
      </c>
      <c r="AT1186">
        <v>39.6</v>
      </c>
      <c r="AU1186">
        <v>25.3</v>
      </c>
      <c r="AV1186" t="s">
        <v>22</v>
      </c>
      <c r="AW1186" t="s">
        <v>19</v>
      </c>
      <c r="AX1186" t="s">
        <v>21</v>
      </c>
      <c r="BA1186" t="s">
        <v>20</v>
      </c>
      <c r="BB1186">
        <v>336</v>
      </c>
      <c r="BC1186" t="s">
        <v>21</v>
      </c>
      <c r="BD1186">
        <v>36.68</v>
      </c>
      <c r="BE1186">
        <v>32.11</v>
      </c>
      <c r="BF1186" t="s">
        <v>1299</v>
      </c>
      <c r="BH1186" t="s">
        <v>1298</v>
      </c>
      <c r="BK1186" t="s">
        <v>15</v>
      </c>
      <c r="BM1186" t="s">
        <v>1297</v>
      </c>
      <c r="BN1186">
        <v>-1.75</v>
      </c>
      <c r="BO1186" t="s">
        <v>1247</v>
      </c>
      <c r="BP1186" t="s">
        <v>1246</v>
      </c>
      <c r="BU1186" t="s">
        <v>1296</v>
      </c>
      <c r="BW1186" t="s">
        <v>85</v>
      </c>
      <c r="BY1186" t="s">
        <v>84</v>
      </c>
      <c r="CG1186" t="s">
        <v>1295</v>
      </c>
      <c r="CJ1186" t="s">
        <v>11</v>
      </c>
      <c r="CR1186" t="s">
        <v>10</v>
      </c>
      <c r="DE1186" t="s">
        <v>9</v>
      </c>
      <c r="DM1186" t="s">
        <v>1294</v>
      </c>
      <c r="DO1186" t="s">
        <v>48</v>
      </c>
      <c r="DQ1186" t="s">
        <v>4</v>
      </c>
      <c r="DR1186" t="s">
        <v>47</v>
      </c>
      <c r="DT1186" t="s">
        <v>46</v>
      </c>
      <c r="DX1186" t="s">
        <v>45</v>
      </c>
      <c r="EB1186" t="s">
        <v>1255</v>
      </c>
      <c r="EC1186" t="s">
        <v>1</v>
      </c>
      <c r="EE1186" s="1">
        <v>43231.278900462959</v>
      </c>
      <c r="EF1186" s="1">
        <v>43231.278900462959</v>
      </c>
    </row>
    <row r="1187" spans="1:136" x14ac:dyDescent="0.3">
      <c r="A1187">
        <v>1405108</v>
      </c>
      <c r="B1187" t="s">
        <v>43</v>
      </c>
      <c r="E1187">
        <v>194004</v>
      </c>
      <c r="F1187" t="s">
        <v>1289</v>
      </c>
      <c r="G1187" t="s">
        <v>40</v>
      </c>
      <c r="H1187">
        <v>133366</v>
      </c>
      <c r="J1187" t="s">
        <v>1289</v>
      </c>
      <c r="L1187" t="s">
        <v>40</v>
      </c>
      <c r="M1187">
        <v>133366</v>
      </c>
      <c r="N1187" t="s">
        <v>188</v>
      </c>
      <c r="O1187" t="s">
        <v>80</v>
      </c>
      <c r="P1187">
        <v>201.4</v>
      </c>
      <c r="Q1187">
        <v>192.9</v>
      </c>
      <c r="R1187" t="s">
        <v>1279</v>
      </c>
      <c r="S1187">
        <v>2019</v>
      </c>
      <c r="T1187">
        <v>63959</v>
      </c>
      <c r="U1187" t="s">
        <v>37</v>
      </c>
      <c r="V1187" t="s">
        <v>36</v>
      </c>
      <c r="W1187" t="s">
        <v>35</v>
      </c>
      <c r="X1187" t="s">
        <v>220</v>
      </c>
      <c r="Y1187" t="s">
        <v>1288</v>
      </c>
      <c r="AD1187">
        <v>28.616671</v>
      </c>
      <c r="AE1187">
        <v>-28.516670000000001</v>
      </c>
      <c r="AF1187" t="s">
        <v>1293</v>
      </c>
      <c r="AG1187" t="s">
        <v>1292</v>
      </c>
      <c r="AJ1187" t="s">
        <v>167</v>
      </c>
      <c r="AK1187" t="s">
        <v>196</v>
      </c>
      <c r="AM1187" t="s">
        <v>60</v>
      </c>
      <c r="AN1187">
        <v>5</v>
      </c>
      <c r="AO1187" t="s">
        <v>98</v>
      </c>
      <c r="AQ1187" t="s">
        <v>23</v>
      </c>
      <c r="AR1187">
        <v>701</v>
      </c>
      <c r="AS1187" t="s">
        <v>21</v>
      </c>
      <c r="AT1187">
        <v>16.940000000000001</v>
      </c>
      <c r="AU1187">
        <v>-42.92</v>
      </c>
      <c r="AV1187" t="s">
        <v>22</v>
      </c>
      <c r="AW1187">
        <v>701</v>
      </c>
      <c r="AX1187" t="s">
        <v>21</v>
      </c>
      <c r="AY1187">
        <v>0.56999999999999995</v>
      </c>
      <c r="AZ1187">
        <v>-42.51</v>
      </c>
      <c r="BA1187" t="s">
        <v>20</v>
      </c>
      <c r="BB1187">
        <v>701</v>
      </c>
      <c r="BC1187" t="s">
        <v>21</v>
      </c>
      <c r="BD1187">
        <v>-2.4300000000000002</v>
      </c>
      <c r="BE1187">
        <v>-51.99</v>
      </c>
      <c r="BF1187" t="s">
        <v>167</v>
      </c>
      <c r="BH1187" t="s">
        <v>166</v>
      </c>
      <c r="BI1187" t="s">
        <v>165</v>
      </c>
      <c r="BJ1187" t="s">
        <v>180</v>
      </c>
      <c r="BK1187" t="s">
        <v>15</v>
      </c>
      <c r="BU1187" t="s">
        <v>1291</v>
      </c>
      <c r="BV1187" t="s">
        <v>1290</v>
      </c>
      <c r="BW1187" t="s">
        <v>74</v>
      </c>
      <c r="BX1187" t="s">
        <v>670</v>
      </c>
      <c r="CA1187" t="s">
        <v>52</v>
      </c>
      <c r="CG1187" t="s">
        <v>13</v>
      </c>
      <c r="CJ1187" t="s">
        <v>11</v>
      </c>
      <c r="CR1187" t="s">
        <v>10</v>
      </c>
      <c r="DE1187" t="s">
        <v>9</v>
      </c>
      <c r="DF1187" t="s">
        <v>212</v>
      </c>
      <c r="DG1187" t="s">
        <v>189</v>
      </c>
      <c r="DK1187" t="s">
        <v>177</v>
      </c>
      <c r="DL1187" t="s">
        <v>1076</v>
      </c>
      <c r="DO1187" t="s">
        <v>5</v>
      </c>
      <c r="DQ1187" t="s">
        <v>4</v>
      </c>
      <c r="DT1187" t="s">
        <v>46</v>
      </c>
      <c r="DX1187" t="s">
        <v>2</v>
      </c>
      <c r="EB1187" t="s">
        <v>92</v>
      </c>
      <c r="EC1187" t="s">
        <v>92</v>
      </c>
      <c r="EE1187" s="1">
        <v>43262.44872685185</v>
      </c>
      <c r="EF1187" s="1">
        <v>43262.44872685185</v>
      </c>
    </row>
    <row r="1188" spans="1:136" x14ac:dyDescent="0.3">
      <c r="A1188">
        <v>1405110</v>
      </c>
      <c r="B1188" t="s">
        <v>43</v>
      </c>
      <c r="E1188">
        <v>194005</v>
      </c>
      <c r="F1188" t="s">
        <v>1289</v>
      </c>
      <c r="G1188" t="s">
        <v>40</v>
      </c>
      <c r="H1188">
        <v>133366</v>
      </c>
      <c r="J1188" t="s">
        <v>1289</v>
      </c>
      <c r="L1188" t="s">
        <v>40</v>
      </c>
      <c r="M1188">
        <v>133366</v>
      </c>
      <c r="N1188" t="s">
        <v>188</v>
      </c>
      <c r="O1188" t="s">
        <v>80</v>
      </c>
      <c r="P1188">
        <v>201.4</v>
      </c>
      <c r="Q1188">
        <v>192.9</v>
      </c>
      <c r="R1188" t="s">
        <v>1279</v>
      </c>
      <c r="S1188">
        <v>2019</v>
      </c>
      <c r="T1188">
        <v>63959</v>
      </c>
      <c r="U1188" t="s">
        <v>37</v>
      </c>
      <c r="V1188" t="s">
        <v>36</v>
      </c>
      <c r="W1188" t="s">
        <v>35</v>
      </c>
      <c r="X1188" t="s">
        <v>220</v>
      </c>
      <c r="Y1188" t="s">
        <v>1288</v>
      </c>
      <c r="AD1188">
        <v>27.953430000000001</v>
      </c>
      <c r="AE1188">
        <v>-28.552641000000001</v>
      </c>
      <c r="AF1188" t="s">
        <v>1287</v>
      </c>
      <c r="AG1188" t="s">
        <v>1286</v>
      </c>
      <c r="AI1188" t="s">
        <v>1285</v>
      </c>
      <c r="AJ1188" t="s">
        <v>167</v>
      </c>
      <c r="AK1188" t="s">
        <v>196</v>
      </c>
      <c r="AL1188" t="s">
        <v>1285</v>
      </c>
      <c r="AM1188" t="s">
        <v>27</v>
      </c>
      <c r="AN1188">
        <v>5</v>
      </c>
      <c r="AO1188" t="s">
        <v>98</v>
      </c>
      <c r="AQ1188" t="s">
        <v>23</v>
      </c>
      <c r="AR1188">
        <v>701</v>
      </c>
      <c r="AS1188" t="s">
        <v>21</v>
      </c>
      <c r="AT1188">
        <v>16.170000000000002</v>
      </c>
      <c r="AU1188">
        <v>-42.76</v>
      </c>
      <c r="AV1188" t="s">
        <v>22</v>
      </c>
      <c r="AW1188">
        <v>701</v>
      </c>
      <c r="AX1188" t="s">
        <v>21</v>
      </c>
      <c r="AY1188">
        <v>-0.15</v>
      </c>
      <c r="AZ1188">
        <v>-42.28</v>
      </c>
      <c r="BA1188" t="s">
        <v>20</v>
      </c>
      <c r="BB1188">
        <v>701</v>
      </c>
      <c r="BC1188" t="s">
        <v>21</v>
      </c>
      <c r="BD1188">
        <v>-3.23</v>
      </c>
      <c r="BE1188">
        <v>-51.67</v>
      </c>
      <c r="BF1188" t="s">
        <v>167</v>
      </c>
      <c r="BH1188" t="s">
        <v>166</v>
      </c>
      <c r="BI1188" t="s">
        <v>165</v>
      </c>
      <c r="BJ1188" t="s">
        <v>180</v>
      </c>
      <c r="BK1188" t="s">
        <v>15</v>
      </c>
      <c r="BU1188" t="s">
        <v>1284</v>
      </c>
      <c r="BV1188" t="s">
        <v>1283</v>
      </c>
      <c r="BW1188" t="s">
        <v>215</v>
      </c>
      <c r="BX1188" t="s">
        <v>1282</v>
      </c>
      <c r="CA1188" t="s">
        <v>52</v>
      </c>
      <c r="CG1188" t="s">
        <v>13</v>
      </c>
      <c r="CJ1188" t="s">
        <v>11</v>
      </c>
      <c r="CR1188" t="s">
        <v>10</v>
      </c>
      <c r="DE1188" t="s">
        <v>9</v>
      </c>
      <c r="DG1188" t="s">
        <v>189</v>
      </c>
      <c r="DK1188" t="s">
        <v>1281</v>
      </c>
      <c r="DL1188">
        <v>2003</v>
      </c>
      <c r="DO1188" t="s">
        <v>5</v>
      </c>
      <c r="DQ1188" t="s">
        <v>4</v>
      </c>
      <c r="DT1188" t="s">
        <v>46</v>
      </c>
      <c r="DX1188" t="s">
        <v>2</v>
      </c>
      <c r="EB1188" t="s">
        <v>92</v>
      </c>
      <c r="EC1188" t="s">
        <v>92</v>
      </c>
      <c r="EE1188" s="1">
        <v>43262.451932870368</v>
      </c>
      <c r="EF1188" s="1">
        <v>43262.451932870368</v>
      </c>
    </row>
    <row r="1189" spans="1:136" x14ac:dyDescent="0.3">
      <c r="A1189">
        <v>1405111</v>
      </c>
      <c r="B1189" t="s">
        <v>43</v>
      </c>
      <c r="E1189">
        <v>194006</v>
      </c>
      <c r="F1189" t="s">
        <v>1280</v>
      </c>
      <c r="G1189" t="s">
        <v>40</v>
      </c>
      <c r="H1189">
        <v>171914</v>
      </c>
      <c r="J1189" t="s">
        <v>1280</v>
      </c>
      <c r="L1189" t="s">
        <v>40</v>
      </c>
      <c r="M1189">
        <v>77044</v>
      </c>
      <c r="N1189" t="s">
        <v>188</v>
      </c>
      <c r="O1189" t="s">
        <v>80</v>
      </c>
      <c r="P1189">
        <v>201.4</v>
      </c>
      <c r="Q1189">
        <v>192.9</v>
      </c>
      <c r="R1189" t="s">
        <v>1279</v>
      </c>
      <c r="S1189">
        <v>2019</v>
      </c>
      <c r="T1189">
        <v>63959</v>
      </c>
      <c r="U1189" t="s">
        <v>37</v>
      </c>
      <c r="V1189" t="s">
        <v>36</v>
      </c>
      <c r="W1189" t="s">
        <v>35</v>
      </c>
      <c r="X1189" t="s">
        <v>199</v>
      </c>
      <c r="Y1189" t="s">
        <v>1278</v>
      </c>
      <c r="AD1189">
        <v>28.5</v>
      </c>
      <c r="AE1189">
        <v>-28.416668000000001</v>
      </c>
      <c r="AF1189" t="s">
        <v>1277</v>
      </c>
      <c r="AG1189" t="s">
        <v>1276</v>
      </c>
      <c r="AJ1189" t="s">
        <v>167</v>
      </c>
      <c r="AK1189" t="s">
        <v>196</v>
      </c>
      <c r="AL1189" t="s">
        <v>217</v>
      </c>
      <c r="AM1189" t="s">
        <v>60</v>
      </c>
      <c r="AN1189" t="s">
        <v>194</v>
      </c>
      <c r="AO1189" t="s">
        <v>98</v>
      </c>
      <c r="AQ1189" t="s">
        <v>23</v>
      </c>
      <c r="AR1189">
        <v>701</v>
      </c>
      <c r="AS1189" t="s">
        <v>21</v>
      </c>
      <c r="AT1189">
        <v>16.850000000000001</v>
      </c>
      <c r="AU1189">
        <v>-42.79</v>
      </c>
      <c r="AV1189" t="s">
        <v>22</v>
      </c>
      <c r="AW1189">
        <v>701</v>
      </c>
      <c r="AX1189" t="s">
        <v>21</v>
      </c>
      <c r="AY1189">
        <v>0.51</v>
      </c>
      <c r="AZ1189">
        <v>-42.38</v>
      </c>
      <c r="BA1189" t="s">
        <v>20</v>
      </c>
      <c r="BB1189">
        <v>701</v>
      </c>
      <c r="BC1189" t="s">
        <v>21</v>
      </c>
      <c r="BD1189">
        <v>-2.4700000000000002</v>
      </c>
      <c r="BE1189">
        <v>-51.85</v>
      </c>
      <c r="BF1189" t="s">
        <v>167</v>
      </c>
      <c r="BH1189" t="s">
        <v>166</v>
      </c>
      <c r="BI1189" t="s">
        <v>165</v>
      </c>
      <c r="BJ1189" t="s">
        <v>180</v>
      </c>
      <c r="BK1189" t="s">
        <v>15</v>
      </c>
      <c r="BU1189" t="s">
        <v>1275</v>
      </c>
      <c r="BW1189" t="s">
        <v>14</v>
      </c>
      <c r="CG1189" t="s">
        <v>13</v>
      </c>
      <c r="CJ1189" t="s">
        <v>11</v>
      </c>
      <c r="CR1189" t="s">
        <v>10</v>
      </c>
      <c r="DE1189" t="s">
        <v>9</v>
      </c>
      <c r="DG1189" t="s">
        <v>189</v>
      </c>
      <c r="DK1189" t="s">
        <v>1274</v>
      </c>
      <c r="DO1189" t="s">
        <v>5</v>
      </c>
      <c r="DQ1189" t="s">
        <v>4</v>
      </c>
      <c r="DT1189" t="s">
        <v>46</v>
      </c>
      <c r="DX1189" t="s">
        <v>2</v>
      </c>
      <c r="EB1189" t="s">
        <v>92</v>
      </c>
      <c r="EC1189" t="s">
        <v>92</v>
      </c>
      <c r="EE1189" s="1">
        <v>43262.45784722222</v>
      </c>
      <c r="EF1189" s="1">
        <v>43262.45784722222</v>
      </c>
    </row>
    <row r="1190" spans="1:136" x14ac:dyDescent="0.3">
      <c r="A1190">
        <v>1405511</v>
      </c>
      <c r="B1190" t="s">
        <v>43</v>
      </c>
      <c r="E1190">
        <v>194144</v>
      </c>
      <c r="F1190" t="s">
        <v>740</v>
      </c>
      <c r="G1190" t="s">
        <v>158</v>
      </c>
      <c r="H1190">
        <v>178426</v>
      </c>
      <c r="J1190" t="s">
        <v>159</v>
      </c>
      <c r="L1190" t="s">
        <v>158</v>
      </c>
      <c r="M1190">
        <v>38292</v>
      </c>
      <c r="N1190" t="s">
        <v>105</v>
      </c>
      <c r="P1190">
        <v>237</v>
      </c>
      <c r="Q1190">
        <v>227</v>
      </c>
      <c r="R1190" t="s">
        <v>1273</v>
      </c>
      <c r="S1190">
        <v>2006</v>
      </c>
      <c r="T1190">
        <v>65945</v>
      </c>
      <c r="U1190" t="s">
        <v>37</v>
      </c>
      <c r="V1190" t="s">
        <v>36</v>
      </c>
      <c r="AB1190">
        <v>2</v>
      </c>
      <c r="AC1190" t="s">
        <v>298</v>
      </c>
      <c r="AD1190">
        <v>-113.402428</v>
      </c>
      <c r="AE1190">
        <v>37.191288</v>
      </c>
      <c r="AF1190" t="s">
        <v>1272</v>
      </c>
      <c r="AG1190" t="s">
        <v>1271</v>
      </c>
      <c r="AJ1190" t="s">
        <v>18</v>
      </c>
      <c r="AK1190" t="s">
        <v>282</v>
      </c>
      <c r="AL1190" t="s">
        <v>580</v>
      </c>
      <c r="AM1190" t="s">
        <v>280</v>
      </c>
      <c r="AN1190">
        <v>6</v>
      </c>
      <c r="AO1190" t="s">
        <v>59</v>
      </c>
      <c r="AP1190" t="s">
        <v>1270</v>
      </c>
      <c r="AQ1190" t="s">
        <v>23</v>
      </c>
      <c r="AR1190">
        <v>101</v>
      </c>
      <c r="AS1190" t="s">
        <v>21</v>
      </c>
      <c r="AT1190">
        <v>-37.69</v>
      </c>
      <c r="AU1190">
        <v>17.68</v>
      </c>
      <c r="AV1190" t="s">
        <v>22</v>
      </c>
      <c r="AW1190">
        <v>132</v>
      </c>
      <c r="AX1190" t="s">
        <v>21</v>
      </c>
      <c r="AY1190">
        <v>-47.5</v>
      </c>
      <c r="AZ1190">
        <v>8.0500000000000007</v>
      </c>
      <c r="BA1190" t="s">
        <v>20</v>
      </c>
      <c r="BB1190" t="s">
        <v>19</v>
      </c>
      <c r="BF1190" t="s">
        <v>18</v>
      </c>
      <c r="BG1190" t="s">
        <v>449</v>
      </c>
      <c r="BH1190" t="s">
        <v>1269</v>
      </c>
      <c r="BI1190" t="s">
        <v>447</v>
      </c>
      <c r="BK1190" t="s">
        <v>15</v>
      </c>
      <c r="BU1190" t="s">
        <v>1268</v>
      </c>
      <c r="BW1190" t="s">
        <v>215</v>
      </c>
      <c r="CA1190" t="s">
        <v>52</v>
      </c>
      <c r="CG1190" t="s">
        <v>13</v>
      </c>
      <c r="CJ1190" t="s">
        <v>11</v>
      </c>
      <c r="CM1190" t="s">
        <v>245</v>
      </c>
      <c r="CR1190" t="s">
        <v>1003</v>
      </c>
      <c r="CS1190" t="s">
        <v>584</v>
      </c>
      <c r="CT1190" t="s">
        <v>243</v>
      </c>
      <c r="CU1190" t="s">
        <v>72</v>
      </c>
      <c r="CX1190" t="s">
        <v>118</v>
      </c>
      <c r="DE1190" t="s">
        <v>191</v>
      </c>
      <c r="DF1190" t="s">
        <v>1267</v>
      </c>
      <c r="DK1190" t="s">
        <v>1266</v>
      </c>
      <c r="DO1190" t="s">
        <v>5</v>
      </c>
      <c r="DQ1190" t="s">
        <v>4</v>
      </c>
      <c r="DT1190" t="s">
        <v>46</v>
      </c>
      <c r="DX1190" t="s">
        <v>2</v>
      </c>
      <c r="EB1190" t="s">
        <v>161</v>
      </c>
      <c r="EC1190" t="s">
        <v>161</v>
      </c>
      <c r="ED1190" t="s">
        <v>161</v>
      </c>
      <c r="EE1190" s="1">
        <v>43265.643645833334</v>
      </c>
      <c r="EF1190" s="1">
        <v>43265.643680555557</v>
      </c>
    </row>
    <row r="1191" spans="1:136" x14ac:dyDescent="0.3">
      <c r="A1191">
        <v>1406956</v>
      </c>
      <c r="B1191" t="s">
        <v>43</v>
      </c>
      <c r="E1191">
        <v>194471</v>
      </c>
      <c r="F1191" t="s">
        <v>1265</v>
      </c>
      <c r="G1191" t="s">
        <v>201</v>
      </c>
      <c r="H1191">
        <v>156410</v>
      </c>
      <c r="J1191" t="s">
        <v>1264</v>
      </c>
      <c r="L1191" t="s">
        <v>201</v>
      </c>
      <c r="M1191">
        <v>156410</v>
      </c>
      <c r="N1191" t="s">
        <v>39</v>
      </c>
      <c r="P1191">
        <v>227</v>
      </c>
      <c r="Q1191">
        <v>208.5</v>
      </c>
      <c r="R1191" t="s">
        <v>1159</v>
      </c>
      <c r="S1191">
        <v>1993</v>
      </c>
      <c r="T1191">
        <v>66039</v>
      </c>
      <c r="U1191" t="s">
        <v>37</v>
      </c>
      <c r="V1191" t="s">
        <v>36</v>
      </c>
      <c r="W1191" t="s">
        <v>35</v>
      </c>
      <c r="X1191" t="s">
        <v>34</v>
      </c>
      <c r="Y1191" t="s">
        <v>1264</v>
      </c>
      <c r="AD1191">
        <v>-101.24722300000001</v>
      </c>
      <c r="AE1191">
        <v>32.172221999999998</v>
      </c>
      <c r="AF1191" t="s">
        <v>1263</v>
      </c>
      <c r="AG1191" t="s">
        <v>1262</v>
      </c>
      <c r="AJ1191" t="s">
        <v>18</v>
      </c>
      <c r="AK1191" t="s">
        <v>29</v>
      </c>
      <c r="AL1191" t="s">
        <v>378</v>
      </c>
      <c r="AM1191" t="s">
        <v>60</v>
      </c>
      <c r="AN1191" t="s">
        <v>26</v>
      </c>
      <c r="AO1191" t="s">
        <v>98</v>
      </c>
      <c r="AP1191" t="s">
        <v>1261</v>
      </c>
      <c r="AQ1191" t="s">
        <v>23</v>
      </c>
      <c r="AR1191">
        <v>101</v>
      </c>
      <c r="AS1191" t="s">
        <v>21</v>
      </c>
      <c r="AT1191">
        <v>-31</v>
      </c>
      <c r="AU1191">
        <v>6.48</v>
      </c>
      <c r="AV1191" t="s">
        <v>22</v>
      </c>
      <c r="AW1191">
        <v>101</v>
      </c>
      <c r="AX1191" t="s">
        <v>21</v>
      </c>
      <c r="AY1191">
        <v>-41.69</v>
      </c>
      <c r="AZ1191">
        <v>6.75</v>
      </c>
      <c r="BA1191" t="s">
        <v>20</v>
      </c>
      <c r="BB1191" t="s">
        <v>19</v>
      </c>
      <c r="BF1191" t="s">
        <v>18</v>
      </c>
      <c r="BH1191" t="s">
        <v>16</v>
      </c>
      <c r="BJ1191" t="s">
        <v>1260</v>
      </c>
      <c r="BK1191" t="s">
        <v>15</v>
      </c>
      <c r="BL1191" t="s">
        <v>1259</v>
      </c>
      <c r="BU1191" t="s">
        <v>1258</v>
      </c>
      <c r="BV1191" t="s">
        <v>1257</v>
      </c>
      <c r="BW1191" t="s">
        <v>74</v>
      </c>
      <c r="BX1191" t="s">
        <v>1256</v>
      </c>
      <c r="CB1191" t="s">
        <v>215</v>
      </c>
      <c r="CC1191" t="s">
        <v>708</v>
      </c>
      <c r="CG1191" t="s">
        <v>13</v>
      </c>
      <c r="CJ1191" t="s">
        <v>11</v>
      </c>
      <c r="CR1191" t="s">
        <v>10</v>
      </c>
      <c r="DA1191" t="s">
        <v>116</v>
      </c>
      <c r="DE1191" t="s">
        <v>9</v>
      </c>
      <c r="DF1191" t="s">
        <v>652</v>
      </c>
      <c r="DO1191" t="s">
        <v>5</v>
      </c>
      <c r="DQ1191" t="s">
        <v>4</v>
      </c>
      <c r="DT1191" t="s">
        <v>3</v>
      </c>
      <c r="DX1191" t="s">
        <v>2</v>
      </c>
      <c r="EB1191" t="s">
        <v>1255</v>
      </c>
      <c r="EC1191" t="s">
        <v>1</v>
      </c>
      <c r="EE1191" s="1">
        <v>43271.208483796298</v>
      </c>
      <c r="EF1191" s="1">
        <v>43271.208483796298</v>
      </c>
    </row>
    <row r="1192" spans="1:136" x14ac:dyDescent="0.3">
      <c r="A1192">
        <v>1407588</v>
      </c>
      <c r="B1192" t="s">
        <v>43</v>
      </c>
      <c r="E1192">
        <v>121321</v>
      </c>
      <c r="F1192" t="s">
        <v>1254</v>
      </c>
      <c r="G1192" t="s">
        <v>201</v>
      </c>
      <c r="H1192">
        <v>67448</v>
      </c>
      <c r="J1192" t="s">
        <v>285</v>
      </c>
      <c r="L1192" t="s">
        <v>201</v>
      </c>
      <c r="M1192">
        <v>67448</v>
      </c>
      <c r="N1192" t="s">
        <v>188</v>
      </c>
      <c r="P1192">
        <v>201.4</v>
      </c>
      <c r="Q1192">
        <v>199.5</v>
      </c>
      <c r="R1192" t="s">
        <v>1253</v>
      </c>
      <c r="S1192">
        <v>2006</v>
      </c>
      <c r="T1192">
        <v>66104</v>
      </c>
      <c r="U1192" t="s">
        <v>37</v>
      </c>
      <c r="V1192" t="s">
        <v>36</v>
      </c>
      <c r="W1192" t="s">
        <v>35</v>
      </c>
      <c r="X1192" t="s">
        <v>286</v>
      </c>
      <c r="Y1192" t="s">
        <v>285</v>
      </c>
      <c r="AB1192">
        <v>1</v>
      </c>
      <c r="AC1192" t="s">
        <v>298</v>
      </c>
      <c r="AD1192">
        <v>-113.538826</v>
      </c>
      <c r="AE1192">
        <v>37.101635000000002</v>
      </c>
      <c r="AG1192" t="s">
        <v>1252</v>
      </c>
      <c r="AI1192" t="s">
        <v>1251</v>
      </c>
      <c r="AJ1192" t="s">
        <v>18</v>
      </c>
      <c r="AK1192" t="s">
        <v>282</v>
      </c>
      <c r="AL1192" t="s">
        <v>580</v>
      </c>
      <c r="AM1192" t="s">
        <v>280</v>
      </c>
      <c r="AN1192">
        <v>6</v>
      </c>
      <c r="AO1192" t="s">
        <v>59</v>
      </c>
      <c r="AP1192" t="s">
        <v>1250</v>
      </c>
      <c r="AQ1192" t="s">
        <v>23</v>
      </c>
      <c r="AR1192">
        <v>101</v>
      </c>
      <c r="AS1192" t="s">
        <v>21</v>
      </c>
      <c r="AT1192">
        <v>-41.78</v>
      </c>
      <c r="AU1192">
        <v>13.13</v>
      </c>
      <c r="AV1192" t="s">
        <v>22</v>
      </c>
      <c r="AW1192">
        <v>132</v>
      </c>
      <c r="AX1192" t="s">
        <v>21</v>
      </c>
      <c r="AY1192">
        <v>-55.63</v>
      </c>
      <c r="AZ1192">
        <v>16.55</v>
      </c>
      <c r="BA1192" t="s">
        <v>20</v>
      </c>
      <c r="BB1192">
        <v>178</v>
      </c>
      <c r="BC1192" t="s">
        <v>21</v>
      </c>
      <c r="BD1192">
        <v>-44.74</v>
      </c>
      <c r="BE1192">
        <v>17.059999999999999</v>
      </c>
      <c r="BF1192" t="s">
        <v>18</v>
      </c>
      <c r="BG1192" t="s">
        <v>449</v>
      </c>
      <c r="BH1192" t="s">
        <v>579</v>
      </c>
      <c r="BI1192" t="s">
        <v>276</v>
      </c>
      <c r="BJ1192" t="s">
        <v>1249</v>
      </c>
      <c r="BK1192" t="s">
        <v>15</v>
      </c>
      <c r="BM1192" t="s">
        <v>1248</v>
      </c>
      <c r="BN1192">
        <v>64</v>
      </c>
      <c r="BO1192" t="s">
        <v>1247</v>
      </c>
      <c r="BP1192" t="s">
        <v>1246</v>
      </c>
      <c r="BU1192" t="s">
        <v>1245</v>
      </c>
      <c r="BW1192" t="s">
        <v>215</v>
      </c>
      <c r="CA1192" t="s">
        <v>52</v>
      </c>
      <c r="CG1192" t="s">
        <v>1244</v>
      </c>
      <c r="CI1192" t="s">
        <v>1243</v>
      </c>
      <c r="CJ1192" t="s">
        <v>11</v>
      </c>
      <c r="CL1192" t="s">
        <v>124</v>
      </c>
      <c r="CM1192" t="s">
        <v>245</v>
      </c>
      <c r="CR1192" t="s">
        <v>1242</v>
      </c>
      <c r="CS1192" t="s">
        <v>584</v>
      </c>
      <c r="CT1192" t="s">
        <v>243</v>
      </c>
      <c r="CU1192" t="s">
        <v>72</v>
      </c>
      <c r="CX1192" t="s">
        <v>118</v>
      </c>
      <c r="DE1192" t="s">
        <v>71</v>
      </c>
      <c r="DF1192" t="s">
        <v>1241</v>
      </c>
      <c r="DK1192" t="s">
        <v>1240</v>
      </c>
      <c r="DL1192">
        <v>-2001</v>
      </c>
      <c r="DO1192" t="s">
        <v>5</v>
      </c>
      <c r="DQ1192" t="s">
        <v>4</v>
      </c>
      <c r="DT1192" t="s">
        <v>3</v>
      </c>
      <c r="DX1192" t="s">
        <v>2</v>
      </c>
      <c r="EB1192" t="s">
        <v>161</v>
      </c>
      <c r="EC1192" t="s">
        <v>161</v>
      </c>
      <c r="EE1192" s="1">
        <v>43273.676111111112</v>
      </c>
      <c r="EF1192" s="1">
        <v>43273.676111111112</v>
      </c>
    </row>
    <row r="1193" spans="1:136" x14ac:dyDescent="0.3">
      <c r="A1193">
        <v>1410192</v>
      </c>
      <c r="B1193" t="s">
        <v>43</v>
      </c>
      <c r="E1193">
        <v>188759</v>
      </c>
      <c r="F1193" t="s">
        <v>160</v>
      </c>
      <c r="G1193" t="s">
        <v>158</v>
      </c>
      <c r="H1193">
        <v>178426</v>
      </c>
      <c r="J1193" t="s">
        <v>159</v>
      </c>
      <c r="L1193" t="s">
        <v>158</v>
      </c>
      <c r="M1193">
        <v>38292</v>
      </c>
      <c r="N1193" t="s">
        <v>39</v>
      </c>
      <c r="P1193">
        <v>227</v>
      </c>
      <c r="Q1193">
        <v>208.5</v>
      </c>
      <c r="R1193" t="s">
        <v>1169</v>
      </c>
      <c r="S1193">
        <v>2006</v>
      </c>
      <c r="T1193">
        <v>63381</v>
      </c>
      <c r="U1193" t="s">
        <v>37</v>
      </c>
      <c r="V1193" t="s">
        <v>36</v>
      </c>
      <c r="AB1193">
        <v>1</v>
      </c>
      <c r="AC1193" t="s">
        <v>298</v>
      </c>
      <c r="AD1193">
        <v>-103.48828899999999</v>
      </c>
      <c r="AE1193">
        <v>35.159770999999999</v>
      </c>
      <c r="AF1193" t="s">
        <v>1239</v>
      </c>
      <c r="AG1193" t="s">
        <v>1178</v>
      </c>
      <c r="AJ1193" t="s">
        <v>18</v>
      </c>
      <c r="AK1193" t="s">
        <v>452</v>
      </c>
      <c r="AL1193" t="s">
        <v>1177</v>
      </c>
      <c r="AM1193" t="s">
        <v>60</v>
      </c>
      <c r="AN1193">
        <v>5</v>
      </c>
      <c r="AO1193" t="s">
        <v>98</v>
      </c>
      <c r="AP1193" t="s">
        <v>1176</v>
      </c>
      <c r="AQ1193" t="s">
        <v>23</v>
      </c>
      <c r="AR1193">
        <v>101</v>
      </c>
      <c r="AS1193" t="s">
        <v>21</v>
      </c>
      <c r="AT1193">
        <v>-32.409999999999997</v>
      </c>
      <c r="AU1193">
        <v>9.7100000000000009</v>
      </c>
      <c r="AV1193" t="s">
        <v>22</v>
      </c>
      <c r="AW1193">
        <v>101</v>
      </c>
      <c r="AX1193" t="s">
        <v>21</v>
      </c>
      <c r="AY1193">
        <v>-43.24</v>
      </c>
      <c r="AZ1193">
        <v>9.92</v>
      </c>
      <c r="BA1193" t="s">
        <v>20</v>
      </c>
      <c r="BB1193" t="s">
        <v>19</v>
      </c>
      <c r="BF1193" t="s">
        <v>18</v>
      </c>
      <c r="BH1193" t="s">
        <v>633</v>
      </c>
      <c r="BI1193" t="s">
        <v>16</v>
      </c>
      <c r="BK1193" t="s">
        <v>129</v>
      </c>
      <c r="BU1193" t="s">
        <v>1175</v>
      </c>
      <c r="BW1193" t="s">
        <v>74</v>
      </c>
      <c r="BZ1193" t="s">
        <v>1174</v>
      </c>
      <c r="CB1193" t="s">
        <v>215</v>
      </c>
      <c r="CE1193" t="s">
        <v>1174</v>
      </c>
      <c r="CG1193" t="s">
        <v>1173</v>
      </c>
      <c r="CJ1193" t="s">
        <v>11</v>
      </c>
      <c r="CQ1193" t="s">
        <v>1172</v>
      </c>
      <c r="CR1193" t="s">
        <v>10</v>
      </c>
      <c r="DA1193" t="s">
        <v>330</v>
      </c>
      <c r="DE1193" t="s">
        <v>71</v>
      </c>
      <c r="DF1193" t="s">
        <v>720</v>
      </c>
      <c r="DG1193" t="s">
        <v>440</v>
      </c>
      <c r="DO1193" t="s">
        <v>5</v>
      </c>
      <c r="DQ1193" t="s">
        <v>4</v>
      </c>
      <c r="DT1193" t="s">
        <v>46</v>
      </c>
      <c r="DX1193" t="s">
        <v>2</v>
      </c>
      <c r="EB1193" t="s">
        <v>161</v>
      </c>
      <c r="EC1193" t="s">
        <v>161</v>
      </c>
      <c r="ED1193" t="s">
        <v>161</v>
      </c>
      <c r="EE1193" s="1">
        <v>43284.652754629627</v>
      </c>
      <c r="EF1193" s="1">
        <v>43284.652789351851</v>
      </c>
    </row>
    <row r="1194" spans="1:136" x14ac:dyDescent="0.3">
      <c r="A1194">
        <v>1412574</v>
      </c>
      <c r="B1194" t="s">
        <v>43</v>
      </c>
      <c r="E1194">
        <v>195189</v>
      </c>
      <c r="F1194" t="s">
        <v>289</v>
      </c>
      <c r="G1194" t="s">
        <v>201</v>
      </c>
      <c r="H1194">
        <v>67448</v>
      </c>
      <c r="J1194" t="s">
        <v>285</v>
      </c>
      <c r="L1194" t="s">
        <v>201</v>
      </c>
      <c r="M1194">
        <v>67448</v>
      </c>
      <c r="N1194" t="s">
        <v>288</v>
      </c>
      <c r="O1194" t="s">
        <v>589</v>
      </c>
      <c r="P1194">
        <v>192.9</v>
      </c>
      <c r="Q1194">
        <v>174.7</v>
      </c>
      <c r="R1194" t="s">
        <v>1238</v>
      </c>
      <c r="S1194">
        <v>2011</v>
      </c>
      <c r="T1194">
        <v>66424</v>
      </c>
      <c r="U1194" t="s">
        <v>37</v>
      </c>
      <c r="V1194" t="s">
        <v>36</v>
      </c>
      <c r="W1194" t="s">
        <v>35</v>
      </c>
      <c r="X1194" t="s">
        <v>286</v>
      </c>
      <c r="Y1194" t="s">
        <v>285</v>
      </c>
      <c r="AD1194">
        <v>-111.26222199999999</v>
      </c>
      <c r="AE1194">
        <v>42.094444000000003</v>
      </c>
      <c r="AG1194" t="s">
        <v>1237</v>
      </c>
      <c r="AI1194" t="s">
        <v>1235</v>
      </c>
      <c r="AJ1194" t="s">
        <v>18</v>
      </c>
      <c r="AK1194" t="s">
        <v>1236</v>
      </c>
      <c r="AL1194" t="s">
        <v>1235</v>
      </c>
      <c r="AM1194" t="s">
        <v>60</v>
      </c>
      <c r="AN1194" t="s">
        <v>26</v>
      </c>
      <c r="AO1194" t="s">
        <v>59</v>
      </c>
      <c r="AP1194" t="s">
        <v>1234</v>
      </c>
      <c r="AQ1194" t="s">
        <v>23</v>
      </c>
      <c r="AR1194">
        <v>101</v>
      </c>
      <c r="AS1194" t="s">
        <v>21</v>
      </c>
      <c r="AT1194">
        <v>-37.46</v>
      </c>
      <c r="AU1194">
        <v>26.29</v>
      </c>
      <c r="AV1194" t="s">
        <v>22</v>
      </c>
      <c r="AW1194">
        <v>132</v>
      </c>
      <c r="AX1194" t="s">
        <v>21</v>
      </c>
      <c r="AY1194">
        <v>-51.17</v>
      </c>
      <c r="AZ1194">
        <v>29.43</v>
      </c>
      <c r="BA1194" t="s">
        <v>20</v>
      </c>
      <c r="BB1194">
        <v>178</v>
      </c>
      <c r="BC1194" t="s">
        <v>21</v>
      </c>
      <c r="BD1194">
        <v>-40.96</v>
      </c>
      <c r="BE1194">
        <v>31.67</v>
      </c>
      <c r="BF1194" t="s">
        <v>18</v>
      </c>
      <c r="BG1194" t="s">
        <v>449</v>
      </c>
      <c r="BH1194" t="s">
        <v>1233</v>
      </c>
      <c r="BI1194" t="s">
        <v>276</v>
      </c>
      <c r="BK1194" t="s">
        <v>129</v>
      </c>
      <c r="BW1194" t="s">
        <v>215</v>
      </c>
      <c r="CA1194" t="s">
        <v>52</v>
      </c>
      <c r="CG1194" t="s">
        <v>585</v>
      </c>
      <c r="CJ1194" t="s">
        <v>11</v>
      </c>
      <c r="CM1194" t="s">
        <v>245</v>
      </c>
      <c r="CR1194" t="s">
        <v>244</v>
      </c>
      <c r="CS1194" t="s">
        <v>141</v>
      </c>
      <c r="CT1194" t="s">
        <v>243</v>
      </c>
      <c r="CU1194" t="s">
        <v>72</v>
      </c>
      <c r="CX1194" t="s">
        <v>118</v>
      </c>
      <c r="DE1194" t="s">
        <v>1002</v>
      </c>
      <c r="DF1194" t="s">
        <v>384</v>
      </c>
      <c r="DK1194" t="s">
        <v>1232</v>
      </c>
      <c r="DL1194" t="s">
        <v>1231</v>
      </c>
      <c r="DO1194" t="s">
        <v>5</v>
      </c>
      <c r="DQ1194" t="s">
        <v>4</v>
      </c>
      <c r="DT1194" t="s">
        <v>3</v>
      </c>
      <c r="DX1194" t="s">
        <v>2</v>
      </c>
      <c r="EB1194" t="s">
        <v>161</v>
      </c>
      <c r="EC1194" t="s">
        <v>161</v>
      </c>
      <c r="EE1194" s="1">
        <v>43306.574386574073</v>
      </c>
      <c r="EF1194" s="1">
        <v>43306.574386574073</v>
      </c>
    </row>
    <row r="1195" spans="1:136" x14ac:dyDescent="0.3">
      <c r="A1195">
        <v>1415672</v>
      </c>
      <c r="B1195" t="s">
        <v>43</v>
      </c>
      <c r="E1195">
        <v>92827</v>
      </c>
      <c r="F1195" t="s">
        <v>833</v>
      </c>
      <c r="G1195" t="s">
        <v>201</v>
      </c>
      <c r="H1195">
        <v>69063</v>
      </c>
      <c r="I1195" t="s">
        <v>472</v>
      </c>
      <c r="J1195" t="s">
        <v>832</v>
      </c>
      <c r="L1195" t="s">
        <v>201</v>
      </c>
      <c r="M1195">
        <v>69056</v>
      </c>
      <c r="N1195" t="s">
        <v>39</v>
      </c>
      <c r="P1195">
        <v>227</v>
      </c>
      <c r="Q1195">
        <v>208.5</v>
      </c>
      <c r="R1195" t="s">
        <v>1230</v>
      </c>
      <c r="S1195">
        <v>2018</v>
      </c>
      <c r="T1195">
        <v>66611</v>
      </c>
      <c r="U1195" t="s">
        <v>37</v>
      </c>
      <c r="V1195" t="s">
        <v>36</v>
      </c>
      <c r="W1195" t="s">
        <v>35</v>
      </c>
      <c r="X1195" t="s">
        <v>255</v>
      </c>
      <c r="Y1195" t="s">
        <v>832</v>
      </c>
      <c r="AD1195">
        <v>-109.833336</v>
      </c>
      <c r="AE1195">
        <v>34.833331999999999</v>
      </c>
      <c r="AG1195" t="s">
        <v>1229</v>
      </c>
      <c r="AI1195" t="s">
        <v>1228</v>
      </c>
      <c r="AJ1195" t="s">
        <v>18</v>
      </c>
      <c r="AK1195" t="s">
        <v>601</v>
      </c>
      <c r="AM1195" t="s">
        <v>60</v>
      </c>
      <c r="AN1195" t="s">
        <v>194</v>
      </c>
      <c r="AP1195" t="s">
        <v>1227</v>
      </c>
      <c r="AQ1195" t="s">
        <v>23</v>
      </c>
      <c r="AR1195">
        <v>101</v>
      </c>
      <c r="AS1195" t="s">
        <v>21</v>
      </c>
      <c r="AT1195">
        <v>-37.67</v>
      </c>
      <c r="AU1195">
        <v>10.33</v>
      </c>
      <c r="AV1195" t="s">
        <v>22</v>
      </c>
      <c r="AW1195">
        <v>133</v>
      </c>
      <c r="AX1195" t="s">
        <v>21</v>
      </c>
      <c r="AY1195">
        <v>-52.47</v>
      </c>
      <c r="AZ1195">
        <v>10.4</v>
      </c>
      <c r="BA1195" t="s">
        <v>20</v>
      </c>
      <c r="BB1195" t="s">
        <v>19</v>
      </c>
      <c r="BF1195" t="s">
        <v>18</v>
      </c>
      <c r="BG1195" t="s">
        <v>278</v>
      </c>
      <c r="BH1195" t="s">
        <v>447</v>
      </c>
      <c r="BJ1195" t="s">
        <v>448</v>
      </c>
      <c r="BU1195" t="s">
        <v>1226</v>
      </c>
      <c r="BV1195" t="s">
        <v>1225</v>
      </c>
      <c r="BW1195" t="s">
        <v>53</v>
      </c>
      <c r="BX1195" t="s">
        <v>1224</v>
      </c>
      <c r="CA1195" t="s">
        <v>52</v>
      </c>
      <c r="CG1195" t="s">
        <v>668</v>
      </c>
      <c r="CI1195" t="s">
        <v>1223</v>
      </c>
      <c r="CJ1195" t="s">
        <v>11</v>
      </c>
      <c r="CR1195" t="s">
        <v>10</v>
      </c>
      <c r="DE1195" t="s">
        <v>9</v>
      </c>
      <c r="DF1195" t="s">
        <v>50</v>
      </c>
      <c r="DM1195" t="s">
        <v>1222</v>
      </c>
      <c r="DO1195" t="s">
        <v>5</v>
      </c>
      <c r="DQ1195" t="s">
        <v>4</v>
      </c>
      <c r="DT1195" t="s">
        <v>46</v>
      </c>
      <c r="DX1195" t="s">
        <v>2</v>
      </c>
      <c r="EB1195" t="s">
        <v>1075</v>
      </c>
      <c r="EC1195" t="s">
        <v>1074</v>
      </c>
      <c r="EE1195" s="1">
        <v>43330.597696759258</v>
      </c>
      <c r="EF1195" s="1">
        <v>43330.597696759258</v>
      </c>
    </row>
    <row r="1196" spans="1:136" x14ac:dyDescent="0.3">
      <c r="A1196">
        <v>1417415</v>
      </c>
      <c r="B1196" t="s">
        <v>43</v>
      </c>
      <c r="E1196">
        <v>196167</v>
      </c>
      <c r="F1196" t="s">
        <v>160</v>
      </c>
      <c r="G1196" t="s">
        <v>158</v>
      </c>
      <c r="H1196">
        <v>178426</v>
      </c>
      <c r="J1196" t="s">
        <v>159</v>
      </c>
      <c r="L1196" t="s">
        <v>158</v>
      </c>
      <c r="M1196">
        <v>38292</v>
      </c>
      <c r="N1196" t="s">
        <v>105</v>
      </c>
      <c r="O1196" t="s">
        <v>39</v>
      </c>
      <c r="P1196">
        <v>237</v>
      </c>
      <c r="Q1196">
        <v>208.5</v>
      </c>
      <c r="R1196" t="s">
        <v>1221</v>
      </c>
      <c r="S1196">
        <v>2015</v>
      </c>
      <c r="T1196">
        <v>66731</v>
      </c>
      <c r="U1196" t="s">
        <v>37</v>
      </c>
      <c r="V1196" t="s">
        <v>36</v>
      </c>
      <c r="AD1196">
        <v>-109.678574</v>
      </c>
      <c r="AE1196">
        <v>37.274326000000002</v>
      </c>
      <c r="AG1196" t="s">
        <v>1220</v>
      </c>
      <c r="AI1196" t="s">
        <v>1219</v>
      </c>
      <c r="AJ1196" t="s">
        <v>18</v>
      </c>
      <c r="AK1196" t="s">
        <v>282</v>
      </c>
      <c r="AL1196" t="s">
        <v>281</v>
      </c>
      <c r="AM1196" t="s">
        <v>60</v>
      </c>
      <c r="AN1196">
        <v>6</v>
      </c>
      <c r="AO1196" t="s">
        <v>59</v>
      </c>
      <c r="AP1196" t="s">
        <v>1218</v>
      </c>
      <c r="AQ1196" t="s">
        <v>23</v>
      </c>
      <c r="AR1196">
        <v>101</v>
      </c>
      <c r="AS1196" t="s">
        <v>21</v>
      </c>
      <c r="AT1196">
        <v>-36.35</v>
      </c>
      <c r="AU1196">
        <v>13.7</v>
      </c>
      <c r="AV1196" t="s">
        <v>22</v>
      </c>
      <c r="AW1196">
        <v>133</v>
      </c>
      <c r="AX1196" t="s">
        <v>21</v>
      </c>
      <c r="AY1196">
        <v>-51.12</v>
      </c>
      <c r="AZ1196">
        <v>12.12</v>
      </c>
      <c r="BA1196" t="s">
        <v>20</v>
      </c>
      <c r="BB1196" t="s">
        <v>19</v>
      </c>
      <c r="BF1196" t="s">
        <v>18</v>
      </c>
      <c r="BG1196" t="s">
        <v>449</v>
      </c>
      <c r="BH1196" t="s">
        <v>447</v>
      </c>
      <c r="BW1196" t="s">
        <v>74</v>
      </c>
      <c r="CB1196" t="s">
        <v>145</v>
      </c>
      <c r="CG1196" t="s">
        <v>620</v>
      </c>
      <c r="CJ1196" t="s">
        <v>11</v>
      </c>
      <c r="CM1196" t="s">
        <v>245</v>
      </c>
      <c r="CR1196" t="s">
        <v>10</v>
      </c>
      <c r="DE1196" t="s">
        <v>9</v>
      </c>
      <c r="DF1196" t="s">
        <v>1217</v>
      </c>
      <c r="DO1196" t="s">
        <v>5</v>
      </c>
      <c r="DQ1196" t="s">
        <v>4</v>
      </c>
      <c r="DT1196" t="s">
        <v>46</v>
      </c>
      <c r="DX1196" t="s">
        <v>2</v>
      </c>
      <c r="EB1196" t="s">
        <v>1075</v>
      </c>
      <c r="EC1196" t="s">
        <v>1074</v>
      </c>
      <c r="ED1196" t="s">
        <v>1074</v>
      </c>
      <c r="EE1196" s="1">
        <v>43349.419722222221</v>
      </c>
      <c r="EF1196" s="1">
        <v>43349.41978009259</v>
      </c>
    </row>
    <row r="1197" spans="1:136" x14ac:dyDescent="0.3">
      <c r="A1197">
        <v>1418485</v>
      </c>
      <c r="B1197" t="s">
        <v>43</v>
      </c>
      <c r="E1197">
        <v>84271</v>
      </c>
      <c r="F1197" t="s">
        <v>1216</v>
      </c>
      <c r="G1197" t="s">
        <v>201</v>
      </c>
      <c r="H1197">
        <v>38264</v>
      </c>
      <c r="J1197" t="s">
        <v>1183</v>
      </c>
      <c r="L1197" t="s">
        <v>201</v>
      </c>
      <c r="M1197">
        <v>38264</v>
      </c>
      <c r="N1197" t="s">
        <v>105</v>
      </c>
      <c r="P1197">
        <v>237</v>
      </c>
      <c r="Q1197">
        <v>227</v>
      </c>
      <c r="R1197" t="s">
        <v>1159</v>
      </c>
      <c r="S1197">
        <v>2016</v>
      </c>
      <c r="T1197">
        <v>66825</v>
      </c>
      <c r="U1197" t="s">
        <v>37</v>
      </c>
      <c r="V1197" t="s">
        <v>36</v>
      </c>
      <c r="W1197" t="s">
        <v>35</v>
      </c>
      <c r="X1197" t="s">
        <v>898</v>
      </c>
      <c r="Y1197" t="s">
        <v>1183</v>
      </c>
      <c r="AD1197">
        <v>-102.16110999999999</v>
      </c>
      <c r="AE1197">
        <v>35.384998000000003</v>
      </c>
      <c r="AG1197" t="s">
        <v>1214</v>
      </c>
      <c r="AI1197" t="s">
        <v>1213</v>
      </c>
      <c r="AJ1197" t="s">
        <v>18</v>
      </c>
      <c r="AK1197" t="s">
        <v>29</v>
      </c>
      <c r="AL1197" t="s">
        <v>1202</v>
      </c>
      <c r="AM1197" t="s">
        <v>27</v>
      </c>
      <c r="AN1197" t="s">
        <v>26</v>
      </c>
      <c r="AO1197" t="s">
        <v>59</v>
      </c>
      <c r="AP1197" t="s">
        <v>1212</v>
      </c>
      <c r="AQ1197" t="s">
        <v>23</v>
      </c>
      <c r="AR1197">
        <v>101</v>
      </c>
      <c r="AS1197" t="s">
        <v>21</v>
      </c>
      <c r="AT1197">
        <v>-29.14</v>
      </c>
      <c r="AU1197">
        <v>13.5</v>
      </c>
      <c r="AV1197" t="s">
        <v>22</v>
      </c>
      <c r="AW1197">
        <v>101</v>
      </c>
      <c r="AX1197" t="s">
        <v>21</v>
      </c>
      <c r="AY1197">
        <v>-36.53</v>
      </c>
      <c r="AZ1197">
        <v>3.52</v>
      </c>
      <c r="BA1197" t="s">
        <v>20</v>
      </c>
      <c r="BB1197" t="s">
        <v>19</v>
      </c>
      <c r="BF1197" t="s">
        <v>18</v>
      </c>
      <c r="BH1197" t="s">
        <v>1201</v>
      </c>
      <c r="BI1197" t="s">
        <v>447</v>
      </c>
      <c r="BK1197" t="s">
        <v>15</v>
      </c>
      <c r="BV1197" t="s">
        <v>1211</v>
      </c>
      <c r="BW1197" t="s">
        <v>442</v>
      </c>
      <c r="BX1197" t="s">
        <v>1210</v>
      </c>
      <c r="BZ1197" t="s">
        <v>356</v>
      </c>
      <c r="CA1197" t="s">
        <v>52</v>
      </c>
      <c r="CB1197" t="s">
        <v>74</v>
      </c>
      <c r="CE1197" t="s">
        <v>669</v>
      </c>
      <c r="CG1197" t="s">
        <v>1209</v>
      </c>
      <c r="CI1197" t="s">
        <v>1208</v>
      </c>
      <c r="CJ1197" t="s">
        <v>345</v>
      </c>
      <c r="CR1197" t="s">
        <v>10</v>
      </c>
      <c r="DE1197" t="s">
        <v>71</v>
      </c>
      <c r="DF1197" t="s">
        <v>682</v>
      </c>
      <c r="DJ1197" t="s">
        <v>1207</v>
      </c>
      <c r="DK1197" t="s">
        <v>1206</v>
      </c>
      <c r="DO1197" t="s">
        <v>5</v>
      </c>
      <c r="DQ1197" t="s">
        <v>4</v>
      </c>
      <c r="DT1197" t="s">
        <v>46</v>
      </c>
      <c r="DX1197" t="s">
        <v>2</v>
      </c>
      <c r="EB1197" t="s">
        <v>1075</v>
      </c>
      <c r="EC1197" t="s">
        <v>1074</v>
      </c>
      <c r="EE1197" s="1">
        <v>43361.411712962959</v>
      </c>
      <c r="EF1197" s="1">
        <v>43361.411712962959</v>
      </c>
    </row>
    <row r="1198" spans="1:136" x14ac:dyDescent="0.3">
      <c r="A1198">
        <v>1418486</v>
      </c>
      <c r="B1198" t="s">
        <v>43</v>
      </c>
      <c r="E1198">
        <v>84271</v>
      </c>
      <c r="F1198" t="s">
        <v>847</v>
      </c>
      <c r="G1198" t="s">
        <v>459</v>
      </c>
      <c r="H1198">
        <v>90275</v>
      </c>
      <c r="J1198" t="s">
        <v>845</v>
      </c>
      <c r="L1198" t="s">
        <v>459</v>
      </c>
      <c r="M1198">
        <v>90275</v>
      </c>
      <c r="N1198" t="s">
        <v>105</v>
      </c>
      <c r="P1198">
        <v>237</v>
      </c>
      <c r="Q1198">
        <v>227</v>
      </c>
      <c r="R1198" t="s">
        <v>1159</v>
      </c>
      <c r="S1198">
        <v>2016</v>
      </c>
      <c r="T1198">
        <v>66825</v>
      </c>
      <c r="U1198" t="s">
        <v>37</v>
      </c>
      <c r="V1198" t="s">
        <v>36</v>
      </c>
      <c r="W1198" t="s">
        <v>35</v>
      </c>
      <c r="X1198" t="s">
        <v>845</v>
      </c>
      <c r="AD1198">
        <v>-102.16110999999999</v>
      </c>
      <c r="AE1198">
        <v>35.384998000000003</v>
      </c>
      <c r="AG1198" t="s">
        <v>1214</v>
      </c>
      <c r="AI1198" t="s">
        <v>1213</v>
      </c>
      <c r="AJ1198" t="s">
        <v>18</v>
      </c>
      <c r="AK1198" t="s">
        <v>29</v>
      </c>
      <c r="AL1198" t="s">
        <v>1202</v>
      </c>
      <c r="AM1198" t="s">
        <v>27</v>
      </c>
      <c r="AN1198" t="s">
        <v>26</v>
      </c>
      <c r="AO1198" t="s">
        <v>59</v>
      </c>
      <c r="AP1198" t="s">
        <v>1212</v>
      </c>
      <c r="AQ1198" t="s">
        <v>23</v>
      </c>
      <c r="AR1198">
        <v>101</v>
      </c>
      <c r="AS1198" t="s">
        <v>21</v>
      </c>
      <c r="AT1198">
        <v>-29.14</v>
      </c>
      <c r="AU1198">
        <v>13.5</v>
      </c>
      <c r="AV1198" t="s">
        <v>22</v>
      </c>
      <c r="AW1198">
        <v>101</v>
      </c>
      <c r="AX1198" t="s">
        <v>21</v>
      </c>
      <c r="AY1198">
        <v>-36.53</v>
      </c>
      <c r="AZ1198">
        <v>3.52</v>
      </c>
      <c r="BA1198" t="s">
        <v>20</v>
      </c>
      <c r="BB1198" t="s">
        <v>19</v>
      </c>
      <c r="BF1198" t="s">
        <v>18</v>
      </c>
      <c r="BH1198" t="s">
        <v>1201</v>
      </c>
      <c r="BI1198" t="s">
        <v>447</v>
      </c>
      <c r="BK1198" t="s">
        <v>15</v>
      </c>
      <c r="BV1198" t="s">
        <v>1211</v>
      </c>
      <c r="BW1198" t="s">
        <v>442</v>
      </c>
      <c r="BX1198" t="s">
        <v>1210</v>
      </c>
      <c r="BZ1198" t="s">
        <v>356</v>
      </c>
      <c r="CA1198" t="s">
        <v>52</v>
      </c>
      <c r="CB1198" t="s">
        <v>74</v>
      </c>
      <c r="CE1198" t="s">
        <v>669</v>
      </c>
      <c r="CG1198" t="s">
        <v>1209</v>
      </c>
      <c r="CI1198" t="s">
        <v>1208</v>
      </c>
      <c r="CJ1198" t="s">
        <v>345</v>
      </c>
      <c r="CR1198" t="s">
        <v>10</v>
      </c>
      <c r="DE1198" t="s">
        <v>71</v>
      </c>
      <c r="DF1198" t="s">
        <v>682</v>
      </c>
      <c r="DJ1198" t="s">
        <v>1207</v>
      </c>
      <c r="DK1198" t="s">
        <v>1206</v>
      </c>
      <c r="DO1198" t="s">
        <v>5</v>
      </c>
      <c r="DQ1198" t="s">
        <v>4</v>
      </c>
      <c r="DT1198" t="s">
        <v>46</v>
      </c>
      <c r="DX1198" t="s">
        <v>2</v>
      </c>
      <c r="EB1198" t="s">
        <v>1075</v>
      </c>
      <c r="EC1198" t="s">
        <v>1074</v>
      </c>
      <c r="ED1198" t="s">
        <v>1074</v>
      </c>
      <c r="EE1198" s="1">
        <v>43361.411712962959</v>
      </c>
      <c r="EF1198" s="1">
        <v>43361.411921296298</v>
      </c>
    </row>
    <row r="1199" spans="1:136" x14ac:dyDescent="0.3">
      <c r="A1199">
        <v>1418487</v>
      </c>
      <c r="B1199" t="s">
        <v>43</v>
      </c>
      <c r="E1199">
        <v>84271</v>
      </c>
      <c r="F1199" t="s">
        <v>1205</v>
      </c>
      <c r="G1199" t="s">
        <v>40</v>
      </c>
      <c r="H1199">
        <v>159238</v>
      </c>
      <c r="J1199" t="s">
        <v>1205</v>
      </c>
      <c r="L1199" t="s">
        <v>40</v>
      </c>
      <c r="M1199">
        <v>69059</v>
      </c>
      <c r="N1199" t="s">
        <v>105</v>
      </c>
      <c r="P1199">
        <v>237</v>
      </c>
      <c r="Q1199">
        <v>227</v>
      </c>
      <c r="R1199" t="s">
        <v>1159</v>
      </c>
      <c r="S1199">
        <v>2016</v>
      </c>
      <c r="T1199">
        <v>66825</v>
      </c>
      <c r="U1199" t="s">
        <v>37</v>
      </c>
      <c r="V1199" t="s">
        <v>36</v>
      </c>
      <c r="W1199" t="s">
        <v>35</v>
      </c>
      <c r="X1199" t="s">
        <v>255</v>
      </c>
      <c r="Y1199" t="s">
        <v>1204</v>
      </c>
      <c r="AD1199">
        <v>-102.16110999999999</v>
      </c>
      <c r="AE1199">
        <v>35.384998000000003</v>
      </c>
      <c r="AG1199" t="s">
        <v>1214</v>
      </c>
      <c r="AI1199" t="s">
        <v>1213</v>
      </c>
      <c r="AJ1199" t="s">
        <v>18</v>
      </c>
      <c r="AK1199" t="s">
        <v>29</v>
      </c>
      <c r="AL1199" t="s">
        <v>1202</v>
      </c>
      <c r="AM1199" t="s">
        <v>27</v>
      </c>
      <c r="AN1199" t="s">
        <v>26</v>
      </c>
      <c r="AO1199" t="s">
        <v>59</v>
      </c>
      <c r="AP1199" t="s">
        <v>1212</v>
      </c>
      <c r="AQ1199" t="s">
        <v>23</v>
      </c>
      <c r="AR1199">
        <v>101</v>
      </c>
      <c r="AS1199" t="s">
        <v>21</v>
      </c>
      <c r="AT1199">
        <v>-29.14</v>
      </c>
      <c r="AU1199">
        <v>13.5</v>
      </c>
      <c r="AV1199" t="s">
        <v>22</v>
      </c>
      <c r="AW1199">
        <v>101</v>
      </c>
      <c r="AX1199" t="s">
        <v>21</v>
      </c>
      <c r="AY1199">
        <v>-36.53</v>
      </c>
      <c r="AZ1199">
        <v>3.52</v>
      </c>
      <c r="BA1199" t="s">
        <v>20</v>
      </c>
      <c r="BB1199" t="s">
        <v>19</v>
      </c>
      <c r="BF1199" t="s">
        <v>18</v>
      </c>
      <c r="BH1199" t="s">
        <v>1201</v>
      </c>
      <c r="BI1199" t="s">
        <v>447</v>
      </c>
      <c r="BK1199" t="s">
        <v>15</v>
      </c>
      <c r="BV1199" t="s">
        <v>1211</v>
      </c>
      <c r="BW1199" t="s">
        <v>442</v>
      </c>
      <c r="BX1199" t="s">
        <v>1210</v>
      </c>
      <c r="BZ1199" t="s">
        <v>356</v>
      </c>
      <c r="CA1199" t="s">
        <v>52</v>
      </c>
      <c r="CB1199" t="s">
        <v>74</v>
      </c>
      <c r="CE1199" t="s">
        <v>669</v>
      </c>
      <c r="CG1199" t="s">
        <v>1209</v>
      </c>
      <c r="CI1199" t="s">
        <v>1208</v>
      </c>
      <c r="CJ1199" t="s">
        <v>345</v>
      </c>
      <c r="CR1199" t="s">
        <v>10</v>
      </c>
      <c r="DE1199" t="s">
        <v>71</v>
      </c>
      <c r="DF1199" t="s">
        <v>682</v>
      </c>
      <c r="DJ1199" t="s">
        <v>1207</v>
      </c>
      <c r="DK1199" t="s">
        <v>1206</v>
      </c>
      <c r="DO1199" t="s">
        <v>5</v>
      </c>
      <c r="DQ1199" t="s">
        <v>4</v>
      </c>
      <c r="DT1199" t="s">
        <v>46</v>
      </c>
      <c r="DX1199" t="s">
        <v>2</v>
      </c>
      <c r="EB1199" t="s">
        <v>1075</v>
      </c>
      <c r="EC1199" t="s">
        <v>1074</v>
      </c>
      <c r="EE1199" s="1">
        <v>43361.412997685184</v>
      </c>
      <c r="EF1199" s="1">
        <v>43361.412997685184</v>
      </c>
    </row>
    <row r="1200" spans="1:136" x14ac:dyDescent="0.3">
      <c r="A1200">
        <v>1418488</v>
      </c>
      <c r="B1200" t="s">
        <v>43</v>
      </c>
      <c r="E1200">
        <v>84271</v>
      </c>
      <c r="F1200" t="s">
        <v>769</v>
      </c>
      <c r="G1200" t="s">
        <v>40</v>
      </c>
      <c r="H1200">
        <v>159296</v>
      </c>
      <c r="I1200" t="s">
        <v>768</v>
      </c>
      <c r="J1200" t="s">
        <v>328</v>
      </c>
      <c r="L1200" t="s">
        <v>158</v>
      </c>
      <c r="M1200">
        <v>38267</v>
      </c>
      <c r="N1200" t="s">
        <v>105</v>
      </c>
      <c r="P1200">
        <v>237</v>
      </c>
      <c r="Q1200">
        <v>227</v>
      </c>
      <c r="R1200" t="s">
        <v>1159</v>
      </c>
      <c r="S1200">
        <v>2016</v>
      </c>
      <c r="T1200">
        <v>66825</v>
      </c>
      <c r="U1200" t="s">
        <v>37</v>
      </c>
      <c r="V1200" t="s">
        <v>36</v>
      </c>
      <c r="AD1200">
        <v>-102.16110999999999</v>
      </c>
      <c r="AE1200">
        <v>35.384998000000003</v>
      </c>
      <c r="AG1200" t="s">
        <v>1214</v>
      </c>
      <c r="AI1200" t="s">
        <v>1213</v>
      </c>
      <c r="AJ1200" t="s">
        <v>18</v>
      </c>
      <c r="AK1200" t="s">
        <v>29</v>
      </c>
      <c r="AL1200" t="s">
        <v>1202</v>
      </c>
      <c r="AM1200" t="s">
        <v>27</v>
      </c>
      <c r="AN1200" t="s">
        <v>26</v>
      </c>
      <c r="AO1200" t="s">
        <v>59</v>
      </c>
      <c r="AP1200" t="s">
        <v>1212</v>
      </c>
      <c r="AQ1200" t="s">
        <v>23</v>
      </c>
      <c r="AR1200">
        <v>101</v>
      </c>
      <c r="AS1200" t="s">
        <v>21</v>
      </c>
      <c r="AT1200">
        <v>-29.14</v>
      </c>
      <c r="AU1200">
        <v>13.5</v>
      </c>
      <c r="AV1200" t="s">
        <v>22</v>
      </c>
      <c r="AW1200">
        <v>101</v>
      </c>
      <c r="AX1200" t="s">
        <v>21</v>
      </c>
      <c r="AY1200">
        <v>-36.53</v>
      </c>
      <c r="AZ1200">
        <v>3.52</v>
      </c>
      <c r="BA1200" t="s">
        <v>20</v>
      </c>
      <c r="BB1200" t="s">
        <v>19</v>
      </c>
      <c r="BF1200" t="s">
        <v>18</v>
      </c>
      <c r="BH1200" t="s">
        <v>1201</v>
      </c>
      <c r="BI1200" t="s">
        <v>447</v>
      </c>
      <c r="BK1200" t="s">
        <v>15</v>
      </c>
      <c r="BV1200" t="s">
        <v>1211</v>
      </c>
      <c r="BW1200" t="s">
        <v>442</v>
      </c>
      <c r="BX1200" t="s">
        <v>1210</v>
      </c>
      <c r="BZ1200" t="s">
        <v>356</v>
      </c>
      <c r="CA1200" t="s">
        <v>52</v>
      </c>
      <c r="CB1200" t="s">
        <v>74</v>
      </c>
      <c r="CE1200" t="s">
        <v>669</v>
      </c>
      <c r="CG1200" t="s">
        <v>1209</v>
      </c>
      <c r="CI1200" t="s">
        <v>1208</v>
      </c>
      <c r="CJ1200" t="s">
        <v>345</v>
      </c>
      <c r="CR1200" t="s">
        <v>10</v>
      </c>
      <c r="DE1200" t="s">
        <v>71</v>
      </c>
      <c r="DF1200" t="s">
        <v>682</v>
      </c>
      <c r="DJ1200" t="s">
        <v>1207</v>
      </c>
      <c r="DK1200" t="s">
        <v>1206</v>
      </c>
      <c r="DO1200" t="s">
        <v>5</v>
      </c>
      <c r="DQ1200" t="s">
        <v>4</v>
      </c>
      <c r="DT1200" t="s">
        <v>3</v>
      </c>
      <c r="DX1200" t="s">
        <v>2</v>
      </c>
      <c r="EB1200" t="s">
        <v>1075</v>
      </c>
      <c r="EC1200" t="s">
        <v>1074</v>
      </c>
      <c r="EE1200" s="1">
        <v>43361.412997685184</v>
      </c>
      <c r="EF1200" s="1">
        <v>43361.412997685184</v>
      </c>
    </row>
    <row r="1201" spans="1:136" x14ac:dyDescent="0.3">
      <c r="A1201">
        <v>1418489</v>
      </c>
      <c r="B1201" t="s">
        <v>43</v>
      </c>
      <c r="E1201">
        <v>84271</v>
      </c>
      <c r="F1201" t="s">
        <v>1215</v>
      </c>
      <c r="G1201" t="s">
        <v>40</v>
      </c>
      <c r="H1201">
        <v>69073</v>
      </c>
      <c r="I1201" t="s">
        <v>549</v>
      </c>
      <c r="J1201" t="s">
        <v>630</v>
      </c>
      <c r="L1201" t="s">
        <v>40</v>
      </c>
      <c r="M1201">
        <v>69072</v>
      </c>
      <c r="N1201" t="s">
        <v>105</v>
      </c>
      <c r="P1201">
        <v>237</v>
      </c>
      <c r="Q1201">
        <v>227</v>
      </c>
      <c r="R1201" t="s">
        <v>1159</v>
      </c>
      <c r="S1201">
        <v>2016</v>
      </c>
      <c r="T1201">
        <v>66825</v>
      </c>
      <c r="U1201" t="s">
        <v>37</v>
      </c>
      <c r="V1201" t="s">
        <v>36</v>
      </c>
      <c r="W1201" t="s">
        <v>35</v>
      </c>
      <c r="X1201" t="s">
        <v>34</v>
      </c>
      <c r="Y1201" t="s">
        <v>628</v>
      </c>
      <c r="AD1201">
        <v>-102.16110999999999</v>
      </c>
      <c r="AE1201">
        <v>35.384998000000003</v>
      </c>
      <c r="AG1201" t="s">
        <v>1214</v>
      </c>
      <c r="AI1201" t="s">
        <v>1213</v>
      </c>
      <c r="AJ1201" t="s">
        <v>18</v>
      </c>
      <c r="AK1201" t="s">
        <v>29</v>
      </c>
      <c r="AL1201" t="s">
        <v>1202</v>
      </c>
      <c r="AM1201" t="s">
        <v>27</v>
      </c>
      <c r="AN1201" t="s">
        <v>26</v>
      </c>
      <c r="AO1201" t="s">
        <v>59</v>
      </c>
      <c r="AP1201" t="s">
        <v>1212</v>
      </c>
      <c r="AQ1201" t="s">
        <v>23</v>
      </c>
      <c r="AR1201">
        <v>101</v>
      </c>
      <c r="AS1201" t="s">
        <v>21</v>
      </c>
      <c r="AT1201">
        <v>-29.14</v>
      </c>
      <c r="AU1201">
        <v>13.5</v>
      </c>
      <c r="AV1201" t="s">
        <v>22</v>
      </c>
      <c r="AW1201">
        <v>101</v>
      </c>
      <c r="AX1201" t="s">
        <v>21</v>
      </c>
      <c r="AY1201">
        <v>-36.53</v>
      </c>
      <c r="AZ1201">
        <v>3.52</v>
      </c>
      <c r="BA1201" t="s">
        <v>20</v>
      </c>
      <c r="BB1201" t="s">
        <v>19</v>
      </c>
      <c r="BF1201" t="s">
        <v>18</v>
      </c>
      <c r="BH1201" t="s">
        <v>1201</v>
      </c>
      <c r="BI1201" t="s">
        <v>447</v>
      </c>
      <c r="BK1201" t="s">
        <v>15</v>
      </c>
      <c r="BV1201" t="s">
        <v>1211</v>
      </c>
      <c r="BW1201" t="s">
        <v>442</v>
      </c>
      <c r="BX1201" t="s">
        <v>1210</v>
      </c>
      <c r="BZ1201" t="s">
        <v>356</v>
      </c>
      <c r="CA1201" t="s">
        <v>52</v>
      </c>
      <c r="CB1201" t="s">
        <v>74</v>
      </c>
      <c r="CE1201" t="s">
        <v>669</v>
      </c>
      <c r="CG1201" t="s">
        <v>1209</v>
      </c>
      <c r="CI1201" t="s">
        <v>1208</v>
      </c>
      <c r="CJ1201" t="s">
        <v>345</v>
      </c>
      <c r="CR1201" t="s">
        <v>10</v>
      </c>
      <c r="DE1201" t="s">
        <v>71</v>
      </c>
      <c r="DF1201" t="s">
        <v>682</v>
      </c>
      <c r="DJ1201" t="s">
        <v>1207</v>
      </c>
      <c r="DK1201" t="s">
        <v>1206</v>
      </c>
      <c r="DO1201" t="s">
        <v>5</v>
      </c>
      <c r="DQ1201" t="s">
        <v>4</v>
      </c>
      <c r="DT1201" t="s">
        <v>3</v>
      </c>
      <c r="DX1201" t="s">
        <v>2</v>
      </c>
      <c r="EB1201" t="s">
        <v>1075</v>
      </c>
      <c r="EC1201" t="s">
        <v>1074</v>
      </c>
      <c r="EE1201" s="1">
        <v>43361.412997685184</v>
      </c>
      <c r="EF1201" s="1">
        <v>43361.412997685184</v>
      </c>
    </row>
    <row r="1202" spans="1:136" x14ac:dyDescent="0.3">
      <c r="A1202">
        <v>1418494</v>
      </c>
      <c r="B1202" t="s">
        <v>43</v>
      </c>
      <c r="E1202">
        <v>71982</v>
      </c>
      <c r="F1202" t="s">
        <v>1205</v>
      </c>
      <c r="G1202" t="s">
        <v>40</v>
      </c>
      <c r="H1202">
        <v>159238</v>
      </c>
      <c r="J1202" t="s">
        <v>1205</v>
      </c>
      <c r="L1202" t="s">
        <v>40</v>
      </c>
      <c r="M1202">
        <v>69059</v>
      </c>
      <c r="N1202" t="s">
        <v>105</v>
      </c>
      <c r="O1202" t="s">
        <v>39</v>
      </c>
      <c r="P1202">
        <v>237</v>
      </c>
      <c r="Q1202">
        <v>208.5</v>
      </c>
      <c r="R1202" t="s">
        <v>1159</v>
      </c>
      <c r="S1202">
        <v>2016</v>
      </c>
      <c r="T1202">
        <v>66825</v>
      </c>
      <c r="U1202" t="s">
        <v>37</v>
      </c>
      <c r="V1202" t="s">
        <v>36</v>
      </c>
      <c r="W1202" t="s">
        <v>35</v>
      </c>
      <c r="X1202" t="s">
        <v>255</v>
      </c>
      <c r="Y1202" t="s">
        <v>1204</v>
      </c>
      <c r="AD1202">
        <v>-102.16110999999999</v>
      </c>
      <c r="AE1202">
        <v>35.384998000000003</v>
      </c>
      <c r="AG1202" t="s">
        <v>1203</v>
      </c>
      <c r="AJ1202" t="s">
        <v>18</v>
      </c>
      <c r="AK1202" t="s">
        <v>29</v>
      </c>
      <c r="AL1202" t="s">
        <v>1202</v>
      </c>
      <c r="AM1202" t="s">
        <v>27</v>
      </c>
      <c r="AN1202" t="s">
        <v>26</v>
      </c>
      <c r="AO1202" t="s">
        <v>429</v>
      </c>
      <c r="AQ1202" t="s">
        <v>23</v>
      </c>
      <c r="AR1202">
        <v>101</v>
      </c>
      <c r="AS1202" t="s">
        <v>21</v>
      </c>
      <c r="AT1202">
        <v>-30.69</v>
      </c>
      <c r="AU1202">
        <v>10.59</v>
      </c>
      <c r="AV1202" t="s">
        <v>22</v>
      </c>
      <c r="AW1202">
        <v>101</v>
      </c>
      <c r="AX1202" t="s">
        <v>21</v>
      </c>
      <c r="AY1202">
        <v>-41.48</v>
      </c>
      <c r="AZ1202">
        <v>9.01</v>
      </c>
      <c r="BA1202" t="s">
        <v>20</v>
      </c>
      <c r="BB1202" t="s">
        <v>19</v>
      </c>
      <c r="BF1202" t="s">
        <v>18</v>
      </c>
      <c r="BH1202" t="s">
        <v>1201</v>
      </c>
      <c r="BI1202" t="s">
        <v>16</v>
      </c>
      <c r="BK1202" t="s">
        <v>129</v>
      </c>
      <c r="BV1202" t="s">
        <v>1200</v>
      </c>
      <c r="BW1202" t="s">
        <v>53</v>
      </c>
      <c r="BX1202" t="s">
        <v>1199</v>
      </c>
      <c r="CA1202" t="s">
        <v>52</v>
      </c>
      <c r="CG1202" t="s">
        <v>13</v>
      </c>
      <c r="CJ1202" t="s">
        <v>345</v>
      </c>
      <c r="CL1202" t="s">
        <v>124</v>
      </c>
      <c r="CR1202" t="s">
        <v>10</v>
      </c>
      <c r="DE1202" t="s">
        <v>71</v>
      </c>
      <c r="DF1202" t="s">
        <v>140</v>
      </c>
      <c r="DG1202" t="s">
        <v>1134</v>
      </c>
      <c r="DK1202" t="s">
        <v>1198</v>
      </c>
      <c r="DL1202">
        <v>1931</v>
      </c>
      <c r="DN1202" t="s">
        <v>1197</v>
      </c>
      <c r="DO1202" t="s">
        <v>5</v>
      </c>
      <c r="DQ1202" t="s">
        <v>4</v>
      </c>
      <c r="DT1202" t="s">
        <v>46</v>
      </c>
      <c r="DX1202" t="s">
        <v>2</v>
      </c>
      <c r="EB1202" t="s">
        <v>1075</v>
      </c>
      <c r="EC1202" t="s">
        <v>1074</v>
      </c>
      <c r="EE1202" s="1">
        <v>43361.418541666666</v>
      </c>
      <c r="EF1202" s="1">
        <v>43361.418541666666</v>
      </c>
    </row>
    <row r="1203" spans="1:136" x14ac:dyDescent="0.3">
      <c r="A1203">
        <v>1418495</v>
      </c>
      <c r="B1203" t="s">
        <v>43</v>
      </c>
      <c r="E1203">
        <v>71982</v>
      </c>
      <c r="F1203" t="s">
        <v>769</v>
      </c>
      <c r="G1203" t="s">
        <v>40</v>
      </c>
      <c r="H1203">
        <v>159296</v>
      </c>
      <c r="I1203" t="s">
        <v>768</v>
      </c>
      <c r="J1203" t="s">
        <v>328</v>
      </c>
      <c r="L1203" t="s">
        <v>158</v>
      </c>
      <c r="M1203">
        <v>38267</v>
      </c>
      <c r="N1203" t="s">
        <v>105</v>
      </c>
      <c r="O1203" t="s">
        <v>39</v>
      </c>
      <c r="P1203">
        <v>237</v>
      </c>
      <c r="Q1203">
        <v>208.5</v>
      </c>
      <c r="R1203" t="s">
        <v>1159</v>
      </c>
      <c r="S1203">
        <v>2016</v>
      </c>
      <c r="T1203">
        <v>66825</v>
      </c>
      <c r="U1203" t="s">
        <v>37</v>
      </c>
      <c r="V1203" t="s">
        <v>36</v>
      </c>
      <c r="AD1203">
        <v>-102.16110999999999</v>
      </c>
      <c r="AE1203">
        <v>35.384998000000003</v>
      </c>
      <c r="AG1203" t="s">
        <v>1203</v>
      </c>
      <c r="AJ1203" t="s">
        <v>18</v>
      </c>
      <c r="AK1203" t="s">
        <v>29</v>
      </c>
      <c r="AL1203" t="s">
        <v>1202</v>
      </c>
      <c r="AM1203" t="s">
        <v>27</v>
      </c>
      <c r="AN1203" t="s">
        <v>26</v>
      </c>
      <c r="AO1203" t="s">
        <v>429</v>
      </c>
      <c r="AQ1203" t="s">
        <v>23</v>
      </c>
      <c r="AR1203">
        <v>101</v>
      </c>
      <c r="AS1203" t="s">
        <v>21</v>
      </c>
      <c r="AT1203">
        <v>-30.69</v>
      </c>
      <c r="AU1203">
        <v>10.59</v>
      </c>
      <c r="AV1203" t="s">
        <v>22</v>
      </c>
      <c r="AW1203">
        <v>101</v>
      </c>
      <c r="AX1203" t="s">
        <v>21</v>
      </c>
      <c r="AY1203">
        <v>-41.48</v>
      </c>
      <c r="AZ1203">
        <v>9.01</v>
      </c>
      <c r="BA1203" t="s">
        <v>20</v>
      </c>
      <c r="BB1203" t="s">
        <v>19</v>
      </c>
      <c r="BF1203" t="s">
        <v>18</v>
      </c>
      <c r="BH1203" t="s">
        <v>1201</v>
      </c>
      <c r="BI1203" t="s">
        <v>16</v>
      </c>
      <c r="BK1203" t="s">
        <v>129</v>
      </c>
      <c r="BV1203" t="s">
        <v>1200</v>
      </c>
      <c r="BW1203" t="s">
        <v>53</v>
      </c>
      <c r="BX1203" t="s">
        <v>1199</v>
      </c>
      <c r="CA1203" t="s">
        <v>52</v>
      </c>
      <c r="CG1203" t="s">
        <v>13</v>
      </c>
      <c r="CJ1203" t="s">
        <v>345</v>
      </c>
      <c r="CL1203" t="s">
        <v>124</v>
      </c>
      <c r="CR1203" t="s">
        <v>10</v>
      </c>
      <c r="DE1203" t="s">
        <v>71</v>
      </c>
      <c r="DF1203" t="s">
        <v>140</v>
      </c>
      <c r="DG1203" t="s">
        <v>1134</v>
      </c>
      <c r="DK1203" t="s">
        <v>1198</v>
      </c>
      <c r="DL1203">
        <v>1931</v>
      </c>
      <c r="DN1203" t="s">
        <v>1197</v>
      </c>
      <c r="DO1203" t="s">
        <v>5</v>
      </c>
      <c r="DQ1203" t="s">
        <v>4</v>
      </c>
      <c r="DT1203" t="s">
        <v>3</v>
      </c>
      <c r="DX1203" t="s">
        <v>2</v>
      </c>
      <c r="EB1203" t="s">
        <v>1075</v>
      </c>
      <c r="EC1203" t="s">
        <v>1074</v>
      </c>
      <c r="EE1203" s="1">
        <v>43361.418541666666</v>
      </c>
      <c r="EF1203" s="1">
        <v>43361.418541666666</v>
      </c>
    </row>
    <row r="1204" spans="1:136" x14ac:dyDescent="0.3">
      <c r="A1204">
        <v>1418638</v>
      </c>
      <c r="B1204" t="s">
        <v>43</v>
      </c>
      <c r="E1204">
        <v>196536</v>
      </c>
      <c r="F1204" t="s">
        <v>1196</v>
      </c>
      <c r="G1204" t="s">
        <v>40</v>
      </c>
      <c r="H1204">
        <v>159241</v>
      </c>
      <c r="J1204" t="s">
        <v>1195</v>
      </c>
      <c r="L1204" t="s">
        <v>40</v>
      </c>
      <c r="M1204">
        <v>159241</v>
      </c>
      <c r="N1204" t="s">
        <v>39</v>
      </c>
      <c r="P1204">
        <v>227</v>
      </c>
      <c r="Q1204">
        <v>208.5</v>
      </c>
      <c r="R1204" t="s">
        <v>1194</v>
      </c>
      <c r="S1204">
        <v>1922</v>
      </c>
      <c r="T1204">
        <v>34194</v>
      </c>
      <c r="U1204" t="s">
        <v>37</v>
      </c>
      <c r="V1204" t="s">
        <v>36</v>
      </c>
      <c r="W1204" t="s">
        <v>35</v>
      </c>
      <c r="X1204" t="s">
        <v>255</v>
      </c>
      <c r="Y1204" t="s">
        <v>832</v>
      </c>
      <c r="AD1204">
        <v>-104.681664</v>
      </c>
      <c r="AE1204">
        <v>34.946387999999999</v>
      </c>
      <c r="AF1204" t="s">
        <v>1193</v>
      </c>
      <c r="AG1204" t="s">
        <v>1192</v>
      </c>
      <c r="AJ1204" t="s">
        <v>18</v>
      </c>
      <c r="AK1204" t="s">
        <v>452</v>
      </c>
      <c r="AL1204" t="s">
        <v>1191</v>
      </c>
      <c r="AM1204" t="s">
        <v>27</v>
      </c>
      <c r="AN1204" t="s">
        <v>26</v>
      </c>
      <c r="AO1204" t="s">
        <v>429</v>
      </c>
      <c r="AP1204" t="s">
        <v>1190</v>
      </c>
      <c r="AQ1204" t="s">
        <v>23</v>
      </c>
      <c r="AR1204">
        <v>101</v>
      </c>
      <c r="AS1204" t="s">
        <v>21</v>
      </c>
      <c r="AT1204">
        <v>-33.43</v>
      </c>
      <c r="AU1204">
        <v>9.66</v>
      </c>
      <c r="AV1204" t="s">
        <v>22</v>
      </c>
      <c r="AW1204">
        <v>101</v>
      </c>
      <c r="AX1204" t="s">
        <v>21</v>
      </c>
      <c r="AY1204">
        <v>-44.25</v>
      </c>
      <c r="AZ1204">
        <v>9.83</v>
      </c>
      <c r="BA1204" t="s">
        <v>20</v>
      </c>
      <c r="BB1204" t="s">
        <v>19</v>
      </c>
      <c r="BF1204" t="s">
        <v>18</v>
      </c>
      <c r="BH1204" t="s">
        <v>633</v>
      </c>
      <c r="BK1204" t="s">
        <v>55</v>
      </c>
      <c r="BU1204" t="s">
        <v>1189</v>
      </c>
      <c r="BW1204" t="s">
        <v>14</v>
      </c>
      <c r="CG1204" t="s">
        <v>13</v>
      </c>
      <c r="CJ1204" t="s">
        <v>11</v>
      </c>
      <c r="CR1204" t="s">
        <v>10</v>
      </c>
      <c r="DE1204" t="s">
        <v>9</v>
      </c>
      <c r="DO1204" t="s">
        <v>5</v>
      </c>
      <c r="DQ1204" t="s">
        <v>4</v>
      </c>
      <c r="DT1204" t="s">
        <v>46</v>
      </c>
      <c r="DX1204" t="s">
        <v>2</v>
      </c>
      <c r="EB1204" t="s">
        <v>1075</v>
      </c>
      <c r="EC1204" t="s">
        <v>1074</v>
      </c>
      <c r="ED1204" t="s">
        <v>1074</v>
      </c>
      <c r="EE1204" s="1">
        <v>43363.295451388891</v>
      </c>
      <c r="EF1204" s="1">
        <v>43363.310486111113</v>
      </c>
    </row>
    <row r="1205" spans="1:136" x14ac:dyDescent="0.3">
      <c r="A1205">
        <v>1418639</v>
      </c>
      <c r="B1205" t="s">
        <v>43</v>
      </c>
      <c r="E1205">
        <v>196537</v>
      </c>
      <c r="F1205" t="s">
        <v>1188</v>
      </c>
      <c r="G1205" t="s">
        <v>40</v>
      </c>
      <c r="H1205">
        <v>347587</v>
      </c>
      <c r="J1205" t="s">
        <v>1187</v>
      </c>
      <c r="L1205" t="s">
        <v>40</v>
      </c>
      <c r="M1205">
        <v>347587</v>
      </c>
      <c r="N1205" t="s">
        <v>39</v>
      </c>
      <c r="P1205">
        <v>227</v>
      </c>
      <c r="Q1205">
        <v>208.5</v>
      </c>
      <c r="R1205" t="s">
        <v>1181</v>
      </c>
      <c r="S1205">
        <v>2013</v>
      </c>
      <c r="T1205">
        <v>60809</v>
      </c>
      <c r="U1205" t="s">
        <v>37</v>
      </c>
      <c r="V1205" t="s">
        <v>36</v>
      </c>
      <c r="W1205" t="s">
        <v>35</v>
      </c>
      <c r="X1205" t="s">
        <v>255</v>
      </c>
      <c r="Y1205" t="s">
        <v>832</v>
      </c>
      <c r="AB1205">
        <v>2</v>
      </c>
      <c r="AC1205" t="s">
        <v>32</v>
      </c>
      <c r="AD1205">
        <v>-101.449997</v>
      </c>
      <c r="AE1205">
        <v>33.107776999999999</v>
      </c>
      <c r="AF1205" t="s">
        <v>1186</v>
      </c>
      <c r="AG1205" t="s">
        <v>828</v>
      </c>
      <c r="AI1205" t="s">
        <v>827</v>
      </c>
      <c r="AJ1205" t="s">
        <v>18</v>
      </c>
      <c r="AK1205" t="s">
        <v>29</v>
      </c>
      <c r="AL1205" t="s">
        <v>28</v>
      </c>
      <c r="AM1205" t="s">
        <v>27</v>
      </c>
      <c r="AN1205" t="s">
        <v>26</v>
      </c>
      <c r="AO1205" t="s">
        <v>59</v>
      </c>
      <c r="AP1205" t="s">
        <v>826</v>
      </c>
      <c r="AQ1205" t="s">
        <v>23</v>
      </c>
      <c r="AR1205">
        <v>101</v>
      </c>
      <c r="AS1205" t="s">
        <v>21</v>
      </c>
      <c r="AT1205">
        <v>-31.04</v>
      </c>
      <c r="AU1205">
        <v>7.43</v>
      </c>
      <c r="AV1205" t="s">
        <v>22</v>
      </c>
      <c r="AW1205">
        <v>101</v>
      </c>
      <c r="AX1205" t="s">
        <v>21</v>
      </c>
      <c r="AY1205">
        <v>-41.77</v>
      </c>
      <c r="AZ1205">
        <v>7.7</v>
      </c>
      <c r="BA1205" t="s">
        <v>20</v>
      </c>
      <c r="BB1205" t="s">
        <v>19</v>
      </c>
      <c r="BF1205" t="s">
        <v>18</v>
      </c>
      <c r="BH1205" t="s">
        <v>17</v>
      </c>
      <c r="BI1205" t="s">
        <v>16</v>
      </c>
      <c r="BK1205" t="s">
        <v>129</v>
      </c>
      <c r="BU1205" t="s">
        <v>825</v>
      </c>
      <c r="BW1205" t="s">
        <v>215</v>
      </c>
      <c r="CB1205" t="s">
        <v>74</v>
      </c>
      <c r="CG1205" t="s">
        <v>490</v>
      </c>
      <c r="CJ1205" t="s">
        <v>345</v>
      </c>
      <c r="CR1205" t="s">
        <v>10</v>
      </c>
      <c r="CT1205" t="s">
        <v>73</v>
      </c>
      <c r="DE1205" t="s">
        <v>9</v>
      </c>
      <c r="DF1205" t="s">
        <v>140</v>
      </c>
      <c r="DL1205" t="s">
        <v>824</v>
      </c>
      <c r="DO1205" t="s">
        <v>5</v>
      </c>
      <c r="DQ1205" t="s">
        <v>4</v>
      </c>
      <c r="DT1205" t="s">
        <v>46</v>
      </c>
      <c r="DX1205" t="s">
        <v>2</v>
      </c>
      <c r="EB1205" t="s">
        <v>1075</v>
      </c>
      <c r="EC1205" t="s">
        <v>1074</v>
      </c>
      <c r="ED1205" t="s">
        <v>161</v>
      </c>
      <c r="EE1205" s="1">
        <v>43363.332430555558</v>
      </c>
      <c r="EF1205" s="1">
        <v>44825.535509259258</v>
      </c>
    </row>
    <row r="1206" spans="1:136" x14ac:dyDescent="0.3">
      <c r="A1206">
        <v>1418643</v>
      </c>
      <c r="B1206" t="s">
        <v>43</v>
      </c>
      <c r="E1206">
        <v>196537</v>
      </c>
      <c r="F1206" t="s">
        <v>1185</v>
      </c>
      <c r="G1206" t="s">
        <v>201</v>
      </c>
      <c r="H1206">
        <v>38264</v>
      </c>
      <c r="J1206" t="s">
        <v>1183</v>
      </c>
      <c r="L1206" t="s">
        <v>201</v>
      </c>
      <c r="M1206">
        <v>38264</v>
      </c>
      <c r="N1206" t="s">
        <v>39</v>
      </c>
      <c r="P1206">
        <v>227</v>
      </c>
      <c r="Q1206">
        <v>208.5</v>
      </c>
      <c r="R1206" t="s">
        <v>1184</v>
      </c>
      <c r="S1206">
        <v>2002</v>
      </c>
      <c r="T1206">
        <v>82648</v>
      </c>
      <c r="U1206" t="s">
        <v>37</v>
      </c>
      <c r="V1206" t="s">
        <v>36</v>
      </c>
      <c r="W1206" t="s">
        <v>35</v>
      </c>
      <c r="X1206" t="s">
        <v>898</v>
      </c>
      <c r="Y1206" t="s">
        <v>1183</v>
      </c>
      <c r="AD1206">
        <v>-101.449997</v>
      </c>
      <c r="AE1206">
        <v>33.107776999999999</v>
      </c>
      <c r="AG1206" t="s">
        <v>828</v>
      </c>
      <c r="AI1206" t="s">
        <v>827</v>
      </c>
      <c r="AJ1206" t="s">
        <v>18</v>
      </c>
      <c r="AK1206" t="s">
        <v>29</v>
      </c>
      <c r="AL1206" t="s">
        <v>28</v>
      </c>
      <c r="AM1206" t="s">
        <v>27</v>
      </c>
      <c r="AN1206" t="s">
        <v>26</v>
      </c>
      <c r="AO1206" t="s">
        <v>59</v>
      </c>
      <c r="AP1206" t="s">
        <v>826</v>
      </c>
      <c r="AQ1206" t="s">
        <v>23</v>
      </c>
      <c r="AR1206">
        <v>101</v>
      </c>
      <c r="AS1206" t="s">
        <v>21</v>
      </c>
      <c r="AT1206">
        <v>-31.04</v>
      </c>
      <c r="AU1206">
        <v>7.43</v>
      </c>
      <c r="AV1206" t="s">
        <v>22</v>
      </c>
      <c r="AW1206">
        <v>101</v>
      </c>
      <c r="AX1206" t="s">
        <v>21</v>
      </c>
      <c r="AY1206">
        <v>-41.77</v>
      </c>
      <c r="AZ1206">
        <v>7.7</v>
      </c>
      <c r="BA1206" t="s">
        <v>20</v>
      </c>
      <c r="BB1206" t="s">
        <v>19</v>
      </c>
      <c r="BF1206" t="s">
        <v>18</v>
      </c>
      <c r="BH1206" t="s">
        <v>17</v>
      </c>
      <c r="BI1206" t="s">
        <v>16</v>
      </c>
      <c r="BK1206" t="s">
        <v>129</v>
      </c>
      <c r="BU1206" t="s">
        <v>825</v>
      </c>
      <c r="BW1206" t="s">
        <v>215</v>
      </c>
      <c r="CB1206" t="s">
        <v>74</v>
      </c>
      <c r="CG1206" t="s">
        <v>490</v>
      </c>
      <c r="CJ1206" t="s">
        <v>345</v>
      </c>
      <c r="CR1206" t="s">
        <v>10</v>
      </c>
      <c r="CT1206" t="s">
        <v>73</v>
      </c>
      <c r="DE1206" t="s">
        <v>9</v>
      </c>
      <c r="DF1206" t="s">
        <v>140</v>
      </c>
      <c r="DL1206" t="s">
        <v>824</v>
      </c>
      <c r="DO1206" t="s">
        <v>5</v>
      </c>
      <c r="DQ1206" t="s">
        <v>4</v>
      </c>
      <c r="DT1206" t="s">
        <v>46</v>
      </c>
      <c r="DX1206" t="s">
        <v>2</v>
      </c>
      <c r="EB1206" t="s">
        <v>1075</v>
      </c>
      <c r="EC1206" t="s">
        <v>1074</v>
      </c>
      <c r="ED1206" t="s">
        <v>161</v>
      </c>
      <c r="EE1206" s="1">
        <v>43363.332430555558</v>
      </c>
      <c r="EF1206" s="1">
        <v>44825.536238425928</v>
      </c>
    </row>
    <row r="1207" spans="1:136" x14ac:dyDescent="0.3">
      <c r="A1207">
        <v>1418644</v>
      </c>
      <c r="B1207" t="s">
        <v>43</v>
      </c>
      <c r="E1207">
        <v>196537</v>
      </c>
      <c r="F1207" t="s">
        <v>1182</v>
      </c>
      <c r="G1207" t="s">
        <v>201</v>
      </c>
      <c r="H1207">
        <v>90274</v>
      </c>
      <c r="J1207" t="s">
        <v>1180</v>
      </c>
      <c r="L1207" t="s">
        <v>201</v>
      </c>
      <c r="M1207">
        <v>90274</v>
      </c>
      <c r="N1207" t="s">
        <v>39</v>
      </c>
      <c r="P1207">
        <v>227</v>
      </c>
      <c r="Q1207">
        <v>208.5</v>
      </c>
      <c r="R1207" t="s">
        <v>1181</v>
      </c>
      <c r="S1207">
        <v>2013</v>
      </c>
      <c r="T1207">
        <v>60809</v>
      </c>
      <c r="U1207" t="s">
        <v>37</v>
      </c>
      <c r="V1207" t="s">
        <v>36</v>
      </c>
      <c r="W1207" t="s">
        <v>35</v>
      </c>
      <c r="X1207" t="s">
        <v>845</v>
      </c>
      <c r="Y1207" t="s">
        <v>1180</v>
      </c>
      <c r="AD1207">
        <v>-101.449997</v>
      </c>
      <c r="AE1207">
        <v>33.107776999999999</v>
      </c>
      <c r="AG1207" t="s">
        <v>828</v>
      </c>
      <c r="AI1207" t="s">
        <v>827</v>
      </c>
      <c r="AJ1207" t="s">
        <v>18</v>
      </c>
      <c r="AK1207" t="s">
        <v>29</v>
      </c>
      <c r="AL1207" t="s">
        <v>28</v>
      </c>
      <c r="AM1207" t="s">
        <v>27</v>
      </c>
      <c r="AN1207" t="s">
        <v>26</v>
      </c>
      <c r="AO1207" t="s">
        <v>59</v>
      </c>
      <c r="AP1207" t="s">
        <v>826</v>
      </c>
      <c r="AQ1207" t="s">
        <v>23</v>
      </c>
      <c r="AR1207">
        <v>101</v>
      </c>
      <c r="AS1207" t="s">
        <v>21</v>
      </c>
      <c r="AT1207">
        <v>-31.04</v>
      </c>
      <c r="AU1207">
        <v>7.43</v>
      </c>
      <c r="AV1207" t="s">
        <v>22</v>
      </c>
      <c r="AW1207">
        <v>101</v>
      </c>
      <c r="AX1207" t="s">
        <v>21</v>
      </c>
      <c r="AY1207">
        <v>-41.77</v>
      </c>
      <c r="AZ1207">
        <v>7.7</v>
      </c>
      <c r="BA1207" t="s">
        <v>20</v>
      </c>
      <c r="BB1207" t="s">
        <v>19</v>
      </c>
      <c r="BF1207" t="s">
        <v>18</v>
      </c>
      <c r="BH1207" t="s">
        <v>17</v>
      </c>
      <c r="BI1207" t="s">
        <v>16</v>
      </c>
      <c r="BK1207" t="s">
        <v>129</v>
      </c>
      <c r="BU1207" t="s">
        <v>825</v>
      </c>
      <c r="BW1207" t="s">
        <v>215</v>
      </c>
      <c r="CB1207" t="s">
        <v>74</v>
      </c>
      <c r="CG1207" t="s">
        <v>490</v>
      </c>
      <c r="CJ1207" t="s">
        <v>345</v>
      </c>
      <c r="CR1207" t="s">
        <v>10</v>
      </c>
      <c r="CT1207" t="s">
        <v>73</v>
      </c>
      <c r="DE1207" t="s">
        <v>9</v>
      </c>
      <c r="DF1207" t="s">
        <v>140</v>
      </c>
      <c r="DL1207" t="s">
        <v>824</v>
      </c>
      <c r="DO1207" t="s">
        <v>5</v>
      </c>
      <c r="DQ1207" t="s">
        <v>4</v>
      </c>
      <c r="DT1207" t="s">
        <v>46</v>
      </c>
      <c r="DX1207" t="s">
        <v>2</v>
      </c>
      <c r="EB1207" t="s">
        <v>1075</v>
      </c>
      <c r="EC1207" t="s">
        <v>1074</v>
      </c>
      <c r="EE1207" s="1">
        <v>43363.332430555558</v>
      </c>
      <c r="EF1207" s="1">
        <v>43363.332430555558</v>
      </c>
    </row>
    <row r="1208" spans="1:136" x14ac:dyDescent="0.3">
      <c r="A1208">
        <v>1418646</v>
      </c>
      <c r="B1208" t="s">
        <v>43</v>
      </c>
      <c r="E1208">
        <v>188759</v>
      </c>
      <c r="F1208" t="s">
        <v>1171</v>
      </c>
      <c r="G1208" t="s">
        <v>40</v>
      </c>
      <c r="H1208">
        <v>69067</v>
      </c>
      <c r="I1208" t="s">
        <v>549</v>
      </c>
      <c r="J1208" t="s">
        <v>1170</v>
      </c>
      <c r="L1208" t="s">
        <v>40</v>
      </c>
      <c r="M1208">
        <v>69067</v>
      </c>
      <c r="N1208" t="s">
        <v>39</v>
      </c>
      <c r="P1208">
        <v>227</v>
      </c>
      <c r="Q1208">
        <v>208.5</v>
      </c>
      <c r="R1208" t="s">
        <v>1169</v>
      </c>
      <c r="S1208">
        <v>2006</v>
      </c>
      <c r="T1208">
        <v>66841</v>
      </c>
      <c r="U1208" t="s">
        <v>37</v>
      </c>
      <c r="V1208" t="s">
        <v>36</v>
      </c>
      <c r="W1208" t="s">
        <v>35</v>
      </c>
      <c r="X1208" t="s">
        <v>255</v>
      </c>
      <c r="Y1208" t="s">
        <v>832</v>
      </c>
      <c r="AD1208">
        <v>-103.48828899999999</v>
      </c>
      <c r="AE1208">
        <v>35.159770999999999</v>
      </c>
      <c r="AF1208" t="s">
        <v>1179</v>
      </c>
      <c r="AG1208" t="s">
        <v>1178</v>
      </c>
      <c r="AJ1208" t="s">
        <v>18</v>
      </c>
      <c r="AK1208" t="s">
        <v>452</v>
      </c>
      <c r="AL1208" t="s">
        <v>1177</v>
      </c>
      <c r="AM1208" t="s">
        <v>60</v>
      </c>
      <c r="AN1208">
        <v>5</v>
      </c>
      <c r="AO1208" t="s">
        <v>98</v>
      </c>
      <c r="AP1208" t="s">
        <v>1176</v>
      </c>
      <c r="AQ1208" t="s">
        <v>23</v>
      </c>
      <c r="AR1208">
        <v>101</v>
      </c>
      <c r="AS1208" t="s">
        <v>21</v>
      </c>
      <c r="AT1208">
        <v>-32.409999999999997</v>
      </c>
      <c r="AU1208">
        <v>9.7100000000000009</v>
      </c>
      <c r="AV1208" t="s">
        <v>22</v>
      </c>
      <c r="AW1208">
        <v>101</v>
      </c>
      <c r="AX1208" t="s">
        <v>21</v>
      </c>
      <c r="AY1208">
        <v>-43.24</v>
      </c>
      <c r="AZ1208">
        <v>9.92</v>
      </c>
      <c r="BA1208" t="s">
        <v>20</v>
      </c>
      <c r="BB1208" t="s">
        <v>19</v>
      </c>
      <c r="BF1208" t="s">
        <v>18</v>
      </c>
      <c r="BH1208" t="s">
        <v>633</v>
      </c>
      <c r="BI1208" t="s">
        <v>16</v>
      </c>
      <c r="BK1208" t="s">
        <v>129</v>
      </c>
      <c r="BU1208" t="s">
        <v>1175</v>
      </c>
      <c r="BW1208" t="s">
        <v>74</v>
      </c>
      <c r="BZ1208" t="s">
        <v>1174</v>
      </c>
      <c r="CB1208" t="s">
        <v>215</v>
      </c>
      <c r="CE1208" t="s">
        <v>1174</v>
      </c>
      <c r="CG1208" t="s">
        <v>1173</v>
      </c>
      <c r="CJ1208" t="s">
        <v>11</v>
      </c>
      <c r="CQ1208" t="s">
        <v>1172</v>
      </c>
      <c r="CR1208" t="s">
        <v>10</v>
      </c>
      <c r="DA1208" t="s">
        <v>330</v>
      </c>
      <c r="DE1208" t="s">
        <v>71</v>
      </c>
      <c r="DF1208" t="s">
        <v>720</v>
      </c>
      <c r="DG1208" t="s">
        <v>440</v>
      </c>
      <c r="DO1208" t="s">
        <v>5</v>
      </c>
      <c r="DQ1208" t="s">
        <v>4</v>
      </c>
      <c r="DT1208" t="s">
        <v>46</v>
      </c>
      <c r="DX1208" t="s">
        <v>2</v>
      </c>
      <c r="EB1208" t="s">
        <v>1075</v>
      </c>
      <c r="EC1208" t="s">
        <v>1074</v>
      </c>
      <c r="EE1208" s="1">
        <v>43363.352858796294</v>
      </c>
      <c r="EF1208" s="1">
        <v>43363.352858796294</v>
      </c>
    </row>
    <row r="1209" spans="1:136" x14ac:dyDescent="0.3">
      <c r="A1209">
        <v>1418647</v>
      </c>
      <c r="B1209" t="s">
        <v>43</v>
      </c>
      <c r="E1209">
        <v>49499</v>
      </c>
      <c r="F1209" t="s">
        <v>1171</v>
      </c>
      <c r="G1209" t="s">
        <v>40</v>
      </c>
      <c r="H1209">
        <v>69067</v>
      </c>
      <c r="I1209" t="s">
        <v>549</v>
      </c>
      <c r="J1209" t="s">
        <v>1170</v>
      </c>
      <c r="L1209" t="s">
        <v>40</v>
      </c>
      <c r="M1209">
        <v>69067</v>
      </c>
      <c r="N1209" t="s">
        <v>39</v>
      </c>
      <c r="P1209">
        <v>227</v>
      </c>
      <c r="Q1209">
        <v>208.5</v>
      </c>
      <c r="R1209" t="s">
        <v>1169</v>
      </c>
      <c r="S1209">
        <v>2006</v>
      </c>
      <c r="T1209">
        <v>66841</v>
      </c>
      <c r="U1209" t="s">
        <v>37</v>
      </c>
      <c r="V1209" t="s">
        <v>36</v>
      </c>
      <c r="W1209" t="s">
        <v>35</v>
      </c>
      <c r="X1209" t="s">
        <v>255</v>
      </c>
      <c r="Y1209" t="s">
        <v>832</v>
      </c>
      <c r="AD1209">
        <v>-103.379997</v>
      </c>
      <c r="AE1209">
        <v>35.365276000000001</v>
      </c>
      <c r="AF1209" t="s">
        <v>1168</v>
      </c>
      <c r="AG1209" t="s">
        <v>1167</v>
      </c>
      <c r="AJ1209" t="s">
        <v>18</v>
      </c>
      <c r="AK1209" t="s">
        <v>452</v>
      </c>
      <c r="AL1209" t="s">
        <v>636</v>
      </c>
      <c r="AM1209" t="s">
        <v>280</v>
      </c>
      <c r="AN1209" t="s">
        <v>26</v>
      </c>
      <c r="AO1209" t="s">
        <v>59</v>
      </c>
      <c r="AP1209" t="s">
        <v>1166</v>
      </c>
      <c r="AQ1209" t="s">
        <v>23</v>
      </c>
      <c r="AR1209">
        <v>101</v>
      </c>
      <c r="AS1209" t="s">
        <v>21</v>
      </c>
      <c r="AT1209">
        <v>-32.29</v>
      </c>
      <c r="AU1209">
        <v>9.9</v>
      </c>
      <c r="AV1209" t="s">
        <v>22</v>
      </c>
      <c r="AW1209">
        <v>101</v>
      </c>
      <c r="AX1209" t="s">
        <v>21</v>
      </c>
      <c r="AY1209">
        <v>-43.13</v>
      </c>
      <c r="AZ1209">
        <v>10.11</v>
      </c>
      <c r="BA1209" t="s">
        <v>20</v>
      </c>
      <c r="BB1209" t="s">
        <v>19</v>
      </c>
      <c r="BF1209" t="s">
        <v>18</v>
      </c>
      <c r="BH1209" t="s">
        <v>633</v>
      </c>
      <c r="BI1209" t="s">
        <v>16</v>
      </c>
      <c r="BK1209" t="s">
        <v>15</v>
      </c>
      <c r="BU1209" t="s">
        <v>1165</v>
      </c>
      <c r="BV1209" t="s">
        <v>1164</v>
      </c>
      <c r="BW1209" t="s">
        <v>74</v>
      </c>
      <c r="BX1209" t="s">
        <v>1163</v>
      </c>
      <c r="BZ1209" t="s">
        <v>1162</v>
      </c>
      <c r="CA1209" t="s">
        <v>52</v>
      </c>
      <c r="CG1209" t="s">
        <v>13</v>
      </c>
      <c r="CJ1209" t="s">
        <v>11</v>
      </c>
      <c r="CR1209" t="s">
        <v>10</v>
      </c>
      <c r="CS1209" t="s">
        <v>584</v>
      </c>
      <c r="CT1209" t="s">
        <v>73</v>
      </c>
      <c r="DA1209" t="s">
        <v>116</v>
      </c>
      <c r="DE1209" t="s">
        <v>9</v>
      </c>
      <c r="DF1209" t="s">
        <v>666</v>
      </c>
      <c r="DG1209" t="s">
        <v>1161</v>
      </c>
      <c r="DL1209">
        <v>1981</v>
      </c>
      <c r="DO1209" t="s">
        <v>5</v>
      </c>
      <c r="DQ1209" t="s">
        <v>4</v>
      </c>
      <c r="DT1209" t="s">
        <v>46</v>
      </c>
      <c r="DX1209" t="s">
        <v>2</v>
      </c>
      <c r="EB1209" t="s">
        <v>1075</v>
      </c>
      <c r="EC1209" t="s">
        <v>1074</v>
      </c>
      <c r="EE1209" s="1">
        <v>43363.358148148145</v>
      </c>
      <c r="EF1209" s="1">
        <v>43363.358148148145</v>
      </c>
    </row>
    <row r="1210" spans="1:136" x14ac:dyDescent="0.3">
      <c r="A1210">
        <v>1418648</v>
      </c>
      <c r="B1210" t="s">
        <v>43</v>
      </c>
      <c r="E1210">
        <v>48422</v>
      </c>
      <c r="F1210" t="s">
        <v>1160</v>
      </c>
      <c r="G1210" t="s">
        <v>40</v>
      </c>
      <c r="H1210">
        <v>347629</v>
      </c>
      <c r="J1210" t="s">
        <v>1160</v>
      </c>
      <c r="L1210" t="s">
        <v>40</v>
      </c>
      <c r="M1210">
        <v>347629</v>
      </c>
      <c r="N1210" t="s">
        <v>157</v>
      </c>
      <c r="P1210">
        <v>208.5</v>
      </c>
      <c r="Q1210">
        <v>201.4</v>
      </c>
      <c r="R1210" t="s">
        <v>1159</v>
      </c>
      <c r="S1210">
        <v>2013</v>
      </c>
      <c r="T1210">
        <v>66842</v>
      </c>
      <c r="U1210" t="s">
        <v>37</v>
      </c>
      <c r="V1210" t="s">
        <v>36</v>
      </c>
      <c r="W1210" t="s">
        <v>35</v>
      </c>
      <c r="X1210" t="s">
        <v>255</v>
      </c>
      <c r="Y1210" t="s">
        <v>832</v>
      </c>
      <c r="AD1210">
        <v>-106.473099</v>
      </c>
      <c r="AE1210">
        <v>36.331699</v>
      </c>
      <c r="AF1210" t="s">
        <v>1158</v>
      </c>
      <c r="AG1210" t="s">
        <v>1157</v>
      </c>
      <c r="AI1210" t="s">
        <v>1156</v>
      </c>
      <c r="AJ1210" t="s">
        <v>18</v>
      </c>
      <c r="AK1210" t="s">
        <v>452</v>
      </c>
      <c r="AL1210" t="s">
        <v>451</v>
      </c>
      <c r="AM1210" t="s">
        <v>27</v>
      </c>
      <c r="AN1210">
        <v>4</v>
      </c>
      <c r="AO1210" t="s">
        <v>98</v>
      </c>
      <c r="AP1210" t="s">
        <v>1155</v>
      </c>
      <c r="AQ1210" t="s">
        <v>23</v>
      </c>
      <c r="AR1210">
        <v>101</v>
      </c>
      <c r="AS1210" t="s">
        <v>21</v>
      </c>
      <c r="AT1210">
        <v>-35.96</v>
      </c>
      <c r="AU1210">
        <v>10.83</v>
      </c>
      <c r="AV1210" t="s">
        <v>22</v>
      </c>
      <c r="AW1210">
        <v>133</v>
      </c>
      <c r="AX1210" t="s">
        <v>21</v>
      </c>
      <c r="AY1210">
        <v>-51.55</v>
      </c>
      <c r="AZ1210">
        <v>13.24</v>
      </c>
      <c r="BA1210" t="s">
        <v>20</v>
      </c>
      <c r="BB1210" t="s">
        <v>19</v>
      </c>
      <c r="BF1210" t="s">
        <v>18</v>
      </c>
      <c r="BG1210" t="s">
        <v>449</v>
      </c>
      <c r="BH1210" t="s">
        <v>447</v>
      </c>
      <c r="BJ1210" t="s">
        <v>1154</v>
      </c>
      <c r="BK1210" t="s">
        <v>129</v>
      </c>
      <c r="BU1210" t="s">
        <v>1153</v>
      </c>
      <c r="BV1210" t="s">
        <v>1152</v>
      </c>
      <c r="BW1210" t="s">
        <v>145</v>
      </c>
      <c r="BX1210" t="s">
        <v>1151</v>
      </c>
      <c r="BZ1210" t="s">
        <v>1135</v>
      </c>
      <c r="CA1210" t="s">
        <v>52</v>
      </c>
      <c r="CB1210" t="s">
        <v>442</v>
      </c>
      <c r="CC1210" t="s">
        <v>1150</v>
      </c>
      <c r="CE1210" t="s">
        <v>443</v>
      </c>
      <c r="CG1210" t="s">
        <v>373</v>
      </c>
      <c r="CI1210" t="s">
        <v>1149</v>
      </c>
      <c r="CJ1210" t="s">
        <v>304</v>
      </c>
      <c r="CK1210" t="s">
        <v>123</v>
      </c>
      <c r="CL1210" t="s">
        <v>123</v>
      </c>
      <c r="CM1210" t="s">
        <v>1148</v>
      </c>
      <c r="CR1210" t="s">
        <v>10</v>
      </c>
      <c r="CS1210" t="s">
        <v>141</v>
      </c>
      <c r="CT1210" t="s">
        <v>243</v>
      </c>
      <c r="CU1210" t="s">
        <v>72</v>
      </c>
      <c r="CV1210" t="s">
        <v>371</v>
      </c>
      <c r="CW1210" t="e">
        <f>-bonebed</f>
        <v>#NAME?</v>
      </c>
      <c r="CX1210" t="s">
        <v>1147</v>
      </c>
      <c r="CY1210" t="s">
        <v>781</v>
      </c>
      <c r="CZ1210" t="s">
        <v>584</v>
      </c>
      <c r="DA1210" t="s">
        <v>116</v>
      </c>
      <c r="DC1210" t="s">
        <v>115</v>
      </c>
      <c r="DD1210" t="s">
        <v>1146</v>
      </c>
      <c r="DE1210" t="s">
        <v>71</v>
      </c>
      <c r="DF1210" t="s">
        <v>1145</v>
      </c>
      <c r="DG1210" t="s">
        <v>1144</v>
      </c>
      <c r="DK1210" t="s">
        <v>1143</v>
      </c>
      <c r="DL1210" t="s">
        <v>1142</v>
      </c>
      <c r="DM1210" t="s">
        <v>1141</v>
      </c>
      <c r="DO1210" t="s">
        <v>5</v>
      </c>
      <c r="DQ1210" t="s">
        <v>4</v>
      </c>
      <c r="DT1210" t="s">
        <v>46</v>
      </c>
      <c r="DX1210" t="s">
        <v>2</v>
      </c>
      <c r="EB1210" t="s">
        <v>1075</v>
      </c>
      <c r="EC1210" t="s">
        <v>1074</v>
      </c>
      <c r="ED1210" t="s">
        <v>1074</v>
      </c>
      <c r="EE1210" s="1">
        <v>43363.418854166666</v>
      </c>
      <c r="EF1210" s="1">
        <v>43363.41909722222</v>
      </c>
    </row>
    <row r="1211" spans="1:136" x14ac:dyDescent="0.3">
      <c r="A1211">
        <v>1419099</v>
      </c>
      <c r="B1211" t="s">
        <v>43</v>
      </c>
      <c r="E1211">
        <v>135657</v>
      </c>
      <c r="F1211" t="s">
        <v>1140</v>
      </c>
      <c r="G1211" t="s">
        <v>40</v>
      </c>
      <c r="H1211">
        <v>100587</v>
      </c>
      <c r="I1211" t="s">
        <v>549</v>
      </c>
      <c r="J1211" t="s">
        <v>1139</v>
      </c>
      <c r="L1211" t="s">
        <v>40</v>
      </c>
      <c r="M1211">
        <v>100587</v>
      </c>
      <c r="N1211" t="s">
        <v>105</v>
      </c>
      <c r="O1211" t="s">
        <v>39</v>
      </c>
      <c r="P1211">
        <v>237</v>
      </c>
      <c r="Q1211">
        <v>208.5</v>
      </c>
      <c r="R1211" t="s">
        <v>1138</v>
      </c>
      <c r="S1211">
        <v>2013</v>
      </c>
      <c r="T1211">
        <v>48484</v>
      </c>
      <c r="U1211" t="s">
        <v>37</v>
      </c>
      <c r="V1211" t="s">
        <v>36</v>
      </c>
      <c r="W1211" t="s">
        <v>35</v>
      </c>
      <c r="X1211" t="s">
        <v>255</v>
      </c>
      <c r="Y1211" t="s">
        <v>894</v>
      </c>
      <c r="AD1211">
        <v>-101.25</v>
      </c>
      <c r="AE1211">
        <v>32.133330999999998</v>
      </c>
      <c r="AF1211" t="s">
        <v>1137</v>
      </c>
      <c r="AG1211" t="s">
        <v>1136</v>
      </c>
      <c r="AJ1211" t="s">
        <v>18</v>
      </c>
      <c r="AK1211" t="s">
        <v>29</v>
      </c>
      <c r="AL1211" t="s">
        <v>378</v>
      </c>
      <c r="AM1211" t="s">
        <v>60</v>
      </c>
      <c r="AN1211" t="s">
        <v>194</v>
      </c>
      <c r="AO1211" t="s">
        <v>59</v>
      </c>
      <c r="AQ1211" t="s">
        <v>23</v>
      </c>
      <c r="AR1211">
        <v>101</v>
      </c>
      <c r="AS1211" t="s">
        <v>21</v>
      </c>
      <c r="AT1211">
        <v>-30.52</v>
      </c>
      <c r="AU1211">
        <v>7.25</v>
      </c>
      <c r="AV1211" t="s">
        <v>22</v>
      </c>
      <c r="AW1211">
        <v>101</v>
      </c>
      <c r="AX1211" t="s">
        <v>21</v>
      </c>
      <c r="AY1211">
        <v>-41.17</v>
      </c>
      <c r="AZ1211">
        <v>5.68</v>
      </c>
      <c r="BA1211" t="s">
        <v>20</v>
      </c>
      <c r="BB1211" t="s">
        <v>19</v>
      </c>
      <c r="BF1211" t="s">
        <v>18</v>
      </c>
      <c r="BH1211" t="s">
        <v>376</v>
      </c>
      <c r="BI1211" t="s">
        <v>16</v>
      </c>
      <c r="BK1211" t="s">
        <v>15</v>
      </c>
      <c r="BW1211" t="s">
        <v>442</v>
      </c>
      <c r="BZ1211" t="s">
        <v>1135</v>
      </c>
      <c r="CA1211" t="s">
        <v>52</v>
      </c>
      <c r="CG1211" t="s">
        <v>333</v>
      </c>
      <c r="CJ1211" t="s">
        <v>11</v>
      </c>
      <c r="CK1211" t="s">
        <v>124</v>
      </c>
      <c r="CN1211" t="s">
        <v>213</v>
      </c>
      <c r="CR1211" t="s">
        <v>10</v>
      </c>
      <c r="CS1211" t="s">
        <v>584</v>
      </c>
      <c r="CT1211" t="s">
        <v>73</v>
      </c>
      <c r="CU1211" t="s">
        <v>72</v>
      </c>
      <c r="DE1211" t="s">
        <v>9</v>
      </c>
      <c r="DF1211" t="s">
        <v>190</v>
      </c>
      <c r="DG1211" t="s">
        <v>1134</v>
      </c>
      <c r="DO1211" t="s">
        <v>5</v>
      </c>
      <c r="DQ1211" t="s">
        <v>4</v>
      </c>
      <c r="DT1211" t="s">
        <v>46</v>
      </c>
      <c r="DX1211" t="s">
        <v>2</v>
      </c>
      <c r="EB1211" t="s">
        <v>1075</v>
      </c>
      <c r="EC1211" t="s">
        <v>1074</v>
      </c>
      <c r="EE1211" s="1">
        <v>43370.222118055557</v>
      </c>
      <c r="EF1211" s="1">
        <v>43370.222118055557</v>
      </c>
    </row>
    <row r="1212" spans="1:136" x14ac:dyDescent="0.3">
      <c r="A1212">
        <v>1427995</v>
      </c>
      <c r="B1212" t="s">
        <v>43</v>
      </c>
      <c r="E1212">
        <v>198618</v>
      </c>
      <c r="F1212" t="s">
        <v>823</v>
      </c>
      <c r="G1212" t="s">
        <v>40</v>
      </c>
      <c r="H1212">
        <v>64940</v>
      </c>
      <c r="J1212" t="s">
        <v>823</v>
      </c>
      <c r="L1212" t="s">
        <v>40</v>
      </c>
      <c r="M1212">
        <v>64940</v>
      </c>
      <c r="N1212" t="s">
        <v>157</v>
      </c>
      <c r="P1212">
        <v>208.5</v>
      </c>
      <c r="Q1212">
        <v>201.4</v>
      </c>
      <c r="R1212" t="s">
        <v>1129</v>
      </c>
      <c r="S1212">
        <v>2018</v>
      </c>
      <c r="T1212">
        <v>67649</v>
      </c>
      <c r="U1212" t="s">
        <v>37</v>
      </c>
      <c r="V1212" t="s">
        <v>36</v>
      </c>
      <c r="W1212" t="s">
        <v>35</v>
      </c>
      <c r="X1212" t="s">
        <v>34</v>
      </c>
      <c r="Y1212" t="s">
        <v>659</v>
      </c>
      <c r="AD1212">
        <v>-111.449448</v>
      </c>
      <c r="AE1212">
        <v>35.921391</v>
      </c>
      <c r="AF1212" t="s">
        <v>1133</v>
      </c>
      <c r="AG1212" t="s">
        <v>1127</v>
      </c>
      <c r="AJ1212" t="s">
        <v>18</v>
      </c>
      <c r="AK1212" t="s">
        <v>601</v>
      </c>
      <c r="AL1212" t="s">
        <v>1126</v>
      </c>
      <c r="AM1212" t="s">
        <v>280</v>
      </c>
      <c r="AN1212" t="s">
        <v>26</v>
      </c>
      <c r="AO1212" t="s">
        <v>98</v>
      </c>
      <c r="AP1212" t="s">
        <v>1125</v>
      </c>
      <c r="AQ1212" t="s">
        <v>23</v>
      </c>
      <c r="AR1212">
        <v>101</v>
      </c>
      <c r="AS1212" t="s">
        <v>21</v>
      </c>
      <c r="AT1212">
        <v>-40.08</v>
      </c>
      <c r="AU1212">
        <v>10.75</v>
      </c>
      <c r="AV1212" t="s">
        <v>22</v>
      </c>
      <c r="AW1212">
        <v>133</v>
      </c>
      <c r="AX1212" t="s">
        <v>21</v>
      </c>
      <c r="AY1212">
        <v>-55.69</v>
      </c>
      <c r="AZ1212">
        <v>13.11</v>
      </c>
      <c r="BA1212" t="s">
        <v>20</v>
      </c>
      <c r="BB1212" t="s">
        <v>19</v>
      </c>
      <c r="BF1212" t="s">
        <v>18</v>
      </c>
      <c r="BH1212" t="s">
        <v>447</v>
      </c>
      <c r="BJ1212" t="s">
        <v>1124</v>
      </c>
      <c r="BK1212" t="s">
        <v>15</v>
      </c>
      <c r="BW1212" t="s">
        <v>14</v>
      </c>
      <c r="CG1212" t="s">
        <v>13</v>
      </c>
      <c r="CJ1212" t="s">
        <v>11</v>
      </c>
      <c r="CR1212" t="s">
        <v>10</v>
      </c>
      <c r="DE1212" t="s">
        <v>9</v>
      </c>
      <c r="DF1212" t="s">
        <v>50</v>
      </c>
      <c r="DL1212" t="s">
        <v>1123</v>
      </c>
      <c r="DM1212" t="s">
        <v>1122</v>
      </c>
      <c r="DO1212" t="s">
        <v>5</v>
      </c>
      <c r="DQ1212" t="s">
        <v>4</v>
      </c>
      <c r="DT1212" t="s">
        <v>3</v>
      </c>
      <c r="DX1212" t="s">
        <v>2</v>
      </c>
      <c r="EB1212" t="s">
        <v>1121</v>
      </c>
      <c r="EC1212" t="s">
        <v>1121</v>
      </c>
      <c r="ED1212" t="s">
        <v>161</v>
      </c>
      <c r="EE1212" s="1">
        <v>43463.759560185186</v>
      </c>
      <c r="EF1212" s="1">
        <v>43495.661469907405</v>
      </c>
    </row>
    <row r="1213" spans="1:136" x14ac:dyDescent="0.3">
      <c r="A1213">
        <v>1427996</v>
      </c>
      <c r="B1213" t="s">
        <v>43</v>
      </c>
      <c r="E1213">
        <v>198618</v>
      </c>
      <c r="F1213" t="s">
        <v>1132</v>
      </c>
      <c r="G1213" t="s">
        <v>158</v>
      </c>
      <c r="H1213">
        <v>145117</v>
      </c>
      <c r="I1213" t="s">
        <v>663</v>
      </c>
      <c r="J1213" t="s">
        <v>1131</v>
      </c>
      <c r="L1213" t="s">
        <v>158</v>
      </c>
      <c r="M1213">
        <v>347591</v>
      </c>
      <c r="N1213" t="s">
        <v>157</v>
      </c>
      <c r="P1213">
        <v>208.5</v>
      </c>
      <c r="Q1213">
        <v>201.4</v>
      </c>
      <c r="R1213" t="s">
        <v>1129</v>
      </c>
      <c r="S1213">
        <v>2018</v>
      </c>
      <c r="T1213">
        <v>67649</v>
      </c>
      <c r="U1213" t="s">
        <v>37</v>
      </c>
      <c r="V1213" t="s">
        <v>36</v>
      </c>
      <c r="X1213" t="s">
        <v>255</v>
      </c>
      <c r="AD1213">
        <v>-111.449448</v>
      </c>
      <c r="AE1213">
        <v>35.921391</v>
      </c>
      <c r="AF1213" t="s">
        <v>1130</v>
      </c>
      <c r="AG1213" t="s">
        <v>1127</v>
      </c>
      <c r="AJ1213" t="s">
        <v>18</v>
      </c>
      <c r="AK1213" t="s">
        <v>601</v>
      </c>
      <c r="AL1213" t="s">
        <v>1126</v>
      </c>
      <c r="AM1213" t="s">
        <v>280</v>
      </c>
      <c r="AN1213" t="s">
        <v>26</v>
      </c>
      <c r="AO1213" t="s">
        <v>98</v>
      </c>
      <c r="AP1213" t="s">
        <v>1125</v>
      </c>
      <c r="AQ1213" t="s">
        <v>23</v>
      </c>
      <c r="AR1213">
        <v>101</v>
      </c>
      <c r="AS1213" t="s">
        <v>21</v>
      </c>
      <c r="AT1213">
        <v>-40.08</v>
      </c>
      <c r="AU1213">
        <v>10.75</v>
      </c>
      <c r="AV1213" t="s">
        <v>22</v>
      </c>
      <c r="AW1213">
        <v>133</v>
      </c>
      <c r="AX1213" t="s">
        <v>21</v>
      </c>
      <c r="AY1213">
        <v>-55.69</v>
      </c>
      <c r="AZ1213">
        <v>13.11</v>
      </c>
      <c r="BA1213" t="s">
        <v>20</v>
      </c>
      <c r="BB1213" t="s">
        <v>19</v>
      </c>
      <c r="BF1213" t="s">
        <v>18</v>
      </c>
      <c r="BH1213" t="s">
        <v>447</v>
      </c>
      <c r="BJ1213" t="s">
        <v>1124</v>
      </c>
      <c r="BK1213" t="s">
        <v>15</v>
      </c>
      <c r="BW1213" t="s">
        <v>14</v>
      </c>
      <c r="CG1213" t="s">
        <v>13</v>
      </c>
      <c r="CJ1213" t="s">
        <v>11</v>
      </c>
      <c r="CR1213" t="s">
        <v>10</v>
      </c>
      <c r="DE1213" t="s">
        <v>9</v>
      </c>
      <c r="DF1213" t="s">
        <v>50</v>
      </c>
      <c r="DL1213" t="s">
        <v>1123</v>
      </c>
      <c r="DM1213" t="s">
        <v>1122</v>
      </c>
      <c r="DO1213" t="s">
        <v>5</v>
      </c>
      <c r="DQ1213" t="s">
        <v>4</v>
      </c>
      <c r="DT1213" t="s">
        <v>46</v>
      </c>
      <c r="DX1213" t="s">
        <v>2</v>
      </c>
      <c r="EB1213" t="s">
        <v>1121</v>
      </c>
      <c r="EC1213" t="s">
        <v>1121</v>
      </c>
      <c r="ED1213" t="s">
        <v>161</v>
      </c>
      <c r="EE1213" s="1">
        <v>43463.759560185186</v>
      </c>
      <c r="EF1213" s="1">
        <v>43495.661597222221</v>
      </c>
    </row>
    <row r="1214" spans="1:136" x14ac:dyDescent="0.3">
      <c r="A1214">
        <v>1427997</v>
      </c>
      <c r="B1214" t="s">
        <v>43</v>
      </c>
      <c r="E1214">
        <v>198618</v>
      </c>
      <c r="F1214" t="s">
        <v>847</v>
      </c>
      <c r="G1214" t="s">
        <v>459</v>
      </c>
      <c r="H1214">
        <v>90275</v>
      </c>
      <c r="J1214" t="s">
        <v>845</v>
      </c>
      <c r="L1214" t="s">
        <v>459</v>
      </c>
      <c r="M1214">
        <v>90275</v>
      </c>
      <c r="N1214" t="s">
        <v>157</v>
      </c>
      <c r="P1214">
        <v>208.5</v>
      </c>
      <c r="Q1214">
        <v>201.4</v>
      </c>
      <c r="R1214" t="s">
        <v>1129</v>
      </c>
      <c r="S1214">
        <v>2018</v>
      </c>
      <c r="T1214">
        <v>67649</v>
      </c>
      <c r="U1214" t="s">
        <v>37</v>
      </c>
      <c r="V1214" t="s">
        <v>36</v>
      </c>
      <c r="W1214" t="s">
        <v>35</v>
      </c>
      <c r="X1214" t="s">
        <v>845</v>
      </c>
      <c r="AD1214">
        <v>-111.449448</v>
      </c>
      <c r="AE1214">
        <v>35.921391</v>
      </c>
      <c r="AF1214" t="s">
        <v>1128</v>
      </c>
      <c r="AG1214" t="s">
        <v>1127</v>
      </c>
      <c r="AJ1214" t="s">
        <v>18</v>
      </c>
      <c r="AK1214" t="s">
        <v>601</v>
      </c>
      <c r="AL1214" t="s">
        <v>1126</v>
      </c>
      <c r="AM1214" t="s">
        <v>280</v>
      </c>
      <c r="AN1214" t="s">
        <v>26</v>
      </c>
      <c r="AO1214" t="s">
        <v>98</v>
      </c>
      <c r="AP1214" t="s">
        <v>1125</v>
      </c>
      <c r="AQ1214" t="s">
        <v>23</v>
      </c>
      <c r="AR1214">
        <v>101</v>
      </c>
      <c r="AS1214" t="s">
        <v>21</v>
      </c>
      <c r="AT1214">
        <v>-40.08</v>
      </c>
      <c r="AU1214">
        <v>10.75</v>
      </c>
      <c r="AV1214" t="s">
        <v>22</v>
      </c>
      <c r="AW1214">
        <v>133</v>
      </c>
      <c r="AX1214" t="s">
        <v>21</v>
      </c>
      <c r="AY1214">
        <v>-55.69</v>
      </c>
      <c r="AZ1214">
        <v>13.11</v>
      </c>
      <c r="BA1214" t="s">
        <v>20</v>
      </c>
      <c r="BB1214" t="s">
        <v>19</v>
      </c>
      <c r="BF1214" t="s">
        <v>18</v>
      </c>
      <c r="BH1214" t="s">
        <v>447</v>
      </c>
      <c r="BJ1214" t="s">
        <v>1124</v>
      </c>
      <c r="BK1214" t="s">
        <v>15</v>
      </c>
      <c r="BW1214" t="s">
        <v>14</v>
      </c>
      <c r="CG1214" t="s">
        <v>13</v>
      </c>
      <c r="CJ1214" t="s">
        <v>11</v>
      </c>
      <c r="CR1214" t="s">
        <v>10</v>
      </c>
      <c r="DE1214" t="s">
        <v>9</v>
      </c>
      <c r="DF1214" t="s">
        <v>50</v>
      </c>
      <c r="DL1214" t="s">
        <v>1123</v>
      </c>
      <c r="DM1214" t="s">
        <v>1122</v>
      </c>
      <c r="DO1214" t="s">
        <v>5</v>
      </c>
      <c r="DQ1214" t="s">
        <v>4</v>
      </c>
      <c r="DT1214" t="s">
        <v>46</v>
      </c>
      <c r="DX1214" t="s">
        <v>2</v>
      </c>
      <c r="EB1214" t="s">
        <v>1121</v>
      </c>
      <c r="EC1214" t="s">
        <v>1121</v>
      </c>
      <c r="ED1214" t="s">
        <v>161</v>
      </c>
      <c r="EE1214" s="1">
        <v>43463.759560185186</v>
      </c>
      <c r="EF1214" s="1">
        <v>43495.661597222221</v>
      </c>
    </row>
    <row r="1215" spans="1:136" x14ac:dyDescent="0.3">
      <c r="A1215">
        <v>1429657</v>
      </c>
      <c r="B1215" t="s">
        <v>43</v>
      </c>
      <c r="E1215">
        <v>122373</v>
      </c>
      <c r="F1215" t="s">
        <v>1120</v>
      </c>
      <c r="G1215" t="s">
        <v>40</v>
      </c>
      <c r="H1215">
        <v>380959</v>
      </c>
      <c r="J1215" t="s">
        <v>1119</v>
      </c>
      <c r="L1215" t="s">
        <v>40</v>
      </c>
      <c r="M1215">
        <v>380959</v>
      </c>
      <c r="N1215" t="s">
        <v>589</v>
      </c>
      <c r="P1215">
        <v>184.2</v>
      </c>
      <c r="Q1215">
        <v>174.7</v>
      </c>
      <c r="R1215" t="s">
        <v>1118</v>
      </c>
      <c r="S1215">
        <v>1884</v>
      </c>
      <c r="T1215">
        <v>67760</v>
      </c>
      <c r="U1215" t="s">
        <v>37</v>
      </c>
      <c r="V1215" t="s">
        <v>36</v>
      </c>
      <c r="W1215" t="s">
        <v>35</v>
      </c>
      <c r="X1215" t="s">
        <v>483</v>
      </c>
      <c r="Y1215" t="s">
        <v>1117</v>
      </c>
      <c r="AD1215">
        <v>-0.63</v>
      </c>
      <c r="AE1215">
        <v>54.490001999999997</v>
      </c>
      <c r="AG1215" t="s">
        <v>1116</v>
      </c>
      <c r="AJ1215" t="s">
        <v>58</v>
      </c>
      <c r="AK1215" t="s">
        <v>77</v>
      </c>
      <c r="AL1215" t="s">
        <v>1057</v>
      </c>
      <c r="AM1215" t="s">
        <v>60</v>
      </c>
      <c r="AN1215">
        <v>2</v>
      </c>
      <c r="AO1215" t="s">
        <v>59</v>
      </c>
      <c r="AQ1215" t="s">
        <v>23</v>
      </c>
      <c r="AR1215">
        <v>315</v>
      </c>
      <c r="AS1215" t="s">
        <v>21</v>
      </c>
      <c r="AT1215">
        <v>19.72</v>
      </c>
      <c r="AU1215">
        <v>41.77</v>
      </c>
      <c r="AV1215" t="s">
        <v>22</v>
      </c>
      <c r="AW1215">
        <v>315</v>
      </c>
      <c r="AX1215" t="s">
        <v>21</v>
      </c>
      <c r="AY1215">
        <v>9.4499999999999993</v>
      </c>
      <c r="AZ1215">
        <v>42.27</v>
      </c>
      <c r="BA1215" t="s">
        <v>20</v>
      </c>
      <c r="BB1215">
        <v>331</v>
      </c>
      <c r="BC1215" t="s">
        <v>21</v>
      </c>
      <c r="BD1215">
        <v>20.36</v>
      </c>
      <c r="BE1215">
        <v>34.68</v>
      </c>
      <c r="BF1215" t="s">
        <v>58</v>
      </c>
      <c r="BK1215" t="s">
        <v>129</v>
      </c>
      <c r="BW1215" t="s">
        <v>422</v>
      </c>
      <c r="BY1215" t="s">
        <v>84</v>
      </c>
      <c r="CG1215" t="s">
        <v>51</v>
      </c>
      <c r="CJ1215" t="s">
        <v>11</v>
      </c>
      <c r="CR1215" t="s">
        <v>344</v>
      </c>
      <c r="DE1215" t="s">
        <v>9</v>
      </c>
      <c r="DG1215" t="s">
        <v>475</v>
      </c>
      <c r="DM1215" t="s">
        <v>1115</v>
      </c>
      <c r="DO1215" t="s">
        <v>48</v>
      </c>
      <c r="DQ1215" t="s">
        <v>4</v>
      </c>
      <c r="DR1215" t="s">
        <v>47</v>
      </c>
      <c r="DT1215" t="s">
        <v>46</v>
      </c>
      <c r="DX1215" t="s">
        <v>45</v>
      </c>
      <c r="EB1215" t="s">
        <v>1075</v>
      </c>
      <c r="EC1215" t="s">
        <v>1074</v>
      </c>
      <c r="EE1215" s="1">
        <v>43483.298715277779</v>
      </c>
      <c r="EF1215" s="1">
        <v>43483.298715277779</v>
      </c>
    </row>
    <row r="1216" spans="1:136" x14ac:dyDescent="0.3">
      <c r="A1216">
        <v>1430111</v>
      </c>
      <c r="B1216" t="s">
        <v>43</v>
      </c>
      <c r="E1216">
        <v>122731</v>
      </c>
      <c r="F1216" t="s">
        <v>1114</v>
      </c>
      <c r="G1216" t="s">
        <v>40</v>
      </c>
      <c r="H1216">
        <v>381014</v>
      </c>
      <c r="J1216" t="s">
        <v>486</v>
      </c>
      <c r="L1216" t="s">
        <v>40</v>
      </c>
      <c r="M1216">
        <v>381014</v>
      </c>
      <c r="N1216" t="s">
        <v>485</v>
      </c>
      <c r="P1216">
        <v>184.2</v>
      </c>
      <c r="Q1216">
        <v>182.9</v>
      </c>
      <c r="R1216" t="s">
        <v>1110</v>
      </c>
      <c r="S1216">
        <v>1868</v>
      </c>
      <c r="T1216">
        <v>67793</v>
      </c>
      <c r="U1216" t="s">
        <v>37</v>
      </c>
      <c r="V1216" t="s">
        <v>36</v>
      </c>
      <c r="W1216" t="s">
        <v>35</v>
      </c>
      <c r="X1216" t="s">
        <v>483</v>
      </c>
      <c r="Y1216" t="s">
        <v>482</v>
      </c>
      <c r="AD1216">
        <v>-0.51</v>
      </c>
      <c r="AE1216">
        <v>49.034999999999997</v>
      </c>
      <c r="AF1216" t="s">
        <v>1113</v>
      </c>
      <c r="AG1216" t="s">
        <v>1109</v>
      </c>
      <c r="AJ1216" t="s">
        <v>479</v>
      </c>
      <c r="AM1216" t="s">
        <v>60</v>
      </c>
      <c r="AN1216">
        <v>3</v>
      </c>
      <c r="AO1216" t="s">
        <v>59</v>
      </c>
      <c r="AP1216" t="s">
        <v>1108</v>
      </c>
      <c r="AQ1216" t="s">
        <v>23</v>
      </c>
      <c r="AR1216">
        <v>305</v>
      </c>
      <c r="AS1216" t="s">
        <v>21</v>
      </c>
      <c r="AT1216">
        <v>18.850000000000001</v>
      </c>
      <c r="AU1216">
        <v>37.700000000000003</v>
      </c>
      <c r="AV1216" t="s">
        <v>22</v>
      </c>
      <c r="AW1216">
        <v>305</v>
      </c>
      <c r="AX1216" t="s">
        <v>21</v>
      </c>
      <c r="AY1216">
        <v>10.37</v>
      </c>
      <c r="AZ1216">
        <v>37.049999999999997</v>
      </c>
      <c r="BA1216" t="s">
        <v>20</v>
      </c>
      <c r="BB1216">
        <v>331</v>
      </c>
      <c r="BC1216" t="s">
        <v>21</v>
      </c>
      <c r="BD1216">
        <v>21.72</v>
      </c>
      <c r="BE1216">
        <v>31.29</v>
      </c>
      <c r="BF1216" t="s">
        <v>479</v>
      </c>
      <c r="BK1216" t="s">
        <v>15</v>
      </c>
      <c r="BL1216" t="s">
        <v>478</v>
      </c>
      <c r="BW1216" t="s">
        <v>247</v>
      </c>
      <c r="BX1216" t="s">
        <v>477</v>
      </c>
      <c r="BY1216" t="s">
        <v>84</v>
      </c>
      <c r="CG1216" t="s">
        <v>51</v>
      </c>
      <c r="CJ1216" t="s">
        <v>11</v>
      </c>
      <c r="CR1216" t="s">
        <v>476</v>
      </c>
      <c r="DE1216" t="s">
        <v>9</v>
      </c>
      <c r="DG1216" t="s">
        <v>527</v>
      </c>
      <c r="DO1216" t="s">
        <v>48</v>
      </c>
      <c r="DQ1216" t="s">
        <v>4</v>
      </c>
      <c r="DR1216" t="s">
        <v>47</v>
      </c>
      <c r="DT1216" t="s">
        <v>46</v>
      </c>
      <c r="DX1216" t="s">
        <v>45</v>
      </c>
      <c r="EB1216" t="s">
        <v>1075</v>
      </c>
      <c r="EC1216" t="s">
        <v>1074</v>
      </c>
      <c r="ED1216" t="s">
        <v>161</v>
      </c>
      <c r="EE1216" s="1">
        <v>43488.197175925925</v>
      </c>
      <c r="EF1216" s="1">
        <v>44998.573900462965</v>
      </c>
    </row>
    <row r="1217" spans="1:136" x14ac:dyDescent="0.3">
      <c r="A1217">
        <v>1430112</v>
      </c>
      <c r="B1217" t="s">
        <v>43</v>
      </c>
      <c r="E1217">
        <v>122731</v>
      </c>
      <c r="F1217" t="s">
        <v>1112</v>
      </c>
      <c r="G1217" t="s">
        <v>40</v>
      </c>
      <c r="H1217">
        <v>381015</v>
      </c>
      <c r="J1217" t="s">
        <v>1111</v>
      </c>
      <c r="L1217" t="s">
        <v>40</v>
      </c>
      <c r="M1217">
        <v>381015</v>
      </c>
      <c r="N1217" t="s">
        <v>485</v>
      </c>
      <c r="P1217">
        <v>184.2</v>
      </c>
      <c r="Q1217">
        <v>182.9</v>
      </c>
      <c r="R1217" t="s">
        <v>1110</v>
      </c>
      <c r="S1217">
        <v>1868</v>
      </c>
      <c r="T1217">
        <v>67793</v>
      </c>
      <c r="U1217" t="s">
        <v>37</v>
      </c>
      <c r="V1217" t="s">
        <v>36</v>
      </c>
      <c r="W1217" t="s">
        <v>35</v>
      </c>
      <c r="X1217" t="s">
        <v>483</v>
      </c>
      <c r="Y1217" t="s">
        <v>482</v>
      </c>
      <c r="AD1217">
        <v>-0.51</v>
      </c>
      <c r="AE1217">
        <v>49.034999999999997</v>
      </c>
      <c r="AG1217" t="s">
        <v>1109</v>
      </c>
      <c r="AJ1217" t="s">
        <v>479</v>
      </c>
      <c r="AM1217" t="s">
        <v>60</v>
      </c>
      <c r="AN1217">
        <v>3</v>
      </c>
      <c r="AO1217" t="s">
        <v>59</v>
      </c>
      <c r="AP1217" t="s">
        <v>1108</v>
      </c>
      <c r="AQ1217" t="s">
        <v>23</v>
      </c>
      <c r="AR1217">
        <v>305</v>
      </c>
      <c r="AS1217" t="s">
        <v>21</v>
      </c>
      <c r="AT1217">
        <v>18.850000000000001</v>
      </c>
      <c r="AU1217">
        <v>37.700000000000003</v>
      </c>
      <c r="AV1217" t="s">
        <v>22</v>
      </c>
      <c r="AW1217">
        <v>305</v>
      </c>
      <c r="AX1217" t="s">
        <v>21</v>
      </c>
      <c r="AY1217">
        <v>10.37</v>
      </c>
      <c r="AZ1217">
        <v>37.049999999999997</v>
      </c>
      <c r="BA1217" t="s">
        <v>20</v>
      </c>
      <c r="BB1217">
        <v>331</v>
      </c>
      <c r="BC1217" t="s">
        <v>21</v>
      </c>
      <c r="BD1217">
        <v>21.72</v>
      </c>
      <c r="BE1217">
        <v>31.29</v>
      </c>
      <c r="BF1217" t="s">
        <v>479</v>
      </c>
      <c r="BK1217" t="s">
        <v>15</v>
      </c>
      <c r="BL1217" t="s">
        <v>478</v>
      </c>
      <c r="BW1217" t="s">
        <v>247</v>
      </c>
      <c r="BX1217" t="s">
        <v>477</v>
      </c>
      <c r="BY1217" t="s">
        <v>84</v>
      </c>
      <c r="CG1217" t="s">
        <v>51</v>
      </c>
      <c r="CJ1217" t="s">
        <v>11</v>
      </c>
      <c r="CR1217" t="s">
        <v>476</v>
      </c>
      <c r="DE1217" t="s">
        <v>9</v>
      </c>
      <c r="DG1217" t="s">
        <v>527</v>
      </c>
      <c r="DO1217" t="s">
        <v>48</v>
      </c>
      <c r="DQ1217" t="s">
        <v>4</v>
      </c>
      <c r="DR1217" t="s">
        <v>47</v>
      </c>
      <c r="DT1217" t="s">
        <v>46</v>
      </c>
      <c r="DX1217" t="s">
        <v>45</v>
      </c>
      <c r="EB1217" t="s">
        <v>1075</v>
      </c>
      <c r="EC1217" t="s">
        <v>1074</v>
      </c>
      <c r="EE1217" s="1">
        <v>43488.200439814813</v>
      </c>
      <c r="EF1217" s="1">
        <v>43488.200439814813</v>
      </c>
    </row>
    <row r="1218" spans="1:136" x14ac:dyDescent="0.3">
      <c r="A1218">
        <v>1430263</v>
      </c>
      <c r="B1218" t="s">
        <v>43</v>
      </c>
      <c r="E1218">
        <v>47800</v>
      </c>
      <c r="F1218" t="s">
        <v>1107</v>
      </c>
      <c r="G1218" t="s">
        <v>40</v>
      </c>
      <c r="H1218">
        <v>56378</v>
      </c>
      <c r="I1218" t="s">
        <v>549</v>
      </c>
      <c r="J1218" t="s">
        <v>1106</v>
      </c>
      <c r="L1218" t="s">
        <v>40</v>
      </c>
      <c r="M1218">
        <v>56378</v>
      </c>
      <c r="N1218" t="s">
        <v>1105</v>
      </c>
      <c r="P1218">
        <v>216.7</v>
      </c>
      <c r="Q1218">
        <v>213.2</v>
      </c>
      <c r="R1218" t="s">
        <v>1104</v>
      </c>
      <c r="S1218">
        <v>2013</v>
      </c>
      <c r="T1218">
        <v>49415</v>
      </c>
      <c r="U1218" t="s">
        <v>37</v>
      </c>
      <c r="V1218" t="s">
        <v>36</v>
      </c>
      <c r="W1218" t="s">
        <v>35</v>
      </c>
      <c r="X1218" t="s">
        <v>135</v>
      </c>
      <c r="Y1218" t="s">
        <v>1103</v>
      </c>
      <c r="AB1218">
        <v>1</v>
      </c>
      <c r="AC1218" t="s">
        <v>32</v>
      </c>
      <c r="AD1218">
        <v>8.9763999999999999</v>
      </c>
      <c r="AE1218">
        <v>49.064399999999999</v>
      </c>
      <c r="AF1218" t="s">
        <v>1102</v>
      </c>
      <c r="AG1218" t="s">
        <v>1101</v>
      </c>
      <c r="AI1218" t="s">
        <v>1100</v>
      </c>
      <c r="AJ1218" t="s">
        <v>149</v>
      </c>
      <c r="AK1218" t="s">
        <v>1042</v>
      </c>
      <c r="AM1218" t="s">
        <v>60</v>
      </c>
      <c r="AN1218">
        <v>4</v>
      </c>
      <c r="AO1218" t="s">
        <v>59</v>
      </c>
      <c r="AP1218" t="s">
        <v>1099</v>
      </c>
      <c r="AQ1218" t="s">
        <v>23</v>
      </c>
      <c r="AR1218">
        <v>305</v>
      </c>
      <c r="AS1218" t="s">
        <v>21</v>
      </c>
      <c r="AT1218">
        <v>19.97</v>
      </c>
      <c r="AU1218">
        <v>31.29</v>
      </c>
      <c r="AV1218" t="s">
        <v>22</v>
      </c>
      <c r="AW1218">
        <v>305</v>
      </c>
      <c r="AX1218" t="s">
        <v>21</v>
      </c>
      <c r="AY1218">
        <v>9.35</v>
      </c>
      <c r="AZ1218">
        <v>33.96</v>
      </c>
      <c r="BA1218" t="s">
        <v>20</v>
      </c>
      <c r="BB1218" t="s">
        <v>19</v>
      </c>
      <c r="BF1218" t="s">
        <v>149</v>
      </c>
      <c r="BH1218" t="s">
        <v>1098</v>
      </c>
      <c r="BK1218" t="s">
        <v>15</v>
      </c>
      <c r="BU1218" t="s">
        <v>1097</v>
      </c>
      <c r="BV1218" t="s">
        <v>1096</v>
      </c>
      <c r="BW1218" t="s">
        <v>215</v>
      </c>
      <c r="BX1218" t="s">
        <v>1095</v>
      </c>
      <c r="CB1218" t="s">
        <v>989</v>
      </c>
      <c r="CC1218" t="s">
        <v>1094</v>
      </c>
      <c r="CF1218" t="s">
        <v>52</v>
      </c>
      <c r="CG1218" t="s">
        <v>13</v>
      </c>
      <c r="CJ1218" t="s">
        <v>11</v>
      </c>
      <c r="CR1218" t="s">
        <v>10</v>
      </c>
      <c r="CS1218" t="s">
        <v>120</v>
      </c>
      <c r="CT1218" t="s">
        <v>73</v>
      </c>
      <c r="CU1218" t="s">
        <v>72</v>
      </c>
      <c r="CW1218" t="s">
        <v>225</v>
      </c>
      <c r="CX1218" t="s">
        <v>118</v>
      </c>
      <c r="DA1218" t="s">
        <v>116</v>
      </c>
      <c r="DE1218" t="s">
        <v>9</v>
      </c>
      <c r="DF1218" t="s">
        <v>224</v>
      </c>
      <c r="DG1218" t="s">
        <v>1093</v>
      </c>
      <c r="DK1218" t="s">
        <v>1092</v>
      </c>
      <c r="DL1218" t="s">
        <v>1091</v>
      </c>
      <c r="DO1218" t="s">
        <v>5</v>
      </c>
      <c r="DQ1218" t="s">
        <v>4</v>
      </c>
      <c r="DT1218" t="s">
        <v>46</v>
      </c>
      <c r="DX1218" t="s">
        <v>2</v>
      </c>
      <c r="EB1218" t="s">
        <v>1075</v>
      </c>
      <c r="EC1218" t="s">
        <v>1074</v>
      </c>
      <c r="EE1218" s="1">
        <v>43488.335138888891</v>
      </c>
      <c r="EF1218" s="1">
        <v>43488.335138888891</v>
      </c>
    </row>
    <row r="1219" spans="1:136" x14ac:dyDescent="0.3">
      <c r="A1219">
        <v>1430528</v>
      </c>
      <c r="B1219" t="s">
        <v>43</v>
      </c>
      <c r="E1219">
        <v>94785</v>
      </c>
      <c r="F1219" t="s">
        <v>1090</v>
      </c>
      <c r="G1219" t="s">
        <v>40</v>
      </c>
      <c r="H1219">
        <v>159231</v>
      </c>
      <c r="J1219" t="s">
        <v>1089</v>
      </c>
      <c r="L1219" t="s">
        <v>40</v>
      </c>
      <c r="M1219">
        <v>159231</v>
      </c>
      <c r="N1219" t="s">
        <v>105</v>
      </c>
      <c r="P1219">
        <v>237</v>
      </c>
      <c r="Q1219">
        <v>227</v>
      </c>
      <c r="R1219" t="s">
        <v>1077</v>
      </c>
      <c r="S1219">
        <v>1977</v>
      </c>
      <c r="T1219">
        <v>67794</v>
      </c>
      <c r="U1219" t="s">
        <v>37</v>
      </c>
      <c r="V1219" t="s">
        <v>36</v>
      </c>
      <c r="W1219" t="s">
        <v>35</v>
      </c>
      <c r="X1219" t="s">
        <v>255</v>
      </c>
      <c r="Y1219" t="s">
        <v>1088</v>
      </c>
      <c r="AB1219">
        <v>11</v>
      </c>
      <c r="AC1219" t="s">
        <v>32</v>
      </c>
      <c r="AD1219">
        <v>-8.9955999999999996</v>
      </c>
      <c r="AE1219">
        <v>31.1982</v>
      </c>
      <c r="AF1219" t="s">
        <v>1087</v>
      </c>
      <c r="AG1219" t="s">
        <v>1086</v>
      </c>
      <c r="AI1219" t="s">
        <v>1085</v>
      </c>
      <c r="AJ1219" t="s">
        <v>261</v>
      </c>
      <c r="AK1219" t="s">
        <v>1084</v>
      </c>
      <c r="AM1219" t="s">
        <v>60</v>
      </c>
      <c r="AN1219">
        <v>4</v>
      </c>
      <c r="AO1219" t="s">
        <v>98</v>
      </c>
      <c r="AP1219" t="s">
        <v>1083</v>
      </c>
      <c r="AQ1219" t="s">
        <v>23</v>
      </c>
      <c r="AR1219">
        <v>707</v>
      </c>
      <c r="AS1219" t="s">
        <v>21</v>
      </c>
      <c r="AT1219">
        <v>3.24</v>
      </c>
      <c r="AU1219">
        <v>17.100000000000001</v>
      </c>
      <c r="AV1219" t="s">
        <v>22</v>
      </c>
      <c r="AW1219">
        <v>707</v>
      </c>
      <c r="AX1219" t="s">
        <v>21</v>
      </c>
      <c r="AY1219">
        <v>-5.25</v>
      </c>
      <c r="AZ1219">
        <v>7.76</v>
      </c>
      <c r="BA1219" t="s">
        <v>20</v>
      </c>
      <c r="BB1219" t="s">
        <v>19</v>
      </c>
      <c r="BF1219" t="s">
        <v>261</v>
      </c>
      <c r="BH1219" t="s">
        <v>1082</v>
      </c>
      <c r="BI1219" t="s">
        <v>1080</v>
      </c>
      <c r="BJ1219" t="s">
        <v>1081</v>
      </c>
      <c r="BK1219" t="s">
        <v>129</v>
      </c>
      <c r="BQ1219" t="s">
        <v>1080</v>
      </c>
      <c r="BR1219" t="s">
        <v>1079</v>
      </c>
      <c r="BU1219" t="s">
        <v>1078</v>
      </c>
      <c r="BW1219" t="s">
        <v>14</v>
      </c>
      <c r="CG1219" t="s">
        <v>13</v>
      </c>
      <c r="CJ1219" t="s">
        <v>11</v>
      </c>
      <c r="CR1219" t="s">
        <v>10</v>
      </c>
      <c r="CU1219" t="s">
        <v>72</v>
      </c>
      <c r="DE1219" t="s">
        <v>9</v>
      </c>
      <c r="DG1219" t="s">
        <v>527</v>
      </c>
      <c r="DK1219" t="s">
        <v>1077</v>
      </c>
      <c r="DL1219" t="s">
        <v>1076</v>
      </c>
      <c r="DO1219" t="s">
        <v>5</v>
      </c>
      <c r="DQ1219" t="s">
        <v>4</v>
      </c>
      <c r="DT1219" t="s">
        <v>46</v>
      </c>
      <c r="DX1219" t="s">
        <v>2</v>
      </c>
      <c r="EB1219" t="s">
        <v>1075</v>
      </c>
      <c r="EC1219" t="s">
        <v>1074</v>
      </c>
      <c r="ED1219" t="s">
        <v>161</v>
      </c>
      <c r="EE1219" s="1">
        <v>43489.347812499997</v>
      </c>
      <c r="EF1219" s="1">
        <v>44489.455578703702</v>
      </c>
    </row>
    <row r="1220" spans="1:136" x14ac:dyDescent="0.3">
      <c r="A1220">
        <v>1435841</v>
      </c>
      <c r="B1220" t="s">
        <v>43</v>
      </c>
      <c r="E1220">
        <v>200293</v>
      </c>
      <c r="F1220" t="s">
        <v>1073</v>
      </c>
      <c r="G1220" t="s">
        <v>40</v>
      </c>
      <c r="H1220">
        <v>383994</v>
      </c>
      <c r="J1220" t="s">
        <v>1072</v>
      </c>
      <c r="L1220" t="s">
        <v>40</v>
      </c>
      <c r="M1220">
        <v>383994</v>
      </c>
      <c r="N1220" t="s">
        <v>39</v>
      </c>
      <c r="P1220">
        <v>227</v>
      </c>
      <c r="Q1220">
        <v>208.5</v>
      </c>
      <c r="R1220" t="s">
        <v>1071</v>
      </c>
      <c r="S1220">
        <v>2018</v>
      </c>
      <c r="T1220">
        <v>68337</v>
      </c>
      <c r="U1220" t="s">
        <v>37</v>
      </c>
      <c r="V1220" t="s">
        <v>36</v>
      </c>
      <c r="W1220" t="s">
        <v>35</v>
      </c>
      <c r="X1220" t="s">
        <v>199</v>
      </c>
      <c r="Y1220" t="s">
        <v>1070</v>
      </c>
      <c r="AD1220">
        <v>-68.112999000000002</v>
      </c>
      <c r="AE1220">
        <v>-30</v>
      </c>
      <c r="AF1220" t="s">
        <v>1069</v>
      </c>
      <c r="AG1220" t="s">
        <v>1068</v>
      </c>
      <c r="AJ1220" t="s">
        <v>410</v>
      </c>
      <c r="AK1220" t="s">
        <v>430</v>
      </c>
      <c r="AM1220" t="s">
        <v>27</v>
      </c>
      <c r="AN1220" t="s">
        <v>1067</v>
      </c>
      <c r="AO1220" t="s">
        <v>98</v>
      </c>
      <c r="AP1220" t="s">
        <v>1066</v>
      </c>
      <c r="AQ1220" t="s">
        <v>23</v>
      </c>
      <c r="AR1220">
        <v>291</v>
      </c>
      <c r="AS1220" t="s">
        <v>21</v>
      </c>
      <c r="AT1220">
        <v>-22.78</v>
      </c>
      <c r="AU1220">
        <v>-39.83</v>
      </c>
      <c r="AV1220" t="s">
        <v>22</v>
      </c>
      <c r="AW1220">
        <v>291</v>
      </c>
      <c r="AX1220" t="s">
        <v>21</v>
      </c>
      <c r="AY1220">
        <v>-31.45</v>
      </c>
      <c r="AZ1220">
        <v>-39.21</v>
      </c>
      <c r="BA1220" t="s">
        <v>20</v>
      </c>
      <c r="BB1220" t="s">
        <v>19</v>
      </c>
      <c r="BF1220" t="s">
        <v>410</v>
      </c>
      <c r="BH1220" t="s">
        <v>427</v>
      </c>
      <c r="BK1220" t="s">
        <v>15</v>
      </c>
      <c r="BU1220" t="s">
        <v>1065</v>
      </c>
      <c r="BV1220" t="s">
        <v>1064</v>
      </c>
      <c r="BW1220" t="s">
        <v>215</v>
      </c>
      <c r="BX1220" t="s">
        <v>246</v>
      </c>
      <c r="BZ1220" t="s">
        <v>669</v>
      </c>
      <c r="CA1220" t="s">
        <v>52</v>
      </c>
      <c r="CG1220" t="s">
        <v>620</v>
      </c>
      <c r="CI1220" t="s">
        <v>1063</v>
      </c>
      <c r="CJ1220" t="s">
        <v>11</v>
      </c>
      <c r="CR1220" t="s">
        <v>10</v>
      </c>
      <c r="DE1220" t="s">
        <v>9</v>
      </c>
      <c r="DF1220" t="s">
        <v>190</v>
      </c>
      <c r="DK1220" t="s">
        <v>1062</v>
      </c>
      <c r="DL1220">
        <v>2003</v>
      </c>
      <c r="DO1220" t="s">
        <v>5</v>
      </c>
      <c r="DQ1220" t="s">
        <v>4</v>
      </c>
      <c r="DT1220" t="s">
        <v>46</v>
      </c>
      <c r="DX1220" t="s">
        <v>2</v>
      </c>
      <c r="EB1220" t="s">
        <v>92</v>
      </c>
      <c r="EC1220" t="s">
        <v>92</v>
      </c>
      <c r="EE1220" s="1">
        <v>43551.225011574075</v>
      </c>
      <c r="EF1220" s="1">
        <v>43551.225011574075</v>
      </c>
    </row>
    <row r="1221" spans="1:136" x14ac:dyDescent="0.3">
      <c r="A1221">
        <v>1439380</v>
      </c>
      <c r="B1221" t="s">
        <v>43</v>
      </c>
      <c r="E1221">
        <v>90459</v>
      </c>
      <c r="F1221" t="s">
        <v>1061</v>
      </c>
      <c r="G1221" t="s">
        <v>40</v>
      </c>
      <c r="H1221">
        <v>245918</v>
      </c>
      <c r="I1221" t="s">
        <v>472</v>
      </c>
      <c r="J1221" t="s">
        <v>548</v>
      </c>
      <c r="L1221" t="s">
        <v>40</v>
      </c>
      <c r="M1221">
        <v>245909</v>
      </c>
      <c r="N1221" t="s">
        <v>534</v>
      </c>
      <c r="O1221" t="s">
        <v>1060</v>
      </c>
      <c r="P1221">
        <v>184.2</v>
      </c>
      <c r="Q1221">
        <v>174.7</v>
      </c>
      <c r="R1221" t="s">
        <v>1059</v>
      </c>
      <c r="S1221">
        <v>1853</v>
      </c>
      <c r="T1221">
        <v>29299</v>
      </c>
      <c r="U1221" t="s">
        <v>37</v>
      </c>
      <c r="V1221" t="s">
        <v>36</v>
      </c>
      <c r="W1221" t="s">
        <v>35</v>
      </c>
      <c r="X1221" t="s">
        <v>135</v>
      </c>
      <c r="Y1221" t="s">
        <v>547</v>
      </c>
      <c r="AD1221">
        <v>-0.6</v>
      </c>
      <c r="AE1221">
        <v>54.483333999999999</v>
      </c>
      <c r="AG1221" t="s">
        <v>1058</v>
      </c>
      <c r="AJ1221" t="s">
        <v>58</v>
      </c>
      <c r="AK1221" t="s">
        <v>77</v>
      </c>
      <c r="AL1221" t="s">
        <v>1057</v>
      </c>
      <c r="AM1221" t="s">
        <v>60</v>
      </c>
      <c r="AN1221" t="s">
        <v>194</v>
      </c>
      <c r="AO1221" t="s">
        <v>59</v>
      </c>
      <c r="AP1221" t="s">
        <v>1056</v>
      </c>
      <c r="AQ1221" t="s">
        <v>23</v>
      </c>
      <c r="AR1221">
        <v>315</v>
      </c>
      <c r="AS1221" t="s">
        <v>21</v>
      </c>
      <c r="AT1221">
        <v>19.29</v>
      </c>
      <c r="AU1221">
        <v>42.21</v>
      </c>
      <c r="AV1221" t="s">
        <v>22</v>
      </c>
      <c r="AW1221">
        <v>315</v>
      </c>
      <c r="AX1221" t="s">
        <v>21</v>
      </c>
      <c r="AY1221">
        <v>9.3800000000000008</v>
      </c>
      <c r="AZ1221">
        <v>42.29</v>
      </c>
      <c r="BA1221" t="s">
        <v>20</v>
      </c>
      <c r="BB1221">
        <v>331</v>
      </c>
      <c r="BC1221" t="s">
        <v>21</v>
      </c>
      <c r="BD1221">
        <v>20.440000000000001</v>
      </c>
      <c r="BE1221">
        <v>34.97</v>
      </c>
      <c r="BF1221" t="s">
        <v>58</v>
      </c>
      <c r="BH1221" t="s">
        <v>1055</v>
      </c>
      <c r="BK1221" t="s">
        <v>129</v>
      </c>
      <c r="BU1221" t="s">
        <v>1054</v>
      </c>
      <c r="BW1221" t="s">
        <v>247</v>
      </c>
      <c r="BY1221" t="s">
        <v>84</v>
      </c>
      <c r="CG1221" t="s">
        <v>1053</v>
      </c>
      <c r="CJ1221" t="s">
        <v>11</v>
      </c>
      <c r="CR1221" t="s">
        <v>10</v>
      </c>
      <c r="DE1221" t="s">
        <v>9</v>
      </c>
      <c r="DF1221" t="s">
        <v>50</v>
      </c>
      <c r="DO1221" t="s">
        <v>48</v>
      </c>
      <c r="DQ1221" t="s">
        <v>4</v>
      </c>
      <c r="DR1221" t="s">
        <v>47</v>
      </c>
      <c r="DT1221" t="s">
        <v>46</v>
      </c>
      <c r="DX1221" t="s">
        <v>45</v>
      </c>
      <c r="EB1221" t="s">
        <v>161</v>
      </c>
      <c r="EC1221" t="s">
        <v>161</v>
      </c>
      <c r="EE1221" s="1">
        <v>43579.522013888891</v>
      </c>
      <c r="EF1221" s="1">
        <v>43579.522013888891</v>
      </c>
    </row>
    <row r="1222" spans="1:136" x14ac:dyDescent="0.3">
      <c r="A1222">
        <v>1451141</v>
      </c>
      <c r="B1222" t="s">
        <v>43</v>
      </c>
      <c r="E1222">
        <v>202498</v>
      </c>
      <c r="F1222" t="s">
        <v>1052</v>
      </c>
      <c r="G1222" t="s">
        <v>40</v>
      </c>
      <c r="H1222">
        <v>112863</v>
      </c>
      <c r="I1222" t="s">
        <v>761</v>
      </c>
      <c r="J1222" t="s">
        <v>159</v>
      </c>
      <c r="L1222" t="s">
        <v>158</v>
      </c>
      <c r="M1222">
        <v>38292</v>
      </c>
      <c r="N1222" t="s">
        <v>257</v>
      </c>
      <c r="P1222">
        <v>237</v>
      </c>
      <c r="Q1222">
        <v>201.4</v>
      </c>
      <c r="R1222" t="s">
        <v>1051</v>
      </c>
      <c r="S1222">
        <v>1856</v>
      </c>
      <c r="T1222">
        <v>69390</v>
      </c>
      <c r="U1222" t="s">
        <v>37</v>
      </c>
      <c r="V1222" t="s">
        <v>36</v>
      </c>
      <c r="AB1222">
        <v>1</v>
      </c>
      <c r="AC1222" t="s">
        <v>298</v>
      </c>
      <c r="AD1222">
        <v>-79.751198000000002</v>
      </c>
      <c r="AE1222">
        <v>36.523079000000003</v>
      </c>
      <c r="AF1222" t="s">
        <v>1050</v>
      </c>
      <c r="AG1222" t="s">
        <v>1049</v>
      </c>
      <c r="AJ1222" t="s">
        <v>18</v>
      </c>
      <c r="AK1222" t="s">
        <v>350</v>
      </c>
      <c r="AL1222" t="s">
        <v>349</v>
      </c>
      <c r="AM1222" t="s">
        <v>60</v>
      </c>
      <c r="AN1222">
        <v>5</v>
      </c>
      <c r="AO1222" t="s">
        <v>98</v>
      </c>
      <c r="AP1222" t="s">
        <v>1048</v>
      </c>
      <c r="AQ1222" t="s">
        <v>23</v>
      </c>
      <c r="AR1222">
        <v>101</v>
      </c>
      <c r="AS1222" t="s">
        <v>21</v>
      </c>
      <c r="AT1222">
        <v>-12.77</v>
      </c>
      <c r="AU1222">
        <v>9.82</v>
      </c>
      <c r="AV1222" t="s">
        <v>22</v>
      </c>
      <c r="AW1222">
        <v>101</v>
      </c>
      <c r="AX1222" t="s">
        <v>21</v>
      </c>
      <c r="AY1222">
        <v>-23.57</v>
      </c>
      <c r="AZ1222">
        <v>10.45</v>
      </c>
      <c r="BA1222" t="s">
        <v>20</v>
      </c>
      <c r="BB1222" t="s">
        <v>19</v>
      </c>
      <c r="BF1222" t="s">
        <v>18</v>
      </c>
      <c r="BK1222" t="s">
        <v>15</v>
      </c>
      <c r="BV1222" t="s">
        <v>1047</v>
      </c>
      <c r="BW1222" t="s">
        <v>247</v>
      </c>
      <c r="BX1222" t="s">
        <v>144</v>
      </c>
      <c r="CA1222" t="s">
        <v>52</v>
      </c>
      <c r="CG1222" t="s">
        <v>13</v>
      </c>
      <c r="CJ1222" t="s">
        <v>11</v>
      </c>
      <c r="CL1222" t="s">
        <v>124</v>
      </c>
      <c r="CR1222" t="s">
        <v>10</v>
      </c>
      <c r="DE1222" t="s">
        <v>71</v>
      </c>
      <c r="DF1222" t="s">
        <v>140</v>
      </c>
      <c r="DK1222" t="s">
        <v>1046</v>
      </c>
      <c r="DO1222" t="s">
        <v>5</v>
      </c>
      <c r="DQ1222" t="s">
        <v>4</v>
      </c>
      <c r="DT1222" t="s">
        <v>46</v>
      </c>
      <c r="DX1222" t="s">
        <v>2</v>
      </c>
      <c r="EB1222" t="s">
        <v>161</v>
      </c>
      <c r="EC1222" t="s">
        <v>161</v>
      </c>
      <c r="ED1222" t="s">
        <v>161</v>
      </c>
      <c r="EE1222" s="1">
        <v>43658.617199074077</v>
      </c>
      <c r="EF1222" s="1">
        <v>43658.621145833335</v>
      </c>
    </row>
    <row r="1223" spans="1:136" x14ac:dyDescent="0.3">
      <c r="A1223">
        <v>1453482</v>
      </c>
      <c r="B1223" t="s">
        <v>43</v>
      </c>
      <c r="E1223">
        <v>91635</v>
      </c>
      <c r="F1223" t="s">
        <v>762</v>
      </c>
      <c r="G1223" t="s">
        <v>40</v>
      </c>
      <c r="H1223">
        <v>275506</v>
      </c>
      <c r="I1223" t="s">
        <v>761</v>
      </c>
      <c r="J1223" t="s">
        <v>159</v>
      </c>
      <c r="L1223" t="s">
        <v>158</v>
      </c>
      <c r="M1223">
        <v>38292</v>
      </c>
      <c r="N1223" t="s">
        <v>157</v>
      </c>
      <c r="P1223">
        <v>208.5</v>
      </c>
      <c r="Q1223">
        <v>201.4</v>
      </c>
      <c r="R1223" t="s">
        <v>1044</v>
      </c>
      <c r="S1223">
        <v>1870</v>
      </c>
      <c r="T1223">
        <v>69454</v>
      </c>
      <c r="U1223" t="s">
        <v>37</v>
      </c>
      <c r="V1223" t="s">
        <v>36</v>
      </c>
      <c r="AD1223">
        <v>9.0667000000000009</v>
      </c>
      <c r="AE1223">
        <v>48.549999</v>
      </c>
      <c r="AG1223" t="s">
        <v>1043</v>
      </c>
      <c r="AJ1223" t="s">
        <v>149</v>
      </c>
      <c r="AK1223" t="s">
        <v>1042</v>
      </c>
      <c r="AM1223" t="s">
        <v>60</v>
      </c>
      <c r="AN1223">
        <v>2</v>
      </c>
      <c r="AO1223" t="s">
        <v>98</v>
      </c>
      <c r="AP1223" t="s">
        <v>1041</v>
      </c>
      <c r="AQ1223" t="s">
        <v>23</v>
      </c>
      <c r="AR1223">
        <v>305</v>
      </c>
      <c r="AS1223" t="s">
        <v>21</v>
      </c>
      <c r="AT1223">
        <v>18.649999999999999</v>
      </c>
      <c r="AU1223">
        <v>35.03</v>
      </c>
      <c r="AV1223" t="s">
        <v>22</v>
      </c>
      <c r="AW1223">
        <v>305</v>
      </c>
      <c r="AX1223" t="s">
        <v>21</v>
      </c>
      <c r="AY1223">
        <v>8.4700000000000006</v>
      </c>
      <c r="AZ1223">
        <v>37.46</v>
      </c>
      <c r="BA1223" t="s">
        <v>20</v>
      </c>
      <c r="BB1223" t="s">
        <v>19</v>
      </c>
      <c r="BF1223" t="s">
        <v>149</v>
      </c>
      <c r="BH1223" t="s">
        <v>148</v>
      </c>
      <c r="BI1223" t="s">
        <v>1040</v>
      </c>
      <c r="BK1223" t="s">
        <v>15</v>
      </c>
      <c r="BU1223" t="s">
        <v>1039</v>
      </c>
      <c r="BW1223" t="s">
        <v>1038</v>
      </c>
      <c r="BX1223" t="s">
        <v>1037</v>
      </c>
      <c r="CA1223" t="s">
        <v>52</v>
      </c>
      <c r="CG1223" t="s">
        <v>13</v>
      </c>
      <c r="CJ1223" t="s">
        <v>11</v>
      </c>
      <c r="CR1223" t="s">
        <v>10</v>
      </c>
      <c r="CU1223" t="s">
        <v>72</v>
      </c>
      <c r="CW1223" t="s">
        <v>225</v>
      </c>
      <c r="DA1223" t="s">
        <v>330</v>
      </c>
      <c r="DE1223" t="s">
        <v>9</v>
      </c>
      <c r="DF1223" t="s">
        <v>419</v>
      </c>
      <c r="DK1223" t="s">
        <v>1036</v>
      </c>
      <c r="DL1223" t="s">
        <v>1035</v>
      </c>
      <c r="DO1223" t="s">
        <v>5</v>
      </c>
      <c r="DQ1223" t="s">
        <v>4</v>
      </c>
      <c r="DT1223" t="s">
        <v>46</v>
      </c>
      <c r="DX1223" t="s">
        <v>2</v>
      </c>
      <c r="EB1223" t="s">
        <v>161</v>
      </c>
      <c r="EC1223" t="s">
        <v>161</v>
      </c>
      <c r="EE1223" s="1">
        <v>43664.653923611113</v>
      </c>
      <c r="EF1223" s="1">
        <v>43664.653923611113</v>
      </c>
    </row>
    <row r="1224" spans="1:136" x14ac:dyDescent="0.3">
      <c r="A1224">
        <v>1453483</v>
      </c>
      <c r="B1224" t="s">
        <v>43</v>
      </c>
      <c r="E1224">
        <v>91635</v>
      </c>
      <c r="F1224" t="s">
        <v>1045</v>
      </c>
      <c r="G1224" t="s">
        <v>40</v>
      </c>
      <c r="H1224">
        <v>275505</v>
      </c>
      <c r="J1224" t="s">
        <v>1045</v>
      </c>
      <c r="L1224" t="s">
        <v>40</v>
      </c>
      <c r="M1224">
        <v>275505</v>
      </c>
      <c r="N1224" t="s">
        <v>157</v>
      </c>
      <c r="P1224">
        <v>208.5</v>
      </c>
      <c r="Q1224">
        <v>201.4</v>
      </c>
      <c r="R1224" t="s">
        <v>1044</v>
      </c>
      <c r="S1224">
        <v>1870</v>
      </c>
      <c r="T1224">
        <v>69454</v>
      </c>
      <c r="U1224" t="s">
        <v>37</v>
      </c>
      <c r="V1224" t="s">
        <v>36</v>
      </c>
      <c r="W1224" t="s">
        <v>35</v>
      </c>
      <c r="X1224" t="s">
        <v>135</v>
      </c>
      <c r="Y1224" t="s">
        <v>716</v>
      </c>
      <c r="AD1224">
        <v>9.0667000000000009</v>
      </c>
      <c r="AE1224">
        <v>48.549999</v>
      </c>
      <c r="AG1224" t="s">
        <v>1043</v>
      </c>
      <c r="AJ1224" t="s">
        <v>149</v>
      </c>
      <c r="AK1224" t="s">
        <v>1042</v>
      </c>
      <c r="AM1224" t="s">
        <v>60</v>
      </c>
      <c r="AN1224">
        <v>2</v>
      </c>
      <c r="AO1224" t="s">
        <v>98</v>
      </c>
      <c r="AP1224" t="s">
        <v>1041</v>
      </c>
      <c r="AQ1224" t="s">
        <v>23</v>
      </c>
      <c r="AR1224">
        <v>305</v>
      </c>
      <c r="AS1224" t="s">
        <v>21</v>
      </c>
      <c r="AT1224">
        <v>18.649999999999999</v>
      </c>
      <c r="AU1224">
        <v>35.03</v>
      </c>
      <c r="AV1224" t="s">
        <v>22</v>
      </c>
      <c r="AW1224">
        <v>305</v>
      </c>
      <c r="AX1224" t="s">
        <v>21</v>
      </c>
      <c r="AY1224">
        <v>8.4700000000000006</v>
      </c>
      <c r="AZ1224">
        <v>37.46</v>
      </c>
      <c r="BA1224" t="s">
        <v>20</v>
      </c>
      <c r="BB1224" t="s">
        <v>19</v>
      </c>
      <c r="BF1224" t="s">
        <v>149</v>
      </c>
      <c r="BH1224" t="s">
        <v>148</v>
      </c>
      <c r="BI1224" t="s">
        <v>1040</v>
      </c>
      <c r="BK1224" t="s">
        <v>15</v>
      </c>
      <c r="BU1224" t="s">
        <v>1039</v>
      </c>
      <c r="BW1224" t="s">
        <v>1038</v>
      </c>
      <c r="BX1224" t="s">
        <v>1037</v>
      </c>
      <c r="CA1224" t="s">
        <v>52</v>
      </c>
      <c r="CG1224" t="s">
        <v>13</v>
      </c>
      <c r="CJ1224" t="s">
        <v>11</v>
      </c>
      <c r="CR1224" t="s">
        <v>10</v>
      </c>
      <c r="CU1224" t="s">
        <v>72</v>
      </c>
      <c r="CW1224" t="s">
        <v>225</v>
      </c>
      <c r="DA1224" t="s">
        <v>330</v>
      </c>
      <c r="DE1224" t="s">
        <v>9</v>
      </c>
      <c r="DF1224" t="s">
        <v>419</v>
      </c>
      <c r="DK1224" t="s">
        <v>1036</v>
      </c>
      <c r="DL1224" t="s">
        <v>1035</v>
      </c>
      <c r="DO1224" t="s">
        <v>5</v>
      </c>
      <c r="DQ1224" t="s">
        <v>4</v>
      </c>
      <c r="DT1224" t="s">
        <v>46</v>
      </c>
      <c r="DX1224" t="s">
        <v>2</v>
      </c>
      <c r="EB1224" t="s">
        <v>161</v>
      </c>
      <c r="EC1224" t="s">
        <v>161</v>
      </c>
      <c r="EE1224" s="1">
        <v>43664.653923611113</v>
      </c>
      <c r="EF1224" s="1">
        <v>43664.653923611113</v>
      </c>
    </row>
    <row r="1225" spans="1:136" x14ac:dyDescent="0.3">
      <c r="A1225">
        <v>1472197</v>
      </c>
      <c r="B1225" t="s">
        <v>43</v>
      </c>
      <c r="E1225">
        <v>39160</v>
      </c>
      <c r="F1225" t="s">
        <v>642</v>
      </c>
      <c r="G1225" t="s">
        <v>40</v>
      </c>
      <c r="H1225">
        <v>64950</v>
      </c>
      <c r="J1225" t="s">
        <v>642</v>
      </c>
      <c r="L1225" t="s">
        <v>40</v>
      </c>
      <c r="M1225">
        <v>64950</v>
      </c>
      <c r="N1225" t="s">
        <v>39</v>
      </c>
      <c r="P1225">
        <v>227</v>
      </c>
      <c r="Q1225">
        <v>208.5</v>
      </c>
      <c r="R1225" t="s">
        <v>1034</v>
      </c>
      <c r="S1225">
        <v>1994</v>
      </c>
      <c r="T1225">
        <v>10575</v>
      </c>
      <c r="U1225" t="s">
        <v>37</v>
      </c>
      <c r="V1225" t="s">
        <v>36</v>
      </c>
      <c r="W1225" t="s">
        <v>35</v>
      </c>
      <c r="X1225" t="s">
        <v>135</v>
      </c>
      <c r="Y1225" t="s">
        <v>640</v>
      </c>
      <c r="AB1225">
        <v>1</v>
      </c>
      <c r="AC1225" t="s">
        <v>32</v>
      </c>
      <c r="AD1225">
        <v>-109.462486</v>
      </c>
      <c r="AE1225">
        <v>34.437420000000003</v>
      </c>
      <c r="AF1225" t="s">
        <v>1033</v>
      </c>
      <c r="AG1225" t="s">
        <v>1032</v>
      </c>
      <c r="AJ1225" t="s">
        <v>18</v>
      </c>
      <c r="AK1225" t="s">
        <v>601</v>
      </c>
      <c r="AL1225" t="s">
        <v>600</v>
      </c>
      <c r="AM1225" t="s">
        <v>27</v>
      </c>
      <c r="AN1225">
        <v>8</v>
      </c>
      <c r="AO1225" t="s">
        <v>59</v>
      </c>
      <c r="AP1225" t="s">
        <v>1031</v>
      </c>
      <c r="AQ1225" t="s">
        <v>23</v>
      </c>
      <c r="AR1225">
        <v>101</v>
      </c>
      <c r="AS1225" t="s">
        <v>21</v>
      </c>
      <c r="AT1225">
        <v>-37.44</v>
      </c>
      <c r="AU1225">
        <v>9.8800000000000008</v>
      </c>
      <c r="AV1225" t="s">
        <v>22</v>
      </c>
      <c r="AW1225">
        <v>133</v>
      </c>
      <c r="AX1225" t="s">
        <v>21</v>
      </c>
      <c r="AY1225">
        <v>-52.23</v>
      </c>
      <c r="AZ1225">
        <v>9.9499999999999993</v>
      </c>
      <c r="BA1225" t="s">
        <v>20</v>
      </c>
      <c r="BB1225" t="s">
        <v>19</v>
      </c>
      <c r="BF1225" t="s">
        <v>18</v>
      </c>
      <c r="BH1225" t="s">
        <v>447</v>
      </c>
      <c r="BJ1225" t="s">
        <v>1030</v>
      </c>
      <c r="BK1225" t="s">
        <v>129</v>
      </c>
      <c r="BU1225" t="s">
        <v>1029</v>
      </c>
      <c r="BV1225" t="s">
        <v>1028</v>
      </c>
      <c r="BW1225" t="s">
        <v>74</v>
      </c>
      <c r="BX1225" t="s">
        <v>1027</v>
      </c>
      <c r="BZ1225" t="s">
        <v>1026</v>
      </c>
      <c r="CB1225" t="s">
        <v>53</v>
      </c>
      <c r="CC1225" t="s">
        <v>1025</v>
      </c>
      <c r="CE1225" t="s">
        <v>1024</v>
      </c>
      <c r="CG1225" t="s">
        <v>125</v>
      </c>
      <c r="CI1225" t="s">
        <v>1023</v>
      </c>
      <c r="CJ1225" t="s">
        <v>304</v>
      </c>
      <c r="CO1225" t="s">
        <v>1022</v>
      </c>
      <c r="CR1225" t="s">
        <v>1021</v>
      </c>
      <c r="CS1225" t="s">
        <v>1020</v>
      </c>
      <c r="CT1225" t="s">
        <v>243</v>
      </c>
      <c r="CW1225" t="e">
        <f>-seasonal</f>
        <v>#NAME?</v>
      </c>
      <c r="DA1225" t="s">
        <v>330</v>
      </c>
      <c r="DB1225" t="s">
        <v>116</v>
      </c>
      <c r="DD1225" t="s">
        <v>1019</v>
      </c>
      <c r="DE1225" t="s">
        <v>71</v>
      </c>
      <c r="DF1225" t="s">
        <v>1018</v>
      </c>
      <c r="DG1225" t="s">
        <v>1017</v>
      </c>
      <c r="DK1225" t="s">
        <v>1016</v>
      </c>
      <c r="DL1225" t="s">
        <v>1015</v>
      </c>
      <c r="DO1225" t="s">
        <v>5</v>
      </c>
      <c r="DQ1225" t="s">
        <v>4</v>
      </c>
      <c r="DT1225" t="s">
        <v>3</v>
      </c>
      <c r="DX1225" t="s">
        <v>2</v>
      </c>
      <c r="EB1225" t="s">
        <v>161</v>
      </c>
      <c r="EC1225" t="s">
        <v>161</v>
      </c>
      <c r="ED1225" t="s">
        <v>161</v>
      </c>
      <c r="EE1225" s="1">
        <v>43755.359618055554</v>
      </c>
      <c r="EF1225" s="1">
        <v>43755.359803240739</v>
      </c>
    </row>
    <row r="1226" spans="1:136" x14ac:dyDescent="0.3">
      <c r="A1226">
        <v>1475673</v>
      </c>
      <c r="B1226" t="s">
        <v>43</v>
      </c>
      <c r="E1226">
        <v>205945</v>
      </c>
      <c r="F1226" t="s">
        <v>207</v>
      </c>
      <c r="G1226" t="s">
        <v>158</v>
      </c>
      <c r="H1226">
        <v>209376</v>
      </c>
      <c r="J1226" t="s">
        <v>206</v>
      </c>
      <c r="L1226" t="s">
        <v>158</v>
      </c>
      <c r="M1226">
        <v>53401</v>
      </c>
      <c r="N1226" t="s">
        <v>1014</v>
      </c>
      <c r="P1226">
        <v>233.4</v>
      </c>
      <c r="Q1226">
        <v>227</v>
      </c>
      <c r="R1226" t="s">
        <v>1013</v>
      </c>
      <c r="S1226">
        <v>2010</v>
      </c>
      <c r="T1226">
        <v>70620</v>
      </c>
      <c r="U1226" t="s">
        <v>37</v>
      </c>
      <c r="V1226" t="s">
        <v>36</v>
      </c>
      <c r="AB1226">
        <v>1</v>
      </c>
      <c r="AC1226" t="s">
        <v>32</v>
      </c>
      <c r="AD1226">
        <v>11.0214</v>
      </c>
      <c r="AE1226">
        <v>46.382300999999998</v>
      </c>
      <c r="AF1226" t="s">
        <v>1012</v>
      </c>
      <c r="AG1226" t="s">
        <v>1011</v>
      </c>
      <c r="AJ1226" t="s">
        <v>1007</v>
      </c>
      <c r="AK1226" t="s">
        <v>1010</v>
      </c>
      <c r="AL1226" t="s">
        <v>1009</v>
      </c>
      <c r="AM1226" t="s">
        <v>280</v>
      </c>
      <c r="AN1226">
        <v>4</v>
      </c>
      <c r="AO1226" t="s">
        <v>98</v>
      </c>
      <c r="AP1226" t="s">
        <v>1008</v>
      </c>
      <c r="AQ1226" t="s">
        <v>23</v>
      </c>
      <c r="AR1226">
        <v>307</v>
      </c>
      <c r="AS1226" t="s">
        <v>21</v>
      </c>
      <c r="AT1226">
        <v>31.77</v>
      </c>
      <c r="AU1226">
        <v>18.55</v>
      </c>
      <c r="AV1226" t="s">
        <v>22</v>
      </c>
      <c r="AW1226">
        <v>307</v>
      </c>
      <c r="AX1226" t="s">
        <v>21</v>
      </c>
      <c r="AY1226">
        <v>16.850000000000001</v>
      </c>
      <c r="AZ1226">
        <v>19.510000000000002</v>
      </c>
      <c r="BA1226" t="s">
        <v>20</v>
      </c>
      <c r="BB1226" t="s">
        <v>19</v>
      </c>
      <c r="BF1226" t="s">
        <v>1007</v>
      </c>
      <c r="BH1226" t="s">
        <v>1006</v>
      </c>
      <c r="BK1226" t="s">
        <v>15</v>
      </c>
      <c r="BV1226" t="s">
        <v>1005</v>
      </c>
      <c r="BW1226" t="s">
        <v>1004</v>
      </c>
      <c r="CA1226" t="s">
        <v>52</v>
      </c>
      <c r="CB1226" t="s">
        <v>989</v>
      </c>
      <c r="CC1226" t="s">
        <v>246</v>
      </c>
      <c r="CG1226" t="s">
        <v>696</v>
      </c>
      <c r="CJ1226" t="s">
        <v>11</v>
      </c>
      <c r="CM1226" t="s">
        <v>245</v>
      </c>
      <c r="CR1226" t="s">
        <v>1003</v>
      </c>
      <c r="CS1226" t="s">
        <v>331</v>
      </c>
      <c r="CT1226" t="s">
        <v>243</v>
      </c>
      <c r="CU1226" t="s">
        <v>72</v>
      </c>
      <c r="CX1226" t="s">
        <v>118</v>
      </c>
      <c r="DE1226" t="s">
        <v>1002</v>
      </c>
      <c r="DF1226" t="s">
        <v>242</v>
      </c>
      <c r="DO1226" t="s">
        <v>5</v>
      </c>
      <c r="DQ1226" t="s">
        <v>4</v>
      </c>
      <c r="DT1226" t="s">
        <v>46</v>
      </c>
      <c r="DX1226" t="s">
        <v>2</v>
      </c>
      <c r="EB1226" t="s">
        <v>161</v>
      </c>
      <c r="EC1226" t="s">
        <v>161</v>
      </c>
      <c r="ED1226" t="s">
        <v>161</v>
      </c>
      <c r="EE1226" s="1">
        <v>43763.697534722225</v>
      </c>
      <c r="EF1226" s="1">
        <v>43763.697581018518</v>
      </c>
    </row>
    <row r="1227" spans="1:136" x14ac:dyDescent="0.3">
      <c r="A1227">
        <v>1486217</v>
      </c>
      <c r="B1227" t="s">
        <v>43</v>
      </c>
      <c r="E1227">
        <v>27012</v>
      </c>
      <c r="F1227" t="s">
        <v>1001</v>
      </c>
      <c r="G1227" t="s">
        <v>40</v>
      </c>
      <c r="H1227">
        <v>399806</v>
      </c>
      <c r="J1227" t="s">
        <v>1000</v>
      </c>
      <c r="L1227" t="s">
        <v>40</v>
      </c>
      <c r="M1227">
        <v>399806</v>
      </c>
      <c r="N1227" t="s">
        <v>105</v>
      </c>
      <c r="P1227">
        <v>237</v>
      </c>
      <c r="Q1227">
        <v>227</v>
      </c>
      <c r="R1227" t="s">
        <v>999</v>
      </c>
      <c r="S1227">
        <v>2019</v>
      </c>
      <c r="T1227">
        <v>71100</v>
      </c>
      <c r="U1227" t="s">
        <v>37</v>
      </c>
      <c r="V1227" t="s">
        <v>36</v>
      </c>
      <c r="W1227" t="s">
        <v>35</v>
      </c>
      <c r="X1227" t="s">
        <v>962</v>
      </c>
      <c r="Y1227" t="s">
        <v>998</v>
      </c>
      <c r="AB1227">
        <v>4</v>
      </c>
      <c r="AC1227" t="s">
        <v>32</v>
      </c>
      <c r="AD1227">
        <v>-3.3755000000000002</v>
      </c>
      <c r="AE1227">
        <v>51.459000000000003</v>
      </c>
      <c r="AF1227" t="s">
        <v>997</v>
      </c>
      <c r="AG1227" t="s">
        <v>996</v>
      </c>
      <c r="AI1227" t="s">
        <v>995</v>
      </c>
      <c r="AJ1227" t="s">
        <v>58</v>
      </c>
      <c r="AK1227" t="s">
        <v>994</v>
      </c>
      <c r="AL1227" t="s">
        <v>993</v>
      </c>
      <c r="AM1227" t="s">
        <v>27</v>
      </c>
      <c r="AN1227">
        <v>4</v>
      </c>
      <c r="AO1227" t="s">
        <v>59</v>
      </c>
      <c r="AP1227" t="s">
        <v>992</v>
      </c>
      <c r="AQ1227" t="s">
        <v>23</v>
      </c>
      <c r="AR1227">
        <v>315</v>
      </c>
      <c r="AS1227" t="s">
        <v>21</v>
      </c>
      <c r="AT1227">
        <v>8.41</v>
      </c>
      <c r="AU1227">
        <v>33.979999999999997</v>
      </c>
      <c r="AV1227" t="s">
        <v>22</v>
      </c>
      <c r="AW1227">
        <v>315</v>
      </c>
      <c r="AX1227" t="s">
        <v>21</v>
      </c>
      <c r="AY1227">
        <v>-2.14</v>
      </c>
      <c r="AZ1227">
        <v>36.659999999999997</v>
      </c>
      <c r="BA1227" t="s">
        <v>20</v>
      </c>
      <c r="BB1227" t="s">
        <v>19</v>
      </c>
      <c r="BF1227" t="s">
        <v>58</v>
      </c>
      <c r="BK1227" t="s">
        <v>15</v>
      </c>
      <c r="BU1227" t="s">
        <v>991</v>
      </c>
      <c r="BV1227" t="s">
        <v>990</v>
      </c>
      <c r="BW1227" t="s">
        <v>85</v>
      </c>
      <c r="CB1227" t="s">
        <v>989</v>
      </c>
      <c r="CC1227" t="s">
        <v>708</v>
      </c>
      <c r="CF1227" t="s">
        <v>52</v>
      </c>
      <c r="CG1227" t="s">
        <v>988</v>
      </c>
      <c r="CJ1227" t="s">
        <v>11</v>
      </c>
      <c r="CR1227" t="s">
        <v>10</v>
      </c>
      <c r="CS1227" t="s">
        <v>141</v>
      </c>
      <c r="CT1227" t="s">
        <v>73</v>
      </c>
      <c r="CW1227" t="e">
        <f>-multiple events</f>
        <v>#NAME?</v>
      </c>
      <c r="CX1227" t="s">
        <v>118</v>
      </c>
      <c r="CZ1227" t="s">
        <v>584</v>
      </c>
      <c r="DA1227" t="s">
        <v>116</v>
      </c>
      <c r="DE1227" t="s">
        <v>9</v>
      </c>
      <c r="DF1227" t="s">
        <v>987</v>
      </c>
      <c r="DG1227" t="s">
        <v>475</v>
      </c>
      <c r="DH1227" t="s">
        <v>986</v>
      </c>
      <c r="DK1227" t="s">
        <v>985</v>
      </c>
      <c r="DL1227">
        <v>1952</v>
      </c>
      <c r="DO1227" t="s">
        <v>5</v>
      </c>
      <c r="DQ1227" t="s">
        <v>4</v>
      </c>
      <c r="DT1227" t="s">
        <v>46</v>
      </c>
      <c r="DX1227" t="s">
        <v>2</v>
      </c>
      <c r="EB1227" t="s">
        <v>984</v>
      </c>
      <c r="EC1227" t="s">
        <v>984</v>
      </c>
      <c r="EE1227" s="1">
        <v>43799.501319444447</v>
      </c>
      <c r="EF1227" s="1">
        <v>43799.501319444447</v>
      </c>
    </row>
    <row r="1228" spans="1:136" x14ac:dyDescent="0.3">
      <c r="A1228">
        <v>1491829</v>
      </c>
      <c r="B1228" t="s">
        <v>43</v>
      </c>
      <c r="E1228">
        <v>207500</v>
      </c>
      <c r="F1228" t="s">
        <v>160</v>
      </c>
      <c r="G1228" t="s">
        <v>158</v>
      </c>
      <c r="H1228">
        <v>172482</v>
      </c>
      <c r="J1228" t="s">
        <v>159</v>
      </c>
      <c r="L1228" t="s">
        <v>158</v>
      </c>
      <c r="M1228">
        <v>38292</v>
      </c>
      <c r="N1228" t="s">
        <v>105</v>
      </c>
      <c r="O1228" t="s">
        <v>39</v>
      </c>
      <c r="P1228">
        <v>237</v>
      </c>
      <c r="Q1228">
        <v>208.5</v>
      </c>
      <c r="R1228" t="s">
        <v>983</v>
      </c>
      <c r="S1228">
        <v>1941</v>
      </c>
      <c r="T1228">
        <v>71494</v>
      </c>
      <c r="U1228" t="s">
        <v>37</v>
      </c>
      <c r="V1228" t="s">
        <v>36</v>
      </c>
      <c r="AD1228">
        <v>-100.946297</v>
      </c>
      <c r="AE1228">
        <v>33.487301000000002</v>
      </c>
      <c r="AG1228" t="s">
        <v>982</v>
      </c>
      <c r="AI1228" t="s">
        <v>981</v>
      </c>
      <c r="AJ1228" t="s">
        <v>18</v>
      </c>
      <c r="AK1228" t="s">
        <v>29</v>
      </c>
      <c r="AL1228" t="s">
        <v>980</v>
      </c>
      <c r="AM1228" t="s">
        <v>60</v>
      </c>
      <c r="AN1228">
        <v>4</v>
      </c>
      <c r="AO1228" t="s">
        <v>98</v>
      </c>
      <c r="AP1228" t="s">
        <v>979</v>
      </c>
      <c r="AQ1228" t="s">
        <v>23</v>
      </c>
      <c r="AR1228">
        <v>101</v>
      </c>
      <c r="AS1228" t="s">
        <v>21</v>
      </c>
      <c r="AT1228">
        <v>-30.03</v>
      </c>
      <c r="AU1228">
        <v>8.5399999999999991</v>
      </c>
      <c r="AV1228" t="s">
        <v>22</v>
      </c>
      <c r="AW1228">
        <v>101</v>
      </c>
      <c r="AX1228" t="s">
        <v>21</v>
      </c>
      <c r="AY1228">
        <v>-40.74</v>
      </c>
      <c r="AZ1228">
        <v>6.99</v>
      </c>
      <c r="BA1228" t="s">
        <v>20</v>
      </c>
      <c r="BB1228" t="s">
        <v>19</v>
      </c>
      <c r="BF1228" t="s">
        <v>18</v>
      </c>
      <c r="BI1228" t="s">
        <v>16</v>
      </c>
      <c r="BK1228" t="s">
        <v>129</v>
      </c>
      <c r="BW1228" t="s">
        <v>14</v>
      </c>
      <c r="CG1228" t="s">
        <v>13</v>
      </c>
      <c r="CJ1228" t="s">
        <v>11</v>
      </c>
      <c r="CR1228" t="s">
        <v>10</v>
      </c>
      <c r="DE1228" t="s">
        <v>71</v>
      </c>
      <c r="DF1228" t="s">
        <v>140</v>
      </c>
      <c r="DG1228" t="s">
        <v>368</v>
      </c>
      <c r="DK1228" t="s">
        <v>366</v>
      </c>
      <c r="DO1228" t="s">
        <v>5</v>
      </c>
      <c r="DQ1228" t="s">
        <v>4</v>
      </c>
      <c r="DT1228" t="s">
        <v>46</v>
      </c>
      <c r="DX1228" t="s">
        <v>2</v>
      </c>
      <c r="EB1228" t="s">
        <v>161</v>
      </c>
      <c r="EC1228" t="s">
        <v>161</v>
      </c>
      <c r="ED1228" t="s">
        <v>161</v>
      </c>
      <c r="EE1228" s="1">
        <v>43843.624490740738</v>
      </c>
      <c r="EF1228" s="1">
        <v>43843.624560185184</v>
      </c>
    </row>
    <row r="1229" spans="1:136" x14ac:dyDescent="0.3">
      <c r="A1229">
        <v>1494772</v>
      </c>
      <c r="B1229" t="s">
        <v>43</v>
      </c>
      <c r="E1229">
        <v>207798</v>
      </c>
      <c r="F1229" t="s">
        <v>978</v>
      </c>
      <c r="G1229" t="s">
        <v>40</v>
      </c>
      <c r="H1229">
        <v>159217</v>
      </c>
      <c r="J1229" t="s">
        <v>978</v>
      </c>
      <c r="L1229" t="s">
        <v>40</v>
      </c>
      <c r="M1229">
        <v>159217</v>
      </c>
      <c r="N1229" t="s">
        <v>105</v>
      </c>
      <c r="P1229">
        <v>237</v>
      </c>
      <c r="Q1229">
        <v>227</v>
      </c>
      <c r="R1229" t="s">
        <v>977</v>
      </c>
      <c r="S1229">
        <v>2019</v>
      </c>
      <c r="T1229">
        <v>71703</v>
      </c>
      <c r="U1229" t="s">
        <v>37</v>
      </c>
      <c r="V1229" t="s">
        <v>36</v>
      </c>
      <c r="W1229" t="s">
        <v>35</v>
      </c>
      <c r="X1229" t="s">
        <v>255</v>
      </c>
      <c r="Y1229" t="s">
        <v>894</v>
      </c>
      <c r="AB1229">
        <v>8</v>
      </c>
      <c r="AC1229" t="s">
        <v>32</v>
      </c>
      <c r="AD1229">
        <v>81.350311000000005</v>
      </c>
      <c r="AE1229">
        <v>23.898060000000001</v>
      </c>
      <c r="AF1229" t="s">
        <v>976</v>
      </c>
      <c r="AG1229" t="s">
        <v>975</v>
      </c>
      <c r="AJ1229" t="s">
        <v>230</v>
      </c>
      <c r="AK1229" t="s">
        <v>791</v>
      </c>
      <c r="AL1229" t="s">
        <v>974</v>
      </c>
      <c r="AM1229" t="s">
        <v>27</v>
      </c>
      <c r="AN1229">
        <v>5</v>
      </c>
      <c r="AP1229" t="s">
        <v>973</v>
      </c>
      <c r="AQ1229" t="s">
        <v>23</v>
      </c>
      <c r="AR1229">
        <v>501</v>
      </c>
      <c r="AS1229" t="s">
        <v>21</v>
      </c>
      <c r="AT1229">
        <v>49.08</v>
      </c>
      <c r="AU1229">
        <v>-39.65</v>
      </c>
      <c r="AV1229" t="s">
        <v>22</v>
      </c>
      <c r="AW1229">
        <v>501</v>
      </c>
      <c r="AX1229" t="s">
        <v>21</v>
      </c>
      <c r="AY1229">
        <v>50.7</v>
      </c>
      <c r="AZ1229">
        <v>-42.03</v>
      </c>
      <c r="BA1229" t="s">
        <v>20</v>
      </c>
      <c r="BB1229" t="s">
        <v>19</v>
      </c>
      <c r="BF1229" t="s">
        <v>230</v>
      </c>
      <c r="BH1229" t="s">
        <v>788</v>
      </c>
      <c r="BJ1229" t="s">
        <v>972</v>
      </c>
      <c r="BU1229" t="s">
        <v>971</v>
      </c>
      <c r="BV1229" t="s">
        <v>970</v>
      </c>
      <c r="BW1229" t="s">
        <v>74</v>
      </c>
      <c r="BX1229" t="s">
        <v>969</v>
      </c>
      <c r="BZ1229" t="s">
        <v>443</v>
      </c>
      <c r="CB1229" t="s">
        <v>53</v>
      </c>
      <c r="CC1229" t="s">
        <v>969</v>
      </c>
      <c r="CE1229" t="s">
        <v>443</v>
      </c>
      <c r="CG1229" t="s">
        <v>333</v>
      </c>
      <c r="CJ1229" t="s">
        <v>345</v>
      </c>
      <c r="CR1229" t="s">
        <v>10</v>
      </c>
      <c r="DE1229" t="s">
        <v>71</v>
      </c>
      <c r="DF1229" t="s">
        <v>682</v>
      </c>
      <c r="DK1229" t="s">
        <v>968</v>
      </c>
      <c r="DL1229" t="s">
        <v>967</v>
      </c>
      <c r="DO1229" t="s">
        <v>5</v>
      </c>
      <c r="DQ1229" t="s">
        <v>4</v>
      </c>
      <c r="DT1229" t="s">
        <v>46</v>
      </c>
      <c r="DX1229" t="s">
        <v>2</v>
      </c>
      <c r="EB1229" t="s">
        <v>966</v>
      </c>
      <c r="EC1229" t="s">
        <v>966</v>
      </c>
      <c r="EE1229" s="1">
        <v>43872.474282407406</v>
      </c>
      <c r="EF1229" s="1">
        <v>43872.474282407406</v>
      </c>
    </row>
    <row r="1230" spans="1:136" x14ac:dyDescent="0.3">
      <c r="A1230">
        <v>1514313</v>
      </c>
      <c r="B1230" t="s">
        <v>43</v>
      </c>
      <c r="E1230">
        <v>98623</v>
      </c>
      <c r="F1230" t="s">
        <v>965</v>
      </c>
      <c r="G1230" t="s">
        <v>40</v>
      </c>
      <c r="H1230">
        <v>423010</v>
      </c>
      <c r="J1230" t="s">
        <v>964</v>
      </c>
      <c r="L1230" t="s">
        <v>40</v>
      </c>
      <c r="M1230">
        <v>423010</v>
      </c>
      <c r="N1230" t="s">
        <v>105</v>
      </c>
      <c r="O1230" t="s">
        <v>39</v>
      </c>
      <c r="P1230">
        <v>237</v>
      </c>
      <c r="Q1230">
        <v>208.5</v>
      </c>
      <c r="R1230" t="s">
        <v>963</v>
      </c>
      <c r="S1230">
        <v>2020</v>
      </c>
      <c r="T1230">
        <v>72973</v>
      </c>
      <c r="U1230" t="s">
        <v>37</v>
      </c>
      <c r="V1230" t="s">
        <v>36</v>
      </c>
      <c r="W1230" t="s">
        <v>35</v>
      </c>
      <c r="X1230" t="s">
        <v>962</v>
      </c>
      <c r="Y1230" t="s">
        <v>961</v>
      </c>
      <c r="AB1230">
        <v>1</v>
      </c>
      <c r="AC1230" t="s">
        <v>32</v>
      </c>
      <c r="AD1230">
        <v>-53.292777999999998</v>
      </c>
      <c r="AE1230">
        <v>-29.653054999999998</v>
      </c>
      <c r="AF1230" t="s">
        <v>960</v>
      </c>
      <c r="AG1230" t="s">
        <v>959</v>
      </c>
      <c r="AI1230" t="s">
        <v>958</v>
      </c>
      <c r="AJ1230" t="s">
        <v>96</v>
      </c>
      <c r="AK1230" t="s">
        <v>99</v>
      </c>
      <c r="AL1230" t="s">
        <v>957</v>
      </c>
      <c r="AM1230" t="s">
        <v>27</v>
      </c>
      <c r="AN1230" t="s">
        <v>26</v>
      </c>
      <c r="AO1230" t="s">
        <v>98</v>
      </c>
      <c r="AP1230" t="s">
        <v>956</v>
      </c>
      <c r="AQ1230" t="s">
        <v>23</v>
      </c>
      <c r="AR1230">
        <v>201</v>
      </c>
      <c r="AS1230" t="s">
        <v>21</v>
      </c>
      <c r="AT1230">
        <v>-8.4600000000000009</v>
      </c>
      <c r="AU1230">
        <v>-38.619999999999997</v>
      </c>
      <c r="AV1230" t="s">
        <v>22</v>
      </c>
      <c r="AW1230">
        <v>202</v>
      </c>
      <c r="AX1230" t="s">
        <v>21</v>
      </c>
      <c r="AY1230">
        <v>-16.489999999999998</v>
      </c>
      <c r="AZ1230">
        <v>-38.82</v>
      </c>
      <c r="BA1230" t="s">
        <v>20</v>
      </c>
      <c r="BB1230" t="s">
        <v>19</v>
      </c>
      <c r="BF1230" t="s">
        <v>96</v>
      </c>
      <c r="BH1230" t="s">
        <v>95</v>
      </c>
      <c r="BI1230" t="s">
        <v>390</v>
      </c>
      <c r="BJ1230" t="s">
        <v>937</v>
      </c>
      <c r="BK1230" t="s">
        <v>129</v>
      </c>
      <c r="BL1230" t="s">
        <v>955</v>
      </c>
      <c r="BU1230" t="s">
        <v>954</v>
      </c>
      <c r="BV1230" t="s">
        <v>953</v>
      </c>
      <c r="BW1230" t="s">
        <v>74</v>
      </c>
      <c r="BX1230" t="s">
        <v>952</v>
      </c>
      <c r="CA1230" t="s">
        <v>52</v>
      </c>
      <c r="CB1230" t="s">
        <v>215</v>
      </c>
      <c r="CG1230" t="s">
        <v>620</v>
      </c>
      <c r="CI1230" t="s">
        <v>951</v>
      </c>
      <c r="CJ1230" t="s">
        <v>11</v>
      </c>
      <c r="CK1230" t="s">
        <v>124</v>
      </c>
      <c r="CL1230" t="s">
        <v>123</v>
      </c>
      <c r="CR1230" t="s">
        <v>10</v>
      </c>
      <c r="CS1230" t="s">
        <v>141</v>
      </c>
      <c r="CU1230" t="s">
        <v>72</v>
      </c>
      <c r="DA1230" t="s">
        <v>116</v>
      </c>
      <c r="DE1230" t="s">
        <v>9</v>
      </c>
      <c r="DF1230" t="s">
        <v>113</v>
      </c>
      <c r="DM1230" t="s">
        <v>950</v>
      </c>
      <c r="DO1230" t="s">
        <v>5</v>
      </c>
      <c r="DQ1230" t="s">
        <v>4</v>
      </c>
      <c r="DT1230" t="s">
        <v>46</v>
      </c>
      <c r="DX1230" t="s">
        <v>2</v>
      </c>
      <c r="EB1230" t="s">
        <v>1</v>
      </c>
      <c r="EC1230" t="s">
        <v>1</v>
      </c>
      <c r="EE1230" s="1">
        <v>44025.485555555555</v>
      </c>
      <c r="EF1230" s="1">
        <v>44025.277222222219</v>
      </c>
    </row>
    <row r="1231" spans="1:136" x14ac:dyDescent="0.3">
      <c r="A1231">
        <v>1528988</v>
      </c>
      <c r="B1231" t="s">
        <v>43</v>
      </c>
      <c r="E1231">
        <v>214440</v>
      </c>
      <c r="F1231" t="s">
        <v>949</v>
      </c>
      <c r="G1231" t="s">
        <v>158</v>
      </c>
      <c r="H1231">
        <v>130160</v>
      </c>
      <c r="I1231" t="s">
        <v>948</v>
      </c>
      <c r="J1231" t="s">
        <v>947</v>
      </c>
      <c r="L1231" t="s">
        <v>158</v>
      </c>
      <c r="M1231">
        <v>66478</v>
      </c>
      <c r="N1231" t="s">
        <v>106</v>
      </c>
      <c r="O1231" t="s">
        <v>105</v>
      </c>
      <c r="P1231">
        <v>242</v>
      </c>
      <c r="Q1231">
        <v>227</v>
      </c>
      <c r="R1231" t="s">
        <v>943</v>
      </c>
      <c r="S1231">
        <v>2020</v>
      </c>
      <c r="T1231">
        <v>73938</v>
      </c>
      <c r="U1231" t="s">
        <v>37</v>
      </c>
      <c r="V1231" t="s">
        <v>36</v>
      </c>
      <c r="AB1231">
        <v>4</v>
      </c>
      <c r="AC1231" t="s">
        <v>32</v>
      </c>
      <c r="AD1231">
        <v>-53.375999</v>
      </c>
      <c r="AE1231">
        <v>-29.623301000000001</v>
      </c>
      <c r="AF1231" t="s">
        <v>946</v>
      </c>
      <c r="AG1231" t="s">
        <v>940</v>
      </c>
      <c r="AI1231" t="s">
        <v>939</v>
      </c>
      <c r="AJ1231" t="s">
        <v>96</v>
      </c>
      <c r="AK1231" t="s">
        <v>99</v>
      </c>
      <c r="AM1231" t="s">
        <v>27</v>
      </c>
      <c r="AN1231">
        <v>4</v>
      </c>
      <c r="AO1231" t="s">
        <v>98</v>
      </c>
      <c r="AP1231" t="s">
        <v>938</v>
      </c>
      <c r="AQ1231" t="s">
        <v>23</v>
      </c>
      <c r="AR1231">
        <v>201</v>
      </c>
      <c r="AS1231" t="s">
        <v>21</v>
      </c>
      <c r="AT1231">
        <v>-11.49</v>
      </c>
      <c r="AU1231">
        <v>-36.32</v>
      </c>
      <c r="AV1231" t="s">
        <v>22</v>
      </c>
      <c r="AW1231">
        <v>202</v>
      </c>
      <c r="AX1231" t="s">
        <v>21</v>
      </c>
      <c r="AY1231">
        <v>-17.239999999999998</v>
      </c>
      <c r="AZ1231">
        <v>-47.94</v>
      </c>
      <c r="BA1231" t="s">
        <v>20</v>
      </c>
      <c r="BB1231" t="s">
        <v>19</v>
      </c>
      <c r="BF1231" t="s">
        <v>96</v>
      </c>
      <c r="BH1231" t="s">
        <v>95</v>
      </c>
      <c r="BJ1231" t="s">
        <v>937</v>
      </c>
      <c r="BK1231" t="s">
        <v>15</v>
      </c>
      <c r="BU1231" t="s">
        <v>936</v>
      </c>
      <c r="BV1231" t="s">
        <v>935</v>
      </c>
      <c r="BW1231" t="s">
        <v>74</v>
      </c>
      <c r="BX1231" t="s">
        <v>934</v>
      </c>
      <c r="CA1231" t="s">
        <v>52</v>
      </c>
      <c r="CB1231" t="s">
        <v>215</v>
      </c>
      <c r="CC1231" t="s">
        <v>933</v>
      </c>
      <c r="CG1231" t="s">
        <v>620</v>
      </c>
      <c r="CI1231" t="s">
        <v>932</v>
      </c>
      <c r="CJ1231" t="s">
        <v>11</v>
      </c>
      <c r="CR1231" t="s">
        <v>10</v>
      </c>
      <c r="CS1231" t="s">
        <v>141</v>
      </c>
      <c r="CT1231" t="s">
        <v>73</v>
      </c>
      <c r="DE1231" t="s">
        <v>71</v>
      </c>
      <c r="DF1231" t="s">
        <v>140</v>
      </c>
      <c r="DL1231">
        <v>2008</v>
      </c>
      <c r="DO1231" t="s">
        <v>5</v>
      </c>
      <c r="DQ1231" t="s">
        <v>4</v>
      </c>
      <c r="DT1231" t="s">
        <v>46</v>
      </c>
      <c r="DX1231" t="s">
        <v>2</v>
      </c>
      <c r="EB1231" t="s">
        <v>161</v>
      </c>
      <c r="EC1231" t="s">
        <v>161</v>
      </c>
      <c r="ED1231" t="s">
        <v>161</v>
      </c>
      <c r="EE1231" s="1">
        <v>44104.355532407404</v>
      </c>
      <c r="EF1231" s="1">
        <v>44104.355624999997</v>
      </c>
    </row>
    <row r="1232" spans="1:136" x14ac:dyDescent="0.3">
      <c r="A1232">
        <v>1528989</v>
      </c>
      <c r="B1232" t="s">
        <v>43</v>
      </c>
      <c r="E1232">
        <v>214440</v>
      </c>
      <c r="F1232" t="s">
        <v>945</v>
      </c>
      <c r="G1232" t="s">
        <v>40</v>
      </c>
      <c r="H1232">
        <v>182230</v>
      </c>
      <c r="J1232" t="s">
        <v>944</v>
      </c>
      <c r="L1232" t="s">
        <v>40</v>
      </c>
      <c r="M1232">
        <v>182230</v>
      </c>
      <c r="N1232" t="s">
        <v>106</v>
      </c>
      <c r="O1232" t="s">
        <v>105</v>
      </c>
      <c r="P1232">
        <v>242</v>
      </c>
      <c r="Q1232">
        <v>227</v>
      </c>
      <c r="R1232" t="s">
        <v>943</v>
      </c>
      <c r="S1232">
        <v>2020</v>
      </c>
      <c r="T1232">
        <v>73938</v>
      </c>
      <c r="U1232" t="s">
        <v>37</v>
      </c>
      <c r="V1232" t="s">
        <v>36</v>
      </c>
      <c r="W1232" t="s">
        <v>35</v>
      </c>
      <c r="X1232" t="s">
        <v>135</v>
      </c>
      <c r="Y1232" t="s">
        <v>942</v>
      </c>
      <c r="AB1232">
        <v>1</v>
      </c>
      <c r="AC1232" t="s">
        <v>32</v>
      </c>
      <c r="AD1232">
        <v>-53.375999</v>
      </c>
      <c r="AE1232">
        <v>-29.623301000000001</v>
      </c>
      <c r="AF1232" t="s">
        <v>941</v>
      </c>
      <c r="AG1232" t="s">
        <v>940</v>
      </c>
      <c r="AI1232" t="s">
        <v>939</v>
      </c>
      <c r="AJ1232" t="s">
        <v>96</v>
      </c>
      <c r="AK1232" t="s">
        <v>99</v>
      </c>
      <c r="AM1232" t="s">
        <v>27</v>
      </c>
      <c r="AN1232">
        <v>4</v>
      </c>
      <c r="AO1232" t="s">
        <v>98</v>
      </c>
      <c r="AP1232" t="s">
        <v>938</v>
      </c>
      <c r="AQ1232" t="s">
        <v>23</v>
      </c>
      <c r="AR1232">
        <v>201</v>
      </c>
      <c r="AS1232" t="s">
        <v>21</v>
      </c>
      <c r="AT1232">
        <v>-11.49</v>
      </c>
      <c r="AU1232">
        <v>-36.32</v>
      </c>
      <c r="AV1232" t="s">
        <v>22</v>
      </c>
      <c r="AW1232">
        <v>202</v>
      </c>
      <c r="AX1232" t="s">
        <v>21</v>
      </c>
      <c r="AY1232">
        <v>-17.239999999999998</v>
      </c>
      <c r="AZ1232">
        <v>-47.94</v>
      </c>
      <c r="BA1232" t="s">
        <v>20</v>
      </c>
      <c r="BB1232" t="s">
        <v>19</v>
      </c>
      <c r="BF1232" t="s">
        <v>96</v>
      </c>
      <c r="BH1232" t="s">
        <v>95</v>
      </c>
      <c r="BJ1232" t="s">
        <v>937</v>
      </c>
      <c r="BK1232" t="s">
        <v>15</v>
      </c>
      <c r="BU1232" t="s">
        <v>936</v>
      </c>
      <c r="BV1232" t="s">
        <v>935</v>
      </c>
      <c r="BW1232" t="s">
        <v>74</v>
      </c>
      <c r="BX1232" t="s">
        <v>934</v>
      </c>
      <c r="CA1232" t="s">
        <v>52</v>
      </c>
      <c r="CB1232" t="s">
        <v>215</v>
      </c>
      <c r="CC1232" t="s">
        <v>933</v>
      </c>
      <c r="CG1232" t="s">
        <v>620</v>
      </c>
      <c r="CI1232" t="s">
        <v>932</v>
      </c>
      <c r="CJ1232" t="s">
        <v>11</v>
      </c>
      <c r="CR1232" t="s">
        <v>10</v>
      </c>
      <c r="CS1232" t="s">
        <v>141</v>
      </c>
      <c r="CT1232" t="s">
        <v>73</v>
      </c>
      <c r="DE1232" t="s">
        <v>71</v>
      </c>
      <c r="DF1232" t="s">
        <v>140</v>
      </c>
      <c r="DL1232">
        <v>2008</v>
      </c>
      <c r="DO1232" t="s">
        <v>5</v>
      </c>
      <c r="DQ1232" t="s">
        <v>4</v>
      </c>
      <c r="DT1232" t="s">
        <v>46</v>
      </c>
      <c r="DX1232" t="s">
        <v>2</v>
      </c>
      <c r="EB1232" t="s">
        <v>161</v>
      </c>
      <c r="EC1232" t="s">
        <v>161</v>
      </c>
      <c r="EE1232" s="1">
        <v>44104.355532407404</v>
      </c>
      <c r="EF1232" s="1">
        <v>44104.355532407404</v>
      </c>
    </row>
    <row r="1233" spans="1:136" x14ac:dyDescent="0.3">
      <c r="A1233">
        <v>1544283</v>
      </c>
      <c r="B1233" t="s">
        <v>43</v>
      </c>
      <c r="E1233">
        <v>217281</v>
      </c>
      <c r="F1233" t="s">
        <v>931</v>
      </c>
      <c r="G1233" t="s">
        <v>40</v>
      </c>
      <c r="H1233">
        <v>243913</v>
      </c>
      <c r="I1233" t="s">
        <v>930</v>
      </c>
      <c r="J1233" t="s">
        <v>267</v>
      </c>
      <c r="L1233" t="s">
        <v>266</v>
      </c>
      <c r="M1233">
        <v>243913</v>
      </c>
      <c r="N1233" t="s">
        <v>515</v>
      </c>
      <c r="P1233">
        <v>201.4</v>
      </c>
      <c r="Q1233">
        <v>174.7</v>
      </c>
      <c r="R1233" t="s">
        <v>929</v>
      </c>
      <c r="S1233">
        <v>2019</v>
      </c>
      <c r="T1233">
        <v>71489</v>
      </c>
      <c r="U1233" t="s">
        <v>37</v>
      </c>
      <c r="V1233" t="s">
        <v>36</v>
      </c>
      <c r="W1233" t="s">
        <v>35</v>
      </c>
      <c r="AD1233">
        <v>107.366669</v>
      </c>
      <c r="AE1233">
        <v>31.15</v>
      </c>
      <c r="AF1233" t="s">
        <v>928</v>
      </c>
      <c r="AG1233" t="s">
        <v>927</v>
      </c>
      <c r="AI1233" t="s">
        <v>926</v>
      </c>
      <c r="AJ1233" t="s">
        <v>466</v>
      </c>
      <c r="AK1233" t="s">
        <v>925</v>
      </c>
      <c r="AL1233" t="s">
        <v>924</v>
      </c>
      <c r="AM1233" t="s">
        <v>60</v>
      </c>
      <c r="AN1233" t="s">
        <v>194</v>
      </c>
      <c r="AO1233" t="s">
        <v>98</v>
      </c>
      <c r="AP1233" t="s">
        <v>923</v>
      </c>
      <c r="AQ1233" t="s">
        <v>23</v>
      </c>
      <c r="AR1233">
        <v>611</v>
      </c>
      <c r="AS1233" t="s">
        <v>21</v>
      </c>
      <c r="AT1233">
        <v>129.18</v>
      </c>
      <c r="AU1233">
        <v>41.06</v>
      </c>
      <c r="AV1233" t="s">
        <v>22</v>
      </c>
      <c r="AW1233">
        <v>611</v>
      </c>
      <c r="AX1233" t="s">
        <v>21</v>
      </c>
      <c r="AY1233">
        <v>112.55</v>
      </c>
      <c r="AZ1233">
        <v>36.450000000000003</v>
      </c>
      <c r="BA1233" t="s">
        <v>20</v>
      </c>
      <c r="BB1233">
        <v>602</v>
      </c>
      <c r="BC1233" t="s">
        <v>21</v>
      </c>
      <c r="BD1233">
        <v>132.28</v>
      </c>
      <c r="BE1233">
        <v>46.9</v>
      </c>
      <c r="BF1233" t="s">
        <v>466</v>
      </c>
      <c r="BH1233" t="s">
        <v>922</v>
      </c>
      <c r="BK1233" t="s">
        <v>15</v>
      </c>
      <c r="BU1233" t="s">
        <v>921</v>
      </c>
      <c r="BW1233" t="s">
        <v>14</v>
      </c>
      <c r="CG1233" t="s">
        <v>13</v>
      </c>
      <c r="CJ1233" t="s">
        <v>11</v>
      </c>
      <c r="CR1233" t="s">
        <v>10</v>
      </c>
      <c r="DE1233" t="s">
        <v>71</v>
      </c>
      <c r="DF1233" t="s">
        <v>190</v>
      </c>
      <c r="DG1233" t="s">
        <v>462</v>
      </c>
      <c r="DK1233" t="s">
        <v>920</v>
      </c>
      <c r="DL1233">
        <v>1953</v>
      </c>
      <c r="DO1233" t="s">
        <v>48</v>
      </c>
      <c r="DQ1233" t="s">
        <v>4</v>
      </c>
      <c r="DR1233" t="s">
        <v>47</v>
      </c>
      <c r="DT1233" t="s">
        <v>46</v>
      </c>
      <c r="DX1233" t="s">
        <v>45</v>
      </c>
      <c r="EB1233" t="s">
        <v>919</v>
      </c>
      <c r="EC1233" t="s">
        <v>919</v>
      </c>
      <c r="EE1233" s="1">
        <v>44230.685439814813</v>
      </c>
      <c r="EF1233" s="1">
        <v>44230.685439814813</v>
      </c>
    </row>
    <row r="1234" spans="1:136" x14ac:dyDescent="0.3">
      <c r="A1234">
        <v>1546409</v>
      </c>
      <c r="B1234" t="s">
        <v>43</v>
      </c>
      <c r="E1234">
        <v>215309</v>
      </c>
      <c r="F1234" t="s">
        <v>608</v>
      </c>
      <c r="G1234" t="s">
        <v>40</v>
      </c>
      <c r="H1234">
        <v>69070</v>
      </c>
      <c r="J1234" t="s">
        <v>608</v>
      </c>
      <c r="L1234" t="s">
        <v>40</v>
      </c>
      <c r="M1234">
        <v>69070</v>
      </c>
      <c r="N1234" t="s">
        <v>39</v>
      </c>
      <c r="P1234">
        <v>227</v>
      </c>
      <c r="Q1234">
        <v>208.5</v>
      </c>
      <c r="R1234" t="s">
        <v>914</v>
      </c>
      <c r="S1234">
        <v>2020</v>
      </c>
      <c r="T1234">
        <v>75606</v>
      </c>
      <c r="U1234" t="s">
        <v>37</v>
      </c>
      <c r="V1234" t="s">
        <v>36</v>
      </c>
      <c r="W1234" t="s">
        <v>35</v>
      </c>
      <c r="X1234" t="s">
        <v>34</v>
      </c>
      <c r="Y1234" t="s">
        <v>607</v>
      </c>
      <c r="AD1234">
        <v>-109.780624</v>
      </c>
      <c r="AE1234">
        <v>35.022708999999999</v>
      </c>
      <c r="AF1234" t="s">
        <v>918</v>
      </c>
      <c r="AG1234" t="s">
        <v>917</v>
      </c>
      <c r="AI1234" t="s">
        <v>675</v>
      </c>
      <c r="AJ1234" t="s">
        <v>18</v>
      </c>
      <c r="AK1234" t="s">
        <v>601</v>
      </c>
      <c r="AM1234" t="s">
        <v>60</v>
      </c>
      <c r="AN1234">
        <v>6</v>
      </c>
      <c r="AO1234" t="s">
        <v>98</v>
      </c>
      <c r="AP1234" t="s">
        <v>916</v>
      </c>
      <c r="AQ1234" t="s">
        <v>23</v>
      </c>
      <c r="AR1234">
        <v>101</v>
      </c>
      <c r="AS1234" t="s">
        <v>21</v>
      </c>
      <c r="AT1234">
        <v>-37.58</v>
      </c>
      <c r="AU1234">
        <v>10.51</v>
      </c>
      <c r="AV1234" t="s">
        <v>22</v>
      </c>
      <c r="AW1234">
        <v>133</v>
      </c>
      <c r="AX1234" t="s">
        <v>21</v>
      </c>
      <c r="AY1234">
        <v>-52.39</v>
      </c>
      <c r="AZ1234">
        <v>10.58</v>
      </c>
      <c r="BA1234" t="s">
        <v>20</v>
      </c>
      <c r="BB1234" t="s">
        <v>19</v>
      </c>
      <c r="BF1234" t="s">
        <v>18</v>
      </c>
      <c r="BH1234" t="s">
        <v>447</v>
      </c>
      <c r="BJ1234" t="s">
        <v>598</v>
      </c>
      <c r="BU1234" t="s">
        <v>915</v>
      </c>
      <c r="BW1234" t="s">
        <v>14</v>
      </c>
      <c r="CG1234" t="s">
        <v>13</v>
      </c>
      <c r="CJ1234" t="s">
        <v>11</v>
      </c>
      <c r="CR1234" t="s">
        <v>10</v>
      </c>
      <c r="DE1234" t="s">
        <v>9</v>
      </c>
      <c r="DO1234" t="s">
        <v>5</v>
      </c>
      <c r="DQ1234" t="s">
        <v>4</v>
      </c>
      <c r="DT1234" t="s">
        <v>3</v>
      </c>
      <c r="DX1234" t="s">
        <v>2</v>
      </c>
      <c r="EB1234" t="s">
        <v>746</v>
      </c>
      <c r="EC1234" t="s">
        <v>746</v>
      </c>
      <c r="EE1234" s="1">
        <v>44244.535937499997</v>
      </c>
      <c r="EF1234" s="1">
        <v>44244.535937499997</v>
      </c>
    </row>
    <row r="1235" spans="1:136" x14ac:dyDescent="0.3">
      <c r="A1235">
        <v>1546483</v>
      </c>
      <c r="B1235" t="s">
        <v>43</v>
      </c>
      <c r="E1235">
        <v>196662</v>
      </c>
      <c r="F1235" t="s">
        <v>608</v>
      </c>
      <c r="G1235" t="s">
        <v>40</v>
      </c>
      <c r="H1235">
        <v>69070</v>
      </c>
      <c r="J1235" t="s">
        <v>608</v>
      </c>
      <c r="L1235" t="s">
        <v>40</v>
      </c>
      <c r="M1235">
        <v>69070</v>
      </c>
      <c r="N1235" t="s">
        <v>39</v>
      </c>
      <c r="P1235">
        <v>227</v>
      </c>
      <c r="Q1235">
        <v>208.5</v>
      </c>
      <c r="R1235" t="s">
        <v>914</v>
      </c>
      <c r="S1235">
        <v>2020</v>
      </c>
      <c r="T1235">
        <v>75606</v>
      </c>
      <c r="U1235" t="s">
        <v>37</v>
      </c>
      <c r="V1235" t="s">
        <v>36</v>
      </c>
      <c r="W1235" t="s">
        <v>35</v>
      </c>
      <c r="X1235" t="s">
        <v>34</v>
      </c>
      <c r="Y1235" t="s">
        <v>607</v>
      </c>
      <c r="AD1235">
        <v>-109.763885</v>
      </c>
      <c r="AE1235">
        <v>34.947223999999999</v>
      </c>
      <c r="AF1235" t="s">
        <v>913</v>
      </c>
      <c r="AG1235" t="s">
        <v>912</v>
      </c>
      <c r="AJ1235" t="s">
        <v>18</v>
      </c>
      <c r="AK1235" t="s">
        <v>601</v>
      </c>
      <c r="AL1235" t="s">
        <v>600</v>
      </c>
      <c r="AM1235" t="s">
        <v>280</v>
      </c>
      <c r="AN1235" t="s">
        <v>26</v>
      </c>
      <c r="AO1235" t="s">
        <v>59</v>
      </c>
      <c r="AQ1235" t="s">
        <v>23</v>
      </c>
      <c r="AR1235">
        <v>101</v>
      </c>
      <c r="AS1235" t="s">
        <v>21</v>
      </c>
      <c r="AT1235">
        <v>-37.590000000000003</v>
      </c>
      <c r="AU1235">
        <v>10.43</v>
      </c>
      <c r="AV1235" t="s">
        <v>22</v>
      </c>
      <c r="AW1235">
        <v>133</v>
      </c>
      <c r="AX1235" t="s">
        <v>21</v>
      </c>
      <c r="AY1235">
        <v>-52.39</v>
      </c>
      <c r="AZ1235">
        <v>10.5</v>
      </c>
      <c r="BA1235" t="s">
        <v>20</v>
      </c>
      <c r="BB1235" t="s">
        <v>19</v>
      </c>
      <c r="BF1235" t="s">
        <v>18</v>
      </c>
      <c r="BG1235" t="s">
        <v>278</v>
      </c>
      <c r="BH1235" t="s">
        <v>447</v>
      </c>
      <c r="BJ1235" t="s">
        <v>598</v>
      </c>
      <c r="BK1235" t="s">
        <v>15</v>
      </c>
      <c r="BU1235" t="s">
        <v>911</v>
      </c>
      <c r="BV1235" t="s">
        <v>910</v>
      </c>
      <c r="BW1235" t="s">
        <v>145</v>
      </c>
      <c r="CG1235" t="s">
        <v>13</v>
      </c>
      <c r="CJ1235" t="s">
        <v>11</v>
      </c>
      <c r="CR1235" t="s">
        <v>10</v>
      </c>
      <c r="DE1235" t="s">
        <v>9</v>
      </c>
      <c r="DL1235">
        <v>2007</v>
      </c>
      <c r="DO1235" t="s">
        <v>5</v>
      </c>
      <c r="DQ1235" t="s">
        <v>4</v>
      </c>
      <c r="DT1235" t="s">
        <v>3</v>
      </c>
      <c r="DX1235" t="s">
        <v>2</v>
      </c>
      <c r="EB1235" t="s">
        <v>746</v>
      </c>
      <c r="EC1235" t="s">
        <v>746</v>
      </c>
      <c r="EE1235" s="1">
        <v>44244.565659722219</v>
      </c>
      <c r="EF1235" s="1">
        <v>44244.565659722219</v>
      </c>
    </row>
    <row r="1236" spans="1:136" x14ac:dyDescent="0.3">
      <c r="A1236">
        <v>1546783</v>
      </c>
      <c r="B1236" t="s">
        <v>43</v>
      </c>
      <c r="E1236">
        <v>218116</v>
      </c>
      <c r="F1236" t="s">
        <v>823</v>
      </c>
      <c r="G1236" t="s">
        <v>40</v>
      </c>
      <c r="H1236">
        <v>64940</v>
      </c>
      <c r="J1236" t="s">
        <v>823</v>
      </c>
      <c r="L1236" t="s">
        <v>40</v>
      </c>
      <c r="M1236">
        <v>64940</v>
      </c>
      <c r="N1236" t="s">
        <v>39</v>
      </c>
      <c r="P1236">
        <v>227</v>
      </c>
      <c r="Q1236">
        <v>208.5</v>
      </c>
      <c r="R1236" t="s">
        <v>767</v>
      </c>
      <c r="S1236">
        <v>2006</v>
      </c>
      <c r="T1236">
        <v>18306</v>
      </c>
      <c r="U1236" t="s">
        <v>37</v>
      </c>
      <c r="V1236" t="s">
        <v>36</v>
      </c>
      <c r="W1236" t="s">
        <v>35</v>
      </c>
      <c r="X1236" t="s">
        <v>34</v>
      </c>
      <c r="Y1236" t="s">
        <v>659</v>
      </c>
      <c r="AD1236">
        <v>-109.75859800000001</v>
      </c>
      <c r="AE1236">
        <v>35.146599000000002</v>
      </c>
      <c r="AG1236" t="s">
        <v>909</v>
      </c>
      <c r="AJ1236" t="s">
        <v>18</v>
      </c>
      <c r="AK1236" t="s">
        <v>601</v>
      </c>
      <c r="AL1236" t="s">
        <v>600</v>
      </c>
      <c r="AM1236" t="s">
        <v>280</v>
      </c>
      <c r="AN1236">
        <v>4</v>
      </c>
      <c r="AQ1236" t="s">
        <v>23</v>
      </c>
      <c r="AR1236">
        <v>101</v>
      </c>
      <c r="AS1236" t="s">
        <v>21</v>
      </c>
      <c r="AT1236">
        <v>-37.54</v>
      </c>
      <c r="AU1236">
        <v>10.62</v>
      </c>
      <c r="AV1236" t="s">
        <v>22</v>
      </c>
      <c r="AW1236">
        <v>133</v>
      </c>
      <c r="AX1236" t="s">
        <v>21</v>
      </c>
      <c r="AY1236">
        <v>-52.35</v>
      </c>
      <c r="AZ1236">
        <v>10.69</v>
      </c>
      <c r="BA1236" t="s">
        <v>20</v>
      </c>
      <c r="BB1236" t="s">
        <v>19</v>
      </c>
      <c r="BF1236" t="s">
        <v>18</v>
      </c>
      <c r="BG1236" t="s">
        <v>278</v>
      </c>
      <c r="BH1236" t="s">
        <v>447</v>
      </c>
      <c r="BJ1236" t="s">
        <v>448</v>
      </c>
      <c r="BU1236" t="s">
        <v>908</v>
      </c>
      <c r="BW1236" t="s">
        <v>14</v>
      </c>
      <c r="BY1236" t="s">
        <v>84</v>
      </c>
      <c r="CG1236" t="s">
        <v>13</v>
      </c>
      <c r="CJ1236" t="s">
        <v>11</v>
      </c>
      <c r="CR1236" t="s">
        <v>10</v>
      </c>
      <c r="DE1236" t="s">
        <v>9</v>
      </c>
      <c r="DO1236" t="s">
        <v>5</v>
      </c>
      <c r="DQ1236" t="s">
        <v>4</v>
      </c>
      <c r="DT1236" t="s">
        <v>3</v>
      </c>
      <c r="DX1236" t="s">
        <v>2</v>
      </c>
      <c r="EB1236" t="s">
        <v>746</v>
      </c>
      <c r="EC1236" t="s">
        <v>746</v>
      </c>
      <c r="EE1236" s="1">
        <v>44245.872754629629</v>
      </c>
      <c r="EF1236" s="1">
        <v>44245.872754629629</v>
      </c>
    </row>
    <row r="1237" spans="1:136" x14ac:dyDescent="0.3">
      <c r="A1237">
        <v>1546812</v>
      </c>
      <c r="B1237" t="s">
        <v>43</v>
      </c>
      <c r="E1237">
        <v>218126</v>
      </c>
      <c r="F1237" t="s">
        <v>907</v>
      </c>
      <c r="G1237" t="s">
        <v>40</v>
      </c>
      <c r="H1237">
        <v>159222</v>
      </c>
      <c r="I1237" t="s">
        <v>906</v>
      </c>
      <c r="J1237" t="s">
        <v>905</v>
      </c>
      <c r="L1237" t="s">
        <v>40</v>
      </c>
      <c r="M1237">
        <v>159222</v>
      </c>
      <c r="N1237" t="s">
        <v>39</v>
      </c>
      <c r="P1237">
        <v>227</v>
      </c>
      <c r="Q1237">
        <v>208.5</v>
      </c>
      <c r="R1237" t="s">
        <v>804</v>
      </c>
      <c r="S1237">
        <v>2008</v>
      </c>
      <c r="T1237">
        <v>29602</v>
      </c>
      <c r="U1237" t="s">
        <v>37</v>
      </c>
      <c r="V1237" t="s">
        <v>36</v>
      </c>
      <c r="W1237" t="s">
        <v>35</v>
      </c>
      <c r="X1237" t="s">
        <v>255</v>
      </c>
      <c r="Y1237" t="s">
        <v>894</v>
      </c>
      <c r="AD1237">
        <v>-101.147003</v>
      </c>
      <c r="AE1237">
        <v>32.995700999999997</v>
      </c>
      <c r="AF1237" t="s">
        <v>904</v>
      </c>
      <c r="AG1237" t="s">
        <v>892</v>
      </c>
      <c r="AI1237" t="s">
        <v>891</v>
      </c>
      <c r="AJ1237" t="s">
        <v>18</v>
      </c>
      <c r="AK1237" t="s">
        <v>29</v>
      </c>
      <c r="AL1237" t="s">
        <v>28</v>
      </c>
      <c r="AM1237" t="s">
        <v>280</v>
      </c>
      <c r="AN1237">
        <v>4</v>
      </c>
      <c r="AQ1237" t="s">
        <v>23</v>
      </c>
      <c r="AR1237">
        <v>101</v>
      </c>
      <c r="AS1237" t="s">
        <v>21</v>
      </c>
      <c r="AT1237">
        <v>-30.8</v>
      </c>
      <c r="AU1237">
        <v>7.29</v>
      </c>
      <c r="AV1237" t="s">
        <v>22</v>
      </c>
      <c r="AW1237">
        <v>101</v>
      </c>
      <c r="AX1237" t="s">
        <v>21</v>
      </c>
      <c r="AY1237">
        <v>-41.53</v>
      </c>
      <c r="AZ1237">
        <v>7.56</v>
      </c>
      <c r="BA1237" t="s">
        <v>20</v>
      </c>
      <c r="BB1237" t="s">
        <v>19</v>
      </c>
      <c r="BF1237" t="s">
        <v>18</v>
      </c>
      <c r="BH1237" t="s">
        <v>17</v>
      </c>
      <c r="BI1237" t="s">
        <v>16</v>
      </c>
      <c r="BU1237" t="s">
        <v>890</v>
      </c>
      <c r="BV1237" t="s">
        <v>889</v>
      </c>
      <c r="BW1237" t="s">
        <v>215</v>
      </c>
      <c r="BY1237" t="s">
        <v>84</v>
      </c>
      <c r="CB1237" t="s">
        <v>145</v>
      </c>
      <c r="CD1237" t="s">
        <v>84</v>
      </c>
      <c r="CG1237" t="s">
        <v>888</v>
      </c>
      <c r="CI1237" t="s">
        <v>887</v>
      </c>
      <c r="CJ1237" t="s">
        <v>11</v>
      </c>
      <c r="CR1237" t="s">
        <v>886</v>
      </c>
      <c r="DD1237" t="s">
        <v>885</v>
      </c>
      <c r="DE1237" t="s">
        <v>9</v>
      </c>
      <c r="DF1237" t="s">
        <v>50</v>
      </c>
      <c r="DG1237" t="s">
        <v>368</v>
      </c>
      <c r="DK1237" t="s">
        <v>884</v>
      </c>
      <c r="DM1237" t="s">
        <v>883</v>
      </c>
      <c r="DO1237" t="s">
        <v>5</v>
      </c>
      <c r="DQ1237" t="s">
        <v>4</v>
      </c>
      <c r="DT1237" t="s">
        <v>46</v>
      </c>
      <c r="DX1237" t="s">
        <v>2</v>
      </c>
      <c r="EB1237" t="s">
        <v>746</v>
      </c>
      <c r="EC1237" t="s">
        <v>746</v>
      </c>
      <c r="EE1237" s="1">
        <v>44245.988078703704</v>
      </c>
      <c r="EF1237" s="1">
        <v>44245.988078703704</v>
      </c>
    </row>
    <row r="1238" spans="1:136" x14ac:dyDescent="0.3">
      <c r="A1238">
        <v>1546813</v>
      </c>
      <c r="B1238" t="s">
        <v>43</v>
      </c>
      <c r="E1238">
        <v>218126</v>
      </c>
      <c r="F1238" t="s">
        <v>473</v>
      </c>
      <c r="G1238" t="s">
        <v>314</v>
      </c>
      <c r="H1238">
        <v>156126</v>
      </c>
      <c r="I1238" t="s">
        <v>472</v>
      </c>
      <c r="J1238" t="s">
        <v>159</v>
      </c>
      <c r="L1238" t="s">
        <v>158</v>
      </c>
      <c r="M1238">
        <v>38292</v>
      </c>
      <c r="N1238" t="s">
        <v>39</v>
      </c>
      <c r="P1238">
        <v>227</v>
      </c>
      <c r="Q1238">
        <v>208.5</v>
      </c>
      <c r="R1238" t="s">
        <v>804</v>
      </c>
      <c r="S1238">
        <v>2008</v>
      </c>
      <c r="T1238">
        <v>29602</v>
      </c>
      <c r="U1238" t="s">
        <v>37</v>
      </c>
      <c r="V1238" t="s">
        <v>36</v>
      </c>
      <c r="AD1238">
        <v>-101.147003</v>
      </c>
      <c r="AE1238">
        <v>32.995700999999997</v>
      </c>
      <c r="AG1238" t="s">
        <v>892</v>
      </c>
      <c r="AI1238" t="s">
        <v>891</v>
      </c>
      <c r="AJ1238" t="s">
        <v>18</v>
      </c>
      <c r="AK1238" t="s">
        <v>29</v>
      </c>
      <c r="AL1238" t="s">
        <v>28</v>
      </c>
      <c r="AM1238" t="s">
        <v>280</v>
      </c>
      <c r="AN1238">
        <v>4</v>
      </c>
      <c r="AQ1238" t="s">
        <v>23</v>
      </c>
      <c r="AR1238">
        <v>101</v>
      </c>
      <c r="AS1238" t="s">
        <v>21</v>
      </c>
      <c r="AT1238">
        <v>-30.8</v>
      </c>
      <c r="AU1238">
        <v>7.29</v>
      </c>
      <c r="AV1238" t="s">
        <v>22</v>
      </c>
      <c r="AW1238">
        <v>101</v>
      </c>
      <c r="AX1238" t="s">
        <v>21</v>
      </c>
      <c r="AY1238">
        <v>-41.53</v>
      </c>
      <c r="AZ1238">
        <v>7.56</v>
      </c>
      <c r="BA1238" t="s">
        <v>20</v>
      </c>
      <c r="BB1238" t="s">
        <v>19</v>
      </c>
      <c r="BF1238" t="s">
        <v>18</v>
      </c>
      <c r="BH1238" t="s">
        <v>17</v>
      </c>
      <c r="BI1238" t="s">
        <v>16</v>
      </c>
      <c r="BU1238" t="s">
        <v>890</v>
      </c>
      <c r="BV1238" t="s">
        <v>889</v>
      </c>
      <c r="BW1238" t="s">
        <v>215</v>
      </c>
      <c r="BY1238" t="s">
        <v>84</v>
      </c>
      <c r="CB1238" t="s">
        <v>145</v>
      </c>
      <c r="CD1238" t="s">
        <v>84</v>
      </c>
      <c r="CG1238" t="s">
        <v>888</v>
      </c>
      <c r="CI1238" t="s">
        <v>887</v>
      </c>
      <c r="CJ1238" t="s">
        <v>11</v>
      </c>
      <c r="CR1238" t="s">
        <v>886</v>
      </c>
      <c r="DD1238" t="s">
        <v>885</v>
      </c>
      <c r="DE1238" t="s">
        <v>9</v>
      </c>
      <c r="DF1238" t="s">
        <v>50</v>
      </c>
      <c r="DG1238" t="s">
        <v>368</v>
      </c>
      <c r="DK1238" t="s">
        <v>884</v>
      </c>
      <c r="DM1238" t="s">
        <v>883</v>
      </c>
      <c r="DO1238" t="s">
        <v>5</v>
      </c>
      <c r="DQ1238" t="s">
        <v>4</v>
      </c>
      <c r="DT1238" t="s">
        <v>46</v>
      </c>
      <c r="DX1238" t="s">
        <v>2</v>
      </c>
      <c r="EB1238" t="s">
        <v>746</v>
      </c>
      <c r="EC1238" t="s">
        <v>746</v>
      </c>
      <c r="ED1238" t="s">
        <v>746</v>
      </c>
      <c r="EE1238" s="1">
        <v>44245.988344907404</v>
      </c>
      <c r="EF1238" s="1">
        <v>44245.988483796296</v>
      </c>
    </row>
    <row r="1239" spans="1:136" x14ac:dyDescent="0.3">
      <c r="A1239">
        <v>1546814</v>
      </c>
      <c r="B1239" t="s">
        <v>43</v>
      </c>
      <c r="E1239">
        <v>218126</v>
      </c>
      <c r="F1239" t="s">
        <v>903</v>
      </c>
      <c r="G1239" t="s">
        <v>201</v>
      </c>
      <c r="H1239">
        <v>38271</v>
      </c>
      <c r="J1239" t="s">
        <v>902</v>
      </c>
      <c r="L1239" t="s">
        <v>201</v>
      </c>
      <c r="M1239">
        <v>38271</v>
      </c>
      <c r="N1239" t="s">
        <v>39</v>
      </c>
      <c r="P1239">
        <v>227</v>
      </c>
      <c r="Q1239">
        <v>208.5</v>
      </c>
      <c r="R1239" t="s">
        <v>804</v>
      </c>
      <c r="S1239">
        <v>2008</v>
      </c>
      <c r="T1239">
        <v>29602</v>
      </c>
      <c r="U1239" t="s">
        <v>37</v>
      </c>
      <c r="V1239" t="s">
        <v>36</v>
      </c>
      <c r="W1239" t="s">
        <v>35</v>
      </c>
      <c r="X1239" t="s">
        <v>34</v>
      </c>
      <c r="Y1239" t="s">
        <v>902</v>
      </c>
      <c r="AD1239">
        <v>-101.147003</v>
      </c>
      <c r="AE1239">
        <v>32.995700999999997</v>
      </c>
      <c r="AF1239" t="s">
        <v>901</v>
      </c>
      <c r="AG1239" t="s">
        <v>892</v>
      </c>
      <c r="AI1239" t="s">
        <v>891</v>
      </c>
      <c r="AJ1239" t="s">
        <v>18</v>
      </c>
      <c r="AK1239" t="s">
        <v>29</v>
      </c>
      <c r="AL1239" t="s">
        <v>28</v>
      </c>
      <c r="AM1239" t="s">
        <v>280</v>
      </c>
      <c r="AN1239">
        <v>4</v>
      </c>
      <c r="AQ1239" t="s">
        <v>23</v>
      </c>
      <c r="AR1239">
        <v>101</v>
      </c>
      <c r="AS1239" t="s">
        <v>21</v>
      </c>
      <c r="AT1239">
        <v>-30.8</v>
      </c>
      <c r="AU1239">
        <v>7.29</v>
      </c>
      <c r="AV1239" t="s">
        <v>22</v>
      </c>
      <c r="AW1239">
        <v>101</v>
      </c>
      <c r="AX1239" t="s">
        <v>21</v>
      </c>
      <c r="AY1239">
        <v>-41.53</v>
      </c>
      <c r="AZ1239">
        <v>7.56</v>
      </c>
      <c r="BA1239" t="s">
        <v>20</v>
      </c>
      <c r="BB1239" t="s">
        <v>19</v>
      </c>
      <c r="BF1239" t="s">
        <v>18</v>
      </c>
      <c r="BH1239" t="s">
        <v>17</v>
      </c>
      <c r="BI1239" t="s">
        <v>16</v>
      </c>
      <c r="BU1239" t="s">
        <v>890</v>
      </c>
      <c r="BV1239" t="s">
        <v>889</v>
      </c>
      <c r="BW1239" t="s">
        <v>215</v>
      </c>
      <c r="BY1239" t="s">
        <v>84</v>
      </c>
      <c r="CB1239" t="s">
        <v>145</v>
      </c>
      <c r="CD1239" t="s">
        <v>84</v>
      </c>
      <c r="CG1239" t="s">
        <v>888</v>
      </c>
      <c r="CI1239" t="s">
        <v>887</v>
      </c>
      <c r="CJ1239" t="s">
        <v>11</v>
      </c>
      <c r="CR1239" t="s">
        <v>886</v>
      </c>
      <c r="DD1239" t="s">
        <v>885</v>
      </c>
      <c r="DE1239" t="s">
        <v>9</v>
      </c>
      <c r="DF1239" t="s">
        <v>50</v>
      </c>
      <c r="DG1239" t="s">
        <v>368</v>
      </c>
      <c r="DK1239" t="s">
        <v>884</v>
      </c>
      <c r="DM1239" t="s">
        <v>883</v>
      </c>
      <c r="DO1239" t="s">
        <v>5</v>
      </c>
      <c r="DQ1239" t="s">
        <v>4</v>
      </c>
      <c r="DT1239" t="s">
        <v>3</v>
      </c>
      <c r="DX1239" t="s">
        <v>2</v>
      </c>
      <c r="EB1239" t="s">
        <v>746</v>
      </c>
      <c r="EC1239" t="s">
        <v>746</v>
      </c>
      <c r="EE1239" s="1">
        <v>44245.988344907404</v>
      </c>
      <c r="EF1239" s="1">
        <v>44245.988344907404</v>
      </c>
    </row>
    <row r="1240" spans="1:136" x14ac:dyDescent="0.3">
      <c r="A1240">
        <v>1546815</v>
      </c>
      <c r="B1240" t="s">
        <v>43</v>
      </c>
      <c r="E1240">
        <v>218126</v>
      </c>
      <c r="F1240" t="s">
        <v>329</v>
      </c>
      <c r="G1240" t="s">
        <v>158</v>
      </c>
      <c r="H1240">
        <v>156405</v>
      </c>
      <c r="J1240" t="s">
        <v>328</v>
      </c>
      <c r="L1240" t="s">
        <v>158</v>
      </c>
      <c r="M1240">
        <v>38267</v>
      </c>
      <c r="N1240" t="s">
        <v>39</v>
      </c>
      <c r="P1240">
        <v>227</v>
      </c>
      <c r="Q1240">
        <v>208.5</v>
      </c>
      <c r="R1240" t="s">
        <v>804</v>
      </c>
      <c r="S1240">
        <v>2008</v>
      </c>
      <c r="T1240">
        <v>29602</v>
      </c>
      <c r="U1240" t="s">
        <v>37</v>
      </c>
      <c r="V1240" t="s">
        <v>36</v>
      </c>
      <c r="AD1240">
        <v>-101.147003</v>
      </c>
      <c r="AE1240">
        <v>32.995700999999997</v>
      </c>
      <c r="AF1240" t="s">
        <v>900</v>
      </c>
      <c r="AG1240" t="s">
        <v>892</v>
      </c>
      <c r="AI1240" t="s">
        <v>891</v>
      </c>
      <c r="AJ1240" t="s">
        <v>18</v>
      </c>
      <c r="AK1240" t="s">
        <v>29</v>
      </c>
      <c r="AL1240" t="s">
        <v>28</v>
      </c>
      <c r="AM1240" t="s">
        <v>280</v>
      </c>
      <c r="AN1240">
        <v>4</v>
      </c>
      <c r="AQ1240" t="s">
        <v>23</v>
      </c>
      <c r="AR1240">
        <v>101</v>
      </c>
      <c r="AS1240" t="s">
        <v>21</v>
      </c>
      <c r="AT1240">
        <v>-30.8</v>
      </c>
      <c r="AU1240">
        <v>7.29</v>
      </c>
      <c r="AV1240" t="s">
        <v>22</v>
      </c>
      <c r="AW1240">
        <v>101</v>
      </c>
      <c r="AX1240" t="s">
        <v>21</v>
      </c>
      <c r="AY1240">
        <v>-41.53</v>
      </c>
      <c r="AZ1240">
        <v>7.56</v>
      </c>
      <c r="BA1240" t="s">
        <v>20</v>
      </c>
      <c r="BB1240" t="s">
        <v>19</v>
      </c>
      <c r="BF1240" t="s">
        <v>18</v>
      </c>
      <c r="BH1240" t="s">
        <v>17</v>
      </c>
      <c r="BI1240" t="s">
        <v>16</v>
      </c>
      <c r="BU1240" t="s">
        <v>890</v>
      </c>
      <c r="BV1240" t="s">
        <v>889</v>
      </c>
      <c r="BW1240" t="s">
        <v>215</v>
      </c>
      <c r="BY1240" t="s">
        <v>84</v>
      </c>
      <c r="CB1240" t="s">
        <v>145</v>
      </c>
      <c r="CD1240" t="s">
        <v>84</v>
      </c>
      <c r="CG1240" t="s">
        <v>888</v>
      </c>
      <c r="CI1240" t="s">
        <v>887</v>
      </c>
      <c r="CJ1240" t="s">
        <v>11</v>
      </c>
      <c r="CR1240" t="s">
        <v>886</v>
      </c>
      <c r="DD1240" t="s">
        <v>885</v>
      </c>
      <c r="DE1240" t="s">
        <v>9</v>
      </c>
      <c r="DF1240" t="s">
        <v>50</v>
      </c>
      <c r="DG1240" t="s">
        <v>368</v>
      </c>
      <c r="DK1240" t="s">
        <v>884</v>
      </c>
      <c r="DM1240" t="s">
        <v>883</v>
      </c>
      <c r="DO1240" t="s">
        <v>5</v>
      </c>
      <c r="DQ1240" t="s">
        <v>4</v>
      </c>
      <c r="DT1240" t="s">
        <v>3</v>
      </c>
      <c r="DX1240" t="s">
        <v>2</v>
      </c>
      <c r="EB1240" t="s">
        <v>746</v>
      </c>
      <c r="EC1240" t="s">
        <v>746</v>
      </c>
      <c r="ED1240" t="s">
        <v>746</v>
      </c>
      <c r="EE1240" s="1">
        <v>44245.988344907404</v>
      </c>
      <c r="EF1240" s="1">
        <v>44245.988483796296</v>
      </c>
    </row>
    <row r="1241" spans="1:136" x14ac:dyDescent="0.3">
      <c r="A1241">
        <v>1546816</v>
      </c>
      <c r="B1241" t="s">
        <v>43</v>
      </c>
      <c r="E1241">
        <v>218126</v>
      </c>
      <c r="F1241" t="s">
        <v>899</v>
      </c>
      <c r="G1241" t="s">
        <v>158</v>
      </c>
      <c r="H1241">
        <v>184610</v>
      </c>
      <c r="J1241" t="s">
        <v>898</v>
      </c>
      <c r="L1241" t="s">
        <v>158</v>
      </c>
      <c r="M1241">
        <v>38249</v>
      </c>
      <c r="N1241" t="s">
        <v>39</v>
      </c>
      <c r="P1241">
        <v>227</v>
      </c>
      <c r="Q1241">
        <v>208.5</v>
      </c>
      <c r="R1241" t="s">
        <v>804</v>
      </c>
      <c r="S1241">
        <v>2008</v>
      </c>
      <c r="T1241">
        <v>29602</v>
      </c>
      <c r="U1241" t="s">
        <v>37</v>
      </c>
      <c r="V1241" t="s">
        <v>36</v>
      </c>
      <c r="X1241" t="s">
        <v>898</v>
      </c>
      <c r="AD1241">
        <v>-101.147003</v>
      </c>
      <c r="AE1241">
        <v>32.995700999999997</v>
      </c>
      <c r="AF1241" t="s">
        <v>897</v>
      </c>
      <c r="AG1241" t="s">
        <v>892</v>
      </c>
      <c r="AI1241" t="s">
        <v>891</v>
      </c>
      <c r="AJ1241" t="s">
        <v>18</v>
      </c>
      <c r="AK1241" t="s">
        <v>29</v>
      </c>
      <c r="AL1241" t="s">
        <v>28</v>
      </c>
      <c r="AM1241" t="s">
        <v>280</v>
      </c>
      <c r="AN1241">
        <v>4</v>
      </c>
      <c r="AQ1241" t="s">
        <v>23</v>
      </c>
      <c r="AR1241">
        <v>101</v>
      </c>
      <c r="AS1241" t="s">
        <v>21</v>
      </c>
      <c r="AT1241">
        <v>-30.8</v>
      </c>
      <c r="AU1241">
        <v>7.29</v>
      </c>
      <c r="AV1241" t="s">
        <v>22</v>
      </c>
      <c r="AW1241">
        <v>101</v>
      </c>
      <c r="AX1241" t="s">
        <v>21</v>
      </c>
      <c r="AY1241">
        <v>-41.53</v>
      </c>
      <c r="AZ1241">
        <v>7.56</v>
      </c>
      <c r="BA1241" t="s">
        <v>20</v>
      </c>
      <c r="BB1241" t="s">
        <v>19</v>
      </c>
      <c r="BF1241" t="s">
        <v>18</v>
      </c>
      <c r="BH1241" t="s">
        <v>17</v>
      </c>
      <c r="BI1241" t="s">
        <v>16</v>
      </c>
      <c r="BU1241" t="s">
        <v>890</v>
      </c>
      <c r="BV1241" t="s">
        <v>889</v>
      </c>
      <c r="BW1241" t="s">
        <v>215</v>
      </c>
      <c r="BY1241" t="s">
        <v>84</v>
      </c>
      <c r="CB1241" t="s">
        <v>145</v>
      </c>
      <c r="CD1241" t="s">
        <v>84</v>
      </c>
      <c r="CG1241" t="s">
        <v>888</v>
      </c>
      <c r="CI1241" t="s">
        <v>887</v>
      </c>
      <c r="CJ1241" t="s">
        <v>11</v>
      </c>
      <c r="CR1241" t="s">
        <v>886</v>
      </c>
      <c r="DD1241" t="s">
        <v>885</v>
      </c>
      <c r="DE1241" t="s">
        <v>9</v>
      </c>
      <c r="DF1241" t="s">
        <v>50</v>
      </c>
      <c r="DG1241" t="s">
        <v>368</v>
      </c>
      <c r="DK1241" t="s">
        <v>884</v>
      </c>
      <c r="DM1241" t="s">
        <v>883</v>
      </c>
      <c r="DO1241" t="s">
        <v>5</v>
      </c>
      <c r="DQ1241" t="s">
        <v>4</v>
      </c>
      <c r="DT1241" t="s">
        <v>46</v>
      </c>
      <c r="DX1241" t="s">
        <v>2</v>
      </c>
      <c r="EB1241" t="s">
        <v>746</v>
      </c>
      <c r="EC1241" t="s">
        <v>746</v>
      </c>
      <c r="ED1241" t="s">
        <v>746</v>
      </c>
      <c r="EE1241" s="1">
        <v>44245.988344907404</v>
      </c>
      <c r="EF1241" s="1">
        <v>44245.988483796296</v>
      </c>
    </row>
    <row r="1242" spans="1:136" x14ac:dyDescent="0.3">
      <c r="A1242">
        <v>1546817</v>
      </c>
      <c r="B1242" t="s">
        <v>43</v>
      </c>
      <c r="E1242">
        <v>218126</v>
      </c>
      <c r="F1242" t="s">
        <v>847</v>
      </c>
      <c r="G1242" t="s">
        <v>459</v>
      </c>
      <c r="H1242">
        <v>184609</v>
      </c>
      <c r="J1242" t="s">
        <v>845</v>
      </c>
      <c r="L1242" t="s">
        <v>459</v>
      </c>
      <c r="M1242">
        <v>90275</v>
      </c>
      <c r="N1242" t="s">
        <v>39</v>
      </c>
      <c r="P1242">
        <v>227</v>
      </c>
      <c r="Q1242">
        <v>208.5</v>
      </c>
      <c r="R1242" t="s">
        <v>804</v>
      </c>
      <c r="S1242">
        <v>2008</v>
      </c>
      <c r="T1242">
        <v>29602</v>
      </c>
      <c r="U1242" t="s">
        <v>37</v>
      </c>
      <c r="V1242" t="s">
        <v>36</v>
      </c>
      <c r="W1242" t="s">
        <v>35</v>
      </c>
      <c r="X1242" t="s">
        <v>845</v>
      </c>
      <c r="AD1242">
        <v>-101.147003</v>
      </c>
      <c r="AE1242">
        <v>32.995700999999997</v>
      </c>
      <c r="AG1242" t="s">
        <v>892</v>
      </c>
      <c r="AI1242" t="s">
        <v>891</v>
      </c>
      <c r="AJ1242" t="s">
        <v>18</v>
      </c>
      <c r="AK1242" t="s">
        <v>29</v>
      </c>
      <c r="AL1242" t="s">
        <v>28</v>
      </c>
      <c r="AM1242" t="s">
        <v>280</v>
      </c>
      <c r="AN1242">
        <v>4</v>
      </c>
      <c r="AQ1242" t="s">
        <v>23</v>
      </c>
      <c r="AR1242">
        <v>101</v>
      </c>
      <c r="AS1242" t="s">
        <v>21</v>
      </c>
      <c r="AT1242">
        <v>-30.8</v>
      </c>
      <c r="AU1242">
        <v>7.29</v>
      </c>
      <c r="AV1242" t="s">
        <v>22</v>
      </c>
      <c r="AW1242">
        <v>101</v>
      </c>
      <c r="AX1242" t="s">
        <v>21</v>
      </c>
      <c r="AY1242">
        <v>-41.53</v>
      </c>
      <c r="AZ1242">
        <v>7.56</v>
      </c>
      <c r="BA1242" t="s">
        <v>20</v>
      </c>
      <c r="BB1242" t="s">
        <v>19</v>
      </c>
      <c r="BF1242" t="s">
        <v>18</v>
      </c>
      <c r="BH1242" t="s">
        <v>17</v>
      </c>
      <c r="BI1242" t="s">
        <v>16</v>
      </c>
      <c r="BU1242" t="s">
        <v>890</v>
      </c>
      <c r="BV1242" t="s">
        <v>889</v>
      </c>
      <c r="BW1242" t="s">
        <v>215</v>
      </c>
      <c r="BY1242" t="s">
        <v>84</v>
      </c>
      <c r="CB1242" t="s">
        <v>145</v>
      </c>
      <c r="CD1242" t="s">
        <v>84</v>
      </c>
      <c r="CG1242" t="s">
        <v>888</v>
      </c>
      <c r="CI1242" t="s">
        <v>887</v>
      </c>
      <c r="CJ1242" t="s">
        <v>11</v>
      </c>
      <c r="CR1242" t="s">
        <v>886</v>
      </c>
      <c r="DD1242" t="s">
        <v>885</v>
      </c>
      <c r="DE1242" t="s">
        <v>9</v>
      </c>
      <c r="DF1242" t="s">
        <v>50</v>
      </c>
      <c r="DG1242" t="s">
        <v>368</v>
      </c>
      <c r="DK1242" t="s">
        <v>884</v>
      </c>
      <c r="DM1242" t="s">
        <v>883</v>
      </c>
      <c r="DO1242" t="s">
        <v>5</v>
      </c>
      <c r="DQ1242" t="s">
        <v>4</v>
      </c>
      <c r="DT1242" t="s">
        <v>46</v>
      </c>
      <c r="DX1242" t="s">
        <v>2</v>
      </c>
      <c r="EB1242" t="s">
        <v>746</v>
      </c>
      <c r="EC1242" t="s">
        <v>746</v>
      </c>
      <c r="ED1242" t="s">
        <v>746</v>
      </c>
      <c r="EE1242" s="1">
        <v>44245.988344907404</v>
      </c>
      <c r="EF1242" s="1">
        <v>44245.989004629628</v>
      </c>
    </row>
    <row r="1243" spans="1:136" x14ac:dyDescent="0.3">
      <c r="A1243">
        <v>1546818</v>
      </c>
      <c r="B1243" t="s">
        <v>43</v>
      </c>
      <c r="E1243">
        <v>218126</v>
      </c>
      <c r="F1243" t="s">
        <v>642</v>
      </c>
      <c r="G1243" t="s">
        <v>40</v>
      </c>
      <c r="H1243">
        <v>64950</v>
      </c>
      <c r="J1243" t="s">
        <v>642</v>
      </c>
      <c r="L1243" t="s">
        <v>40</v>
      </c>
      <c r="M1243">
        <v>64950</v>
      </c>
      <c r="N1243" t="s">
        <v>39</v>
      </c>
      <c r="P1243">
        <v>227</v>
      </c>
      <c r="Q1243">
        <v>208.5</v>
      </c>
      <c r="R1243" t="s">
        <v>804</v>
      </c>
      <c r="S1243">
        <v>2008</v>
      </c>
      <c r="T1243">
        <v>29602</v>
      </c>
      <c r="U1243" t="s">
        <v>37</v>
      </c>
      <c r="V1243" t="s">
        <v>36</v>
      </c>
      <c r="W1243" t="s">
        <v>35</v>
      </c>
      <c r="X1243" t="s">
        <v>135</v>
      </c>
      <c r="Y1243" t="s">
        <v>640</v>
      </c>
      <c r="AD1243">
        <v>-101.147003</v>
      </c>
      <c r="AE1243">
        <v>32.995700999999997</v>
      </c>
      <c r="AF1243" t="s">
        <v>896</v>
      </c>
      <c r="AG1243" t="s">
        <v>892</v>
      </c>
      <c r="AI1243" t="s">
        <v>891</v>
      </c>
      <c r="AJ1243" t="s">
        <v>18</v>
      </c>
      <c r="AK1243" t="s">
        <v>29</v>
      </c>
      <c r="AL1243" t="s">
        <v>28</v>
      </c>
      <c r="AM1243" t="s">
        <v>280</v>
      </c>
      <c r="AN1243">
        <v>4</v>
      </c>
      <c r="AQ1243" t="s">
        <v>23</v>
      </c>
      <c r="AR1243">
        <v>101</v>
      </c>
      <c r="AS1243" t="s">
        <v>21</v>
      </c>
      <c r="AT1243">
        <v>-30.8</v>
      </c>
      <c r="AU1243">
        <v>7.29</v>
      </c>
      <c r="AV1243" t="s">
        <v>22</v>
      </c>
      <c r="AW1243">
        <v>101</v>
      </c>
      <c r="AX1243" t="s">
        <v>21</v>
      </c>
      <c r="AY1243">
        <v>-41.53</v>
      </c>
      <c r="AZ1243">
        <v>7.56</v>
      </c>
      <c r="BA1243" t="s">
        <v>20</v>
      </c>
      <c r="BB1243" t="s">
        <v>19</v>
      </c>
      <c r="BF1243" t="s">
        <v>18</v>
      </c>
      <c r="BH1243" t="s">
        <v>17</v>
      </c>
      <c r="BI1243" t="s">
        <v>16</v>
      </c>
      <c r="BU1243" t="s">
        <v>890</v>
      </c>
      <c r="BV1243" t="s">
        <v>889</v>
      </c>
      <c r="BW1243" t="s">
        <v>215</v>
      </c>
      <c r="BY1243" t="s">
        <v>84</v>
      </c>
      <c r="CB1243" t="s">
        <v>145</v>
      </c>
      <c r="CD1243" t="s">
        <v>84</v>
      </c>
      <c r="CG1243" t="s">
        <v>888</v>
      </c>
      <c r="CI1243" t="s">
        <v>887</v>
      </c>
      <c r="CJ1243" t="s">
        <v>11</v>
      </c>
      <c r="CR1243" t="s">
        <v>886</v>
      </c>
      <c r="DD1243" t="s">
        <v>885</v>
      </c>
      <c r="DE1243" t="s">
        <v>9</v>
      </c>
      <c r="DF1243" t="s">
        <v>50</v>
      </c>
      <c r="DG1243" t="s">
        <v>368</v>
      </c>
      <c r="DK1243" t="s">
        <v>884</v>
      </c>
      <c r="DM1243" t="s">
        <v>883</v>
      </c>
      <c r="DO1243" t="s">
        <v>5</v>
      </c>
      <c r="DQ1243" t="s">
        <v>4</v>
      </c>
      <c r="DT1243" t="s">
        <v>3</v>
      </c>
      <c r="DX1243" t="s">
        <v>2</v>
      </c>
      <c r="EB1243" t="s">
        <v>746</v>
      </c>
      <c r="EC1243" t="s">
        <v>746</v>
      </c>
      <c r="EE1243" s="1">
        <v>44245.988344907404</v>
      </c>
      <c r="EF1243" s="1">
        <v>44245.988344907404</v>
      </c>
    </row>
    <row r="1244" spans="1:136" x14ac:dyDescent="0.3">
      <c r="A1244">
        <v>1546824</v>
      </c>
      <c r="B1244" t="s">
        <v>43</v>
      </c>
      <c r="E1244">
        <v>218126</v>
      </c>
      <c r="F1244" t="s">
        <v>895</v>
      </c>
      <c r="G1244" t="s">
        <v>201</v>
      </c>
      <c r="H1244">
        <v>58928</v>
      </c>
      <c r="I1244" t="s">
        <v>472</v>
      </c>
      <c r="J1244" t="s">
        <v>894</v>
      </c>
      <c r="L1244" t="s">
        <v>201</v>
      </c>
      <c r="M1244">
        <v>38298</v>
      </c>
      <c r="N1244" t="s">
        <v>39</v>
      </c>
      <c r="P1244">
        <v>227</v>
      </c>
      <c r="Q1244">
        <v>208.5</v>
      </c>
      <c r="R1244" t="s">
        <v>804</v>
      </c>
      <c r="S1244">
        <v>2008</v>
      </c>
      <c r="T1244">
        <v>29602</v>
      </c>
      <c r="U1244" t="s">
        <v>37</v>
      </c>
      <c r="V1244" t="s">
        <v>36</v>
      </c>
      <c r="W1244" t="s">
        <v>35</v>
      </c>
      <c r="X1244" t="s">
        <v>255</v>
      </c>
      <c r="Y1244" t="s">
        <v>894</v>
      </c>
      <c r="AD1244">
        <v>-101.147003</v>
      </c>
      <c r="AE1244">
        <v>32.995700999999997</v>
      </c>
      <c r="AF1244" t="s">
        <v>893</v>
      </c>
      <c r="AG1244" t="s">
        <v>892</v>
      </c>
      <c r="AI1244" t="s">
        <v>891</v>
      </c>
      <c r="AJ1244" t="s">
        <v>18</v>
      </c>
      <c r="AK1244" t="s">
        <v>29</v>
      </c>
      <c r="AL1244" t="s">
        <v>28</v>
      </c>
      <c r="AM1244" t="s">
        <v>280</v>
      </c>
      <c r="AN1244">
        <v>4</v>
      </c>
      <c r="AQ1244" t="s">
        <v>23</v>
      </c>
      <c r="AR1244">
        <v>101</v>
      </c>
      <c r="AS1244" t="s">
        <v>21</v>
      </c>
      <c r="AT1244">
        <v>-30.8</v>
      </c>
      <c r="AU1244">
        <v>7.29</v>
      </c>
      <c r="AV1244" t="s">
        <v>22</v>
      </c>
      <c r="AW1244">
        <v>101</v>
      </c>
      <c r="AX1244" t="s">
        <v>21</v>
      </c>
      <c r="AY1244">
        <v>-41.53</v>
      </c>
      <c r="AZ1244">
        <v>7.56</v>
      </c>
      <c r="BA1244" t="s">
        <v>20</v>
      </c>
      <c r="BB1244" t="s">
        <v>19</v>
      </c>
      <c r="BF1244" t="s">
        <v>18</v>
      </c>
      <c r="BH1244" t="s">
        <v>17</v>
      </c>
      <c r="BI1244" t="s">
        <v>16</v>
      </c>
      <c r="BU1244" t="s">
        <v>890</v>
      </c>
      <c r="BV1244" t="s">
        <v>889</v>
      </c>
      <c r="BW1244" t="s">
        <v>215</v>
      </c>
      <c r="BY1244" t="s">
        <v>84</v>
      </c>
      <c r="CB1244" t="s">
        <v>145</v>
      </c>
      <c r="CD1244" t="s">
        <v>84</v>
      </c>
      <c r="CG1244" t="s">
        <v>888</v>
      </c>
      <c r="CI1244" t="s">
        <v>887</v>
      </c>
      <c r="CJ1244" t="s">
        <v>11</v>
      </c>
      <c r="CR1244" t="s">
        <v>886</v>
      </c>
      <c r="DD1244" t="s">
        <v>885</v>
      </c>
      <c r="DE1244" t="s">
        <v>9</v>
      </c>
      <c r="DF1244" t="s">
        <v>50</v>
      </c>
      <c r="DG1244" t="s">
        <v>368</v>
      </c>
      <c r="DK1244" t="s">
        <v>884</v>
      </c>
      <c r="DM1244" t="s">
        <v>883</v>
      </c>
      <c r="DO1244" t="s">
        <v>5</v>
      </c>
      <c r="DQ1244" t="s">
        <v>4</v>
      </c>
      <c r="DT1244" t="s">
        <v>46</v>
      </c>
      <c r="DX1244" t="s">
        <v>2</v>
      </c>
      <c r="EB1244" t="s">
        <v>746</v>
      </c>
      <c r="EC1244" t="s">
        <v>746</v>
      </c>
      <c r="EE1244" s="1">
        <v>44245.994826388887</v>
      </c>
      <c r="EF1244" s="1">
        <v>44245.994826388887</v>
      </c>
    </row>
    <row r="1245" spans="1:136" x14ac:dyDescent="0.3">
      <c r="A1245">
        <v>1546825</v>
      </c>
      <c r="B1245" t="s">
        <v>43</v>
      </c>
      <c r="E1245">
        <v>218126</v>
      </c>
      <c r="F1245" t="s">
        <v>806</v>
      </c>
      <c r="G1245" t="s">
        <v>40</v>
      </c>
      <c r="H1245">
        <v>182714</v>
      </c>
      <c r="I1245" t="s">
        <v>549</v>
      </c>
      <c r="J1245" t="s">
        <v>805</v>
      </c>
      <c r="L1245" t="s">
        <v>40</v>
      </c>
      <c r="M1245">
        <v>182714</v>
      </c>
      <c r="N1245" t="s">
        <v>39</v>
      </c>
      <c r="P1245">
        <v>227</v>
      </c>
      <c r="Q1245">
        <v>208.5</v>
      </c>
      <c r="R1245" t="s">
        <v>804</v>
      </c>
      <c r="S1245">
        <v>2008</v>
      </c>
      <c r="T1245">
        <v>29602</v>
      </c>
      <c r="U1245" t="s">
        <v>37</v>
      </c>
      <c r="V1245" t="s">
        <v>36</v>
      </c>
      <c r="W1245" t="s">
        <v>35</v>
      </c>
      <c r="X1245" t="s">
        <v>255</v>
      </c>
      <c r="Y1245" t="s">
        <v>803</v>
      </c>
      <c r="AD1245">
        <v>-101.147003</v>
      </c>
      <c r="AE1245">
        <v>32.995700999999997</v>
      </c>
      <c r="AF1245" t="s">
        <v>802</v>
      </c>
      <c r="AG1245" t="s">
        <v>892</v>
      </c>
      <c r="AI1245" t="s">
        <v>891</v>
      </c>
      <c r="AJ1245" t="s">
        <v>18</v>
      </c>
      <c r="AK1245" t="s">
        <v>29</v>
      </c>
      <c r="AL1245" t="s">
        <v>28</v>
      </c>
      <c r="AM1245" t="s">
        <v>280</v>
      </c>
      <c r="AN1245">
        <v>4</v>
      </c>
      <c r="AQ1245" t="s">
        <v>23</v>
      </c>
      <c r="AR1245">
        <v>101</v>
      </c>
      <c r="AS1245" t="s">
        <v>21</v>
      </c>
      <c r="AT1245">
        <v>-30.8</v>
      </c>
      <c r="AU1245">
        <v>7.29</v>
      </c>
      <c r="AV1245" t="s">
        <v>22</v>
      </c>
      <c r="AW1245">
        <v>101</v>
      </c>
      <c r="AX1245" t="s">
        <v>21</v>
      </c>
      <c r="AY1245">
        <v>-41.53</v>
      </c>
      <c r="AZ1245">
        <v>7.56</v>
      </c>
      <c r="BA1245" t="s">
        <v>20</v>
      </c>
      <c r="BB1245" t="s">
        <v>19</v>
      </c>
      <c r="BF1245" t="s">
        <v>18</v>
      </c>
      <c r="BH1245" t="s">
        <v>17</v>
      </c>
      <c r="BI1245" t="s">
        <v>16</v>
      </c>
      <c r="BU1245" t="s">
        <v>890</v>
      </c>
      <c r="BV1245" t="s">
        <v>889</v>
      </c>
      <c r="BW1245" t="s">
        <v>215</v>
      </c>
      <c r="BY1245" t="s">
        <v>84</v>
      </c>
      <c r="CB1245" t="s">
        <v>145</v>
      </c>
      <c r="CD1245" t="s">
        <v>84</v>
      </c>
      <c r="CG1245" t="s">
        <v>888</v>
      </c>
      <c r="CI1245" t="s">
        <v>887</v>
      </c>
      <c r="CJ1245" t="s">
        <v>11</v>
      </c>
      <c r="CR1245" t="s">
        <v>886</v>
      </c>
      <c r="DD1245" t="s">
        <v>885</v>
      </c>
      <c r="DE1245" t="s">
        <v>9</v>
      </c>
      <c r="DF1245" t="s">
        <v>50</v>
      </c>
      <c r="DG1245" t="s">
        <v>368</v>
      </c>
      <c r="DK1245" t="s">
        <v>884</v>
      </c>
      <c r="DM1245" t="s">
        <v>883</v>
      </c>
      <c r="DO1245" t="s">
        <v>5</v>
      </c>
      <c r="DQ1245" t="s">
        <v>4</v>
      </c>
      <c r="DT1245" t="s">
        <v>46</v>
      </c>
      <c r="DX1245" t="s">
        <v>2</v>
      </c>
      <c r="EB1245" t="s">
        <v>746</v>
      </c>
      <c r="EC1245" t="s">
        <v>746</v>
      </c>
      <c r="EE1245" s="1">
        <v>44245.994826388887</v>
      </c>
      <c r="EF1245" s="1">
        <v>44245.994826388887</v>
      </c>
    </row>
    <row r="1246" spans="1:136" x14ac:dyDescent="0.3">
      <c r="A1246">
        <v>1546911</v>
      </c>
      <c r="B1246" t="s">
        <v>43</v>
      </c>
      <c r="E1246">
        <v>218143</v>
      </c>
      <c r="F1246" t="s">
        <v>823</v>
      </c>
      <c r="G1246" t="s">
        <v>40</v>
      </c>
      <c r="H1246">
        <v>64940</v>
      </c>
      <c r="J1246" t="s">
        <v>823</v>
      </c>
      <c r="L1246" t="s">
        <v>40</v>
      </c>
      <c r="M1246">
        <v>64940</v>
      </c>
      <c r="N1246" t="s">
        <v>39</v>
      </c>
      <c r="P1246">
        <v>227</v>
      </c>
      <c r="Q1246">
        <v>208.5</v>
      </c>
      <c r="R1246" t="s">
        <v>804</v>
      </c>
      <c r="S1246">
        <v>2008</v>
      </c>
      <c r="T1246">
        <v>29602</v>
      </c>
      <c r="U1246" t="s">
        <v>37</v>
      </c>
      <c r="V1246" t="s">
        <v>36</v>
      </c>
      <c r="W1246" t="s">
        <v>35</v>
      </c>
      <c r="X1246" t="s">
        <v>34</v>
      </c>
      <c r="Y1246" t="s">
        <v>659</v>
      </c>
      <c r="AD1246">
        <v>-101.379166</v>
      </c>
      <c r="AE1246">
        <v>33.044998</v>
      </c>
      <c r="AF1246" t="s">
        <v>882</v>
      </c>
      <c r="AG1246" t="s">
        <v>881</v>
      </c>
      <c r="AJ1246" t="s">
        <v>18</v>
      </c>
      <c r="AK1246" t="s">
        <v>29</v>
      </c>
      <c r="AM1246" t="s">
        <v>27</v>
      </c>
      <c r="AN1246" t="s">
        <v>26</v>
      </c>
      <c r="AP1246" t="s">
        <v>880</v>
      </c>
      <c r="AQ1246" t="s">
        <v>23</v>
      </c>
      <c r="AR1246">
        <v>101</v>
      </c>
      <c r="AS1246" t="s">
        <v>21</v>
      </c>
      <c r="AT1246">
        <v>-30.99</v>
      </c>
      <c r="AU1246">
        <v>7.36</v>
      </c>
      <c r="AV1246" t="s">
        <v>22</v>
      </c>
      <c r="AW1246">
        <v>101</v>
      </c>
      <c r="AX1246" t="s">
        <v>21</v>
      </c>
      <c r="AY1246">
        <v>-41.72</v>
      </c>
      <c r="AZ1246">
        <v>7.63</v>
      </c>
      <c r="BA1246" t="s">
        <v>20</v>
      </c>
      <c r="BB1246" t="s">
        <v>19</v>
      </c>
      <c r="BF1246" t="s">
        <v>18</v>
      </c>
      <c r="BH1246" t="s">
        <v>17</v>
      </c>
      <c r="BI1246" t="s">
        <v>16</v>
      </c>
      <c r="BU1246" t="s">
        <v>879</v>
      </c>
      <c r="BV1246" t="s">
        <v>878</v>
      </c>
      <c r="BW1246" t="s">
        <v>53</v>
      </c>
      <c r="BX1246" t="s">
        <v>795</v>
      </c>
      <c r="BY1246" t="s">
        <v>84</v>
      </c>
      <c r="CB1246" t="s">
        <v>442</v>
      </c>
      <c r="CC1246" t="s">
        <v>877</v>
      </c>
      <c r="CD1246" t="s">
        <v>84</v>
      </c>
      <c r="CE1246" t="s">
        <v>876</v>
      </c>
      <c r="CF1246" t="s">
        <v>52</v>
      </c>
      <c r="CG1246" t="s">
        <v>333</v>
      </c>
      <c r="CI1246" t="s">
        <v>875</v>
      </c>
      <c r="CJ1246" t="s">
        <v>11</v>
      </c>
      <c r="CR1246" t="s">
        <v>10</v>
      </c>
      <c r="DE1246" t="s">
        <v>9</v>
      </c>
      <c r="DO1246" t="s">
        <v>5</v>
      </c>
      <c r="DQ1246" t="s">
        <v>4</v>
      </c>
      <c r="DT1246" t="s">
        <v>3</v>
      </c>
      <c r="DX1246" t="s">
        <v>2</v>
      </c>
      <c r="EB1246" t="s">
        <v>746</v>
      </c>
      <c r="EC1246" t="s">
        <v>746</v>
      </c>
      <c r="EE1246" s="1">
        <v>44246.456053240741</v>
      </c>
      <c r="EF1246" s="1">
        <v>44246.456053240741</v>
      </c>
    </row>
    <row r="1247" spans="1:136" x14ac:dyDescent="0.3">
      <c r="A1247">
        <v>1546915</v>
      </c>
      <c r="B1247" t="s">
        <v>43</v>
      </c>
      <c r="E1247">
        <v>218144</v>
      </c>
      <c r="F1247" t="s">
        <v>823</v>
      </c>
      <c r="G1247" t="s">
        <v>40</v>
      </c>
      <c r="H1247">
        <v>64940</v>
      </c>
      <c r="J1247" t="s">
        <v>823</v>
      </c>
      <c r="L1247" t="s">
        <v>40</v>
      </c>
      <c r="M1247">
        <v>64940</v>
      </c>
      <c r="N1247" t="s">
        <v>39</v>
      </c>
      <c r="P1247">
        <v>227</v>
      </c>
      <c r="Q1247">
        <v>208.5</v>
      </c>
      <c r="R1247" t="s">
        <v>804</v>
      </c>
      <c r="S1247">
        <v>2008</v>
      </c>
      <c r="T1247">
        <v>29602</v>
      </c>
      <c r="U1247" t="s">
        <v>37</v>
      </c>
      <c r="V1247" t="s">
        <v>36</v>
      </c>
      <c r="W1247" t="s">
        <v>35</v>
      </c>
      <c r="X1247" t="s">
        <v>34</v>
      </c>
      <c r="Y1247" t="s">
        <v>659</v>
      </c>
      <c r="AD1247">
        <v>-101.44027699999999</v>
      </c>
      <c r="AE1247">
        <v>33.452499000000003</v>
      </c>
      <c r="AF1247" t="s">
        <v>874</v>
      </c>
      <c r="AG1247" t="s">
        <v>867</v>
      </c>
      <c r="AJ1247" t="s">
        <v>18</v>
      </c>
      <c r="AK1247" t="s">
        <v>29</v>
      </c>
      <c r="AL1247" t="s">
        <v>28</v>
      </c>
      <c r="AM1247" t="s">
        <v>60</v>
      </c>
      <c r="AN1247" t="s">
        <v>26</v>
      </c>
      <c r="AO1247" t="s">
        <v>59</v>
      </c>
      <c r="AP1247" t="s">
        <v>866</v>
      </c>
      <c r="AQ1247" t="s">
        <v>23</v>
      </c>
      <c r="AR1247">
        <v>101</v>
      </c>
      <c r="AS1247" t="s">
        <v>21</v>
      </c>
      <c r="AT1247">
        <v>-30.98</v>
      </c>
      <c r="AU1247">
        <v>7.77</v>
      </c>
      <c r="AV1247" t="s">
        <v>22</v>
      </c>
      <c r="AW1247">
        <v>101</v>
      </c>
      <c r="AX1247" t="s">
        <v>21</v>
      </c>
      <c r="AY1247">
        <v>-41.73</v>
      </c>
      <c r="AZ1247">
        <v>8.0399999999999991</v>
      </c>
      <c r="BA1247" t="s">
        <v>20</v>
      </c>
      <c r="BB1247" t="s">
        <v>19</v>
      </c>
      <c r="BF1247" t="s">
        <v>18</v>
      </c>
      <c r="BH1247" t="s">
        <v>17</v>
      </c>
      <c r="BI1247" t="s">
        <v>16</v>
      </c>
      <c r="BJ1247" s="2">
        <v>41609</v>
      </c>
      <c r="BV1247" t="s">
        <v>865</v>
      </c>
      <c r="BW1247" t="s">
        <v>145</v>
      </c>
      <c r="BX1247" t="s">
        <v>864</v>
      </c>
      <c r="BY1247" t="s">
        <v>84</v>
      </c>
      <c r="CB1247" t="s">
        <v>215</v>
      </c>
      <c r="CC1247" t="s">
        <v>863</v>
      </c>
      <c r="CD1247" t="s">
        <v>84</v>
      </c>
      <c r="CE1247" t="s">
        <v>707</v>
      </c>
      <c r="CF1247" t="s">
        <v>52</v>
      </c>
      <c r="CG1247" t="s">
        <v>13</v>
      </c>
      <c r="CI1247" t="s">
        <v>862</v>
      </c>
      <c r="CJ1247" t="s">
        <v>345</v>
      </c>
      <c r="CR1247" t="s">
        <v>10</v>
      </c>
      <c r="DE1247" t="s">
        <v>9</v>
      </c>
      <c r="DF1247" t="s">
        <v>50</v>
      </c>
      <c r="DO1247" t="s">
        <v>5</v>
      </c>
      <c r="DQ1247" t="s">
        <v>4</v>
      </c>
      <c r="DT1247" t="s">
        <v>3</v>
      </c>
      <c r="DX1247" t="s">
        <v>2</v>
      </c>
      <c r="EB1247" t="s">
        <v>746</v>
      </c>
      <c r="EC1247" t="s">
        <v>746</v>
      </c>
      <c r="EE1247" s="1">
        <v>44246.466099537036</v>
      </c>
      <c r="EF1247" s="1">
        <v>44246.466099537036</v>
      </c>
    </row>
    <row r="1248" spans="1:136" x14ac:dyDescent="0.3">
      <c r="A1248">
        <v>1546916</v>
      </c>
      <c r="B1248" t="s">
        <v>43</v>
      </c>
      <c r="E1248">
        <v>218144</v>
      </c>
      <c r="F1248" t="s">
        <v>873</v>
      </c>
      <c r="G1248" t="s">
        <v>661</v>
      </c>
      <c r="H1248">
        <v>156408</v>
      </c>
      <c r="J1248" t="s">
        <v>872</v>
      </c>
      <c r="L1248" t="s">
        <v>661</v>
      </c>
      <c r="M1248">
        <v>156408</v>
      </c>
      <c r="N1248" t="s">
        <v>39</v>
      </c>
      <c r="P1248">
        <v>227</v>
      </c>
      <c r="Q1248">
        <v>208.5</v>
      </c>
      <c r="R1248" t="s">
        <v>804</v>
      </c>
      <c r="S1248">
        <v>2008</v>
      </c>
      <c r="T1248">
        <v>29602</v>
      </c>
      <c r="U1248" t="s">
        <v>37</v>
      </c>
      <c r="V1248" t="s">
        <v>36</v>
      </c>
      <c r="W1248" t="s">
        <v>35</v>
      </c>
      <c r="X1248" t="s">
        <v>34</v>
      </c>
      <c r="AD1248">
        <v>-101.44027699999999</v>
      </c>
      <c r="AE1248">
        <v>33.452499000000003</v>
      </c>
      <c r="AF1248" t="s">
        <v>871</v>
      </c>
      <c r="AG1248" t="s">
        <v>867</v>
      </c>
      <c r="AJ1248" t="s">
        <v>18</v>
      </c>
      <c r="AK1248" t="s">
        <v>29</v>
      </c>
      <c r="AL1248" t="s">
        <v>28</v>
      </c>
      <c r="AM1248" t="s">
        <v>60</v>
      </c>
      <c r="AN1248" t="s">
        <v>26</v>
      </c>
      <c r="AO1248" t="s">
        <v>59</v>
      </c>
      <c r="AP1248" t="s">
        <v>866</v>
      </c>
      <c r="AQ1248" t="s">
        <v>23</v>
      </c>
      <c r="AR1248">
        <v>101</v>
      </c>
      <c r="AS1248" t="s">
        <v>21</v>
      </c>
      <c r="AT1248">
        <v>-30.98</v>
      </c>
      <c r="AU1248">
        <v>7.77</v>
      </c>
      <c r="AV1248" t="s">
        <v>22</v>
      </c>
      <c r="AW1248">
        <v>101</v>
      </c>
      <c r="AX1248" t="s">
        <v>21</v>
      </c>
      <c r="AY1248">
        <v>-41.73</v>
      </c>
      <c r="AZ1248">
        <v>8.0399999999999991</v>
      </c>
      <c r="BA1248" t="s">
        <v>20</v>
      </c>
      <c r="BB1248" t="s">
        <v>19</v>
      </c>
      <c r="BF1248" t="s">
        <v>18</v>
      </c>
      <c r="BH1248" t="s">
        <v>17</v>
      </c>
      <c r="BI1248" t="s">
        <v>16</v>
      </c>
      <c r="BJ1248" s="2">
        <v>41609</v>
      </c>
      <c r="BV1248" t="s">
        <v>865</v>
      </c>
      <c r="BW1248" t="s">
        <v>145</v>
      </c>
      <c r="BX1248" t="s">
        <v>864</v>
      </c>
      <c r="BY1248" t="s">
        <v>84</v>
      </c>
      <c r="CB1248" t="s">
        <v>215</v>
      </c>
      <c r="CC1248" t="s">
        <v>863</v>
      </c>
      <c r="CD1248" t="s">
        <v>84</v>
      </c>
      <c r="CE1248" t="s">
        <v>707</v>
      </c>
      <c r="CF1248" t="s">
        <v>52</v>
      </c>
      <c r="CG1248" t="s">
        <v>13</v>
      </c>
      <c r="CI1248" t="s">
        <v>862</v>
      </c>
      <c r="CJ1248" t="s">
        <v>345</v>
      </c>
      <c r="CR1248" t="s">
        <v>10</v>
      </c>
      <c r="DE1248" t="s">
        <v>9</v>
      </c>
      <c r="DF1248" t="s">
        <v>50</v>
      </c>
      <c r="DO1248" t="s">
        <v>5</v>
      </c>
      <c r="DQ1248" t="s">
        <v>4</v>
      </c>
      <c r="DT1248" t="s">
        <v>3</v>
      </c>
      <c r="DX1248" t="s">
        <v>2</v>
      </c>
      <c r="EB1248" t="s">
        <v>746</v>
      </c>
      <c r="EC1248" t="s">
        <v>746</v>
      </c>
      <c r="EE1248" s="1">
        <v>44246.466099537036</v>
      </c>
      <c r="EF1248" s="1">
        <v>44246.466099537036</v>
      </c>
    </row>
    <row r="1249" spans="1:136" x14ac:dyDescent="0.3">
      <c r="A1249">
        <v>1546917</v>
      </c>
      <c r="B1249" t="s">
        <v>43</v>
      </c>
      <c r="E1249">
        <v>218144</v>
      </c>
      <c r="F1249" t="s">
        <v>473</v>
      </c>
      <c r="G1249" t="s">
        <v>314</v>
      </c>
      <c r="H1249">
        <v>156126</v>
      </c>
      <c r="I1249" t="s">
        <v>472</v>
      </c>
      <c r="J1249" t="s">
        <v>159</v>
      </c>
      <c r="L1249" t="s">
        <v>158</v>
      </c>
      <c r="M1249">
        <v>38292</v>
      </c>
      <c r="N1249" t="s">
        <v>39</v>
      </c>
      <c r="P1249">
        <v>227</v>
      </c>
      <c r="Q1249">
        <v>208.5</v>
      </c>
      <c r="R1249" t="s">
        <v>804</v>
      </c>
      <c r="S1249">
        <v>2008</v>
      </c>
      <c r="T1249">
        <v>29602</v>
      </c>
      <c r="U1249" t="s">
        <v>37</v>
      </c>
      <c r="V1249" t="s">
        <v>36</v>
      </c>
      <c r="AD1249">
        <v>-101.44027699999999</v>
      </c>
      <c r="AE1249">
        <v>33.452499000000003</v>
      </c>
      <c r="AF1249" t="s">
        <v>870</v>
      </c>
      <c r="AG1249" t="s">
        <v>867</v>
      </c>
      <c r="AJ1249" t="s">
        <v>18</v>
      </c>
      <c r="AK1249" t="s">
        <v>29</v>
      </c>
      <c r="AL1249" t="s">
        <v>28</v>
      </c>
      <c r="AM1249" t="s">
        <v>60</v>
      </c>
      <c r="AN1249" t="s">
        <v>26</v>
      </c>
      <c r="AO1249" t="s">
        <v>59</v>
      </c>
      <c r="AP1249" t="s">
        <v>866</v>
      </c>
      <c r="AQ1249" t="s">
        <v>23</v>
      </c>
      <c r="AR1249">
        <v>101</v>
      </c>
      <c r="AS1249" t="s">
        <v>21</v>
      </c>
      <c r="AT1249">
        <v>-30.98</v>
      </c>
      <c r="AU1249">
        <v>7.77</v>
      </c>
      <c r="AV1249" t="s">
        <v>22</v>
      </c>
      <c r="AW1249">
        <v>101</v>
      </c>
      <c r="AX1249" t="s">
        <v>21</v>
      </c>
      <c r="AY1249">
        <v>-41.73</v>
      </c>
      <c r="AZ1249">
        <v>8.0399999999999991</v>
      </c>
      <c r="BA1249" t="s">
        <v>20</v>
      </c>
      <c r="BB1249" t="s">
        <v>19</v>
      </c>
      <c r="BF1249" t="s">
        <v>18</v>
      </c>
      <c r="BH1249" t="s">
        <v>17</v>
      </c>
      <c r="BI1249" t="s">
        <v>16</v>
      </c>
      <c r="BJ1249" s="2">
        <v>41609</v>
      </c>
      <c r="BV1249" t="s">
        <v>865</v>
      </c>
      <c r="BW1249" t="s">
        <v>145</v>
      </c>
      <c r="BX1249" t="s">
        <v>864</v>
      </c>
      <c r="BY1249" t="s">
        <v>84</v>
      </c>
      <c r="CB1249" t="s">
        <v>215</v>
      </c>
      <c r="CC1249" t="s">
        <v>863</v>
      </c>
      <c r="CD1249" t="s">
        <v>84</v>
      </c>
      <c r="CE1249" t="s">
        <v>707</v>
      </c>
      <c r="CF1249" t="s">
        <v>52</v>
      </c>
      <c r="CG1249" t="s">
        <v>13</v>
      </c>
      <c r="CI1249" t="s">
        <v>862</v>
      </c>
      <c r="CJ1249" t="s">
        <v>345</v>
      </c>
      <c r="CR1249" t="s">
        <v>10</v>
      </c>
      <c r="DE1249" t="s">
        <v>9</v>
      </c>
      <c r="DF1249" t="s">
        <v>50</v>
      </c>
      <c r="DO1249" t="s">
        <v>5</v>
      </c>
      <c r="DQ1249" t="s">
        <v>4</v>
      </c>
      <c r="DT1249" t="s">
        <v>46</v>
      </c>
      <c r="DX1249" t="s">
        <v>2</v>
      </c>
      <c r="EB1249" t="s">
        <v>746</v>
      </c>
      <c r="EC1249" t="s">
        <v>746</v>
      </c>
      <c r="ED1249" t="s">
        <v>746</v>
      </c>
      <c r="EE1249" s="1">
        <v>44246.466099537036</v>
      </c>
      <c r="EF1249" s="1">
        <v>44246.466168981482</v>
      </c>
    </row>
    <row r="1250" spans="1:136" x14ac:dyDescent="0.3">
      <c r="A1250">
        <v>1546918</v>
      </c>
      <c r="B1250" t="s">
        <v>43</v>
      </c>
      <c r="E1250">
        <v>218144</v>
      </c>
      <c r="F1250" t="s">
        <v>833</v>
      </c>
      <c r="G1250" t="s">
        <v>201</v>
      </c>
      <c r="H1250">
        <v>69063</v>
      </c>
      <c r="I1250" t="s">
        <v>472</v>
      </c>
      <c r="J1250" t="s">
        <v>832</v>
      </c>
      <c r="L1250" t="s">
        <v>201</v>
      </c>
      <c r="M1250">
        <v>69056</v>
      </c>
      <c r="N1250" t="s">
        <v>39</v>
      </c>
      <c r="P1250">
        <v>227</v>
      </c>
      <c r="Q1250">
        <v>208.5</v>
      </c>
      <c r="R1250" t="s">
        <v>804</v>
      </c>
      <c r="S1250">
        <v>2008</v>
      </c>
      <c r="T1250">
        <v>29602</v>
      </c>
      <c r="U1250" t="s">
        <v>37</v>
      </c>
      <c r="V1250" t="s">
        <v>36</v>
      </c>
      <c r="W1250" t="s">
        <v>35</v>
      </c>
      <c r="X1250" t="s">
        <v>255</v>
      </c>
      <c r="Y1250" t="s">
        <v>832</v>
      </c>
      <c r="AD1250">
        <v>-101.44027699999999</v>
      </c>
      <c r="AE1250">
        <v>33.452499000000003</v>
      </c>
      <c r="AF1250" t="s">
        <v>869</v>
      </c>
      <c r="AG1250" t="s">
        <v>867</v>
      </c>
      <c r="AJ1250" t="s">
        <v>18</v>
      </c>
      <c r="AK1250" t="s">
        <v>29</v>
      </c>
      <c r="AL1250" t="s">
        <v>28</v>
      </c>
      <c r="AM1250" t="s">
        <v>60</v>
      </c>
      <c r="AN1250" t="s">
        <v>26</v>
      </c>
      <c r="AO1250" t="s">
        <v>59</v>
      </c>
      <c r="AP1250" t="s">
        <v>866</v>
      </c>
      <c r="AQ1250" t="s">
        <v>23</v>
      </c>
      <c r="AR1250">
        <v>101</v>
      </c>
      <c r="AS1250" t="s">
        <v>21</v>
      </c>
      <c r="AT1250">
        <v>-30.98</v>
      </c>
      <c r="AU1250">
        <v>7.77</v>
      </c>
      <c r="AV1250" t="s">
        <v>22</v>
      </c>
      <c r="AW1250">
        <v>101</v>
      </c>
      <c r="AX1250" t="s">
        <v>21</v>
      </c>
      <c r="AY1250">
        <v>-41.73</v>
      </c>
      <c r="AZ1250">
        <v>8.0399999999999991</v>
      </c>
      <c r="BA1250" t="s">
        <v>20</v>
      </c>
      <c r="BB1250" t="s">
        <v>19</v>
      </c>
      <c r="BF1250" t="s">
        <v>18</v>
      </c>
      <c r="BH1250" t="s">
        <v>17</v>
      </c>
      <c r="BI1250" t="s">
        <v>16</v>
      </c>
      <c r="BJ1250" s="2">
        <v>41609</v>
      </c>
      <c r="BV1250" t="s">
        <v>865</v>
      </c>
      <c r="BW1250" t="s">
        <v>145</v>
      </c>
      <c r="BX1250" t="s">
        <v>864</v>
      </c>
      <c r="BY1250" t="s">
        <v>84</v>
      </c>
      <c r="CB1250" t="s">
        <v>215</v>
      </c>
      <c r="CC1250" t="s">
        <v>863</v>
      </c>
      <c r="CD1250" t="s">
        <v>84</v>
      </c>
      <c r="CE1250" t="s">
        <v>707</v>
      </c>
      <c r="CF1250" t="s">
        <v>52</v>
      </c>
      <c r="CG1250" t="s">
        <v>13</v>
      </c>
      <c r="CI1250" t="s">
        <v>862</v>
      </c>
      <c r="CJ1250" t="s">
        <v>345</v>
      </c>
      <c r="CR1250" t="s">
        <v>10</v>
      </c>
      <c r="DE1250" t="s">
        <v>9</v>
      </c>
      <c r="DF1250" t="s">
        <v>50</v>
      </c>
      <c r="DO1250" t="s">
        <v>5</v>
      </c>
      <c r="DQ1250" t="s">
        <v>4</v>
      </c>
      <c r="DT1250" t="s">
        <v>46</v>
      </c>
      <c r="DX1250" t="s">
        <v>2</v>
      </c>
      <c r="EB1250" t="s">
        <v>746</v>
      </c>
      <c r="EC1250" t="s">
        <v>746</v>
      </c>
      <c r="EE1250" s="1">
        <v>44246.466099537036</v>
      </c>
      <c r="EF1250" s="1">
        <v>44246.466099537036</v>
      </c>
    </row>
    <row r="1251" spans="1:136" x14ac:dyDescent="0.3">
      <c r="A1251">
        <v>1546919</v>
      </c>
      <c r="B1251" t="s">
        <v>43</v>
      </c>
      <c r="E1251">
        <v>218144</v>
      </c>
      <c r="F1251" t="s">
        <v>847</v>
      </c>
      <c r="G1251" t="s">
        <v>459</v>
      </c>
      <c r="H1251">
        <v>184609</v>
      </c>
      <c r="J1251" t="s">
        <v>845</v>
      </c>
      <c r="L1251" t="s">
        <v>459</v>
      </c>
      <c r="M1251">
        <v>90275</v>
      </c>
      <c r="N1251" t="s">
        <v>39</v>
      </c>
      <c r="P1251">
        <v>227</v>
      </c>
      <c r="Q1251">
        <v>208.5</v>
      </c>
      <c r="R1251" t="s">
        <v>804</v>
      </c>
      <c r="S1251">
        <v>2008</v>
      </c>
      <c r="T1251">
        <v>29602</v>
      </c>
      <c r="U1251" t="s">
        <v>37</v>
      </c>
      <c r="V1251" t="s">
        <v>36</v>
      </c>
      <c r="W1251" t="s">
        <v>35</v>
      </c>
      <c r="X1251" t="s">
        <v>845</v>
      </c>
      <c r="AD1251">
        <v>-101.44027699999999</v>
      </c>
      <c r="AE1251">
        <v>33.452499000000003</v>
      </c>
      <c r="AF1251" t="s">
        <v>868</v>
      </c>
      <c r="AG1251" t="s">
        <v>867</v>
      </c>
      <c r="AJ1251" t="s">
        <v>18</v>
      </c>
      <c r="AK1251" t="s">
        <v>29</v>
      </c>
      <c r="AL1251" t="s">
        <v>28</v>
      </c>
      <c r="AM1251" t="s">
        <v>60</v>
      </c>
      <c r="AN1251" t="s">
        <v>26</v>
      </c>
      <c r="AO1251" t="s">
        <v>59</v>
      </c>
      <c r="AP1251" t="s">
        <v>866</v>
      </c>
      <c r="AQ1251" t="s">
        <v>23</v>
      </c>
      <c r="AR1251">
        <v>101</v>
      </c>
      <c r="AS1251" t="s">
        <v>21</v>
      </c>
      <c r="AT1251">
        <v>-30.98</v>
      </c>
      <c r="AU1251">
        <v>7.77</v>
      </c>
      <c r="AV1251" t="s">
        <v>22</v>
      </c>
      <c r="AW1251">
        <v>101</v>
      </c>
      <c r="AX1251" t="s">
        <v>21</v>
      </c>
      <c r="AY1251">
        <v>-41.73</v>
      </c>
      <c r="AZ1251">
        <v>8.0399999999999991</v>
      </c>
      <c r="BA1251" t="s">
        <v>20</v>
      </c>
      <c r="BB1251" t="s">
        <v>19</v>
      </c>
      <c r="BF1251" t="s">
        <v>18</v>
      </c>
      <c r="BH1251" t="s">
        <v>17</v>
      </c>
      <c r="BI1251" t="s">
        <v>16</v>
      </c>
      <c r="BJ1251" s="2">
        <v>41609</v>
      </c>
      <c r="BV1251" t="s">
        <v>865</v>
      </c>
      <c r="BW1251" t="s">
        <v>145</v>
      </c>
      <c r="BX1251" t="s">
        <v>864</v>
      </c>
      <c r="BY1251" t="s">
        <v>84</v>
      </c>
      <c r="CB1251" t="s">
        <v>215</v>
      </c>
      <c r="CC1251" t="s">
        <v>863</v>
      </c>
      <c r="CD1251" t="s">
        <v>84</v>
      </c>
      <c r="CE1251" t="s">
        <v>707</v>
      </c>
      <c r="CF1251" t="s">
        <v>52</v>
      </c>
      <c r="CG1251" t="s">
        <v>13</v>
      </c>
      <c r="CI1251" t="s">
        <v>862</v>
      </c>
      <c r="CJ1251" t="s">
        <v>345</v>
      </c>
      <c r="CR1251" t="s">
        <v>10</v>
      </c>
      <c r="DE1251" t="s">
        <v>9</v>
      </c>
      <c r="DF1251" t="s">
        <v>50</v>
      </c>
      <c r="DO1251" t="s">
        <v>5</v>
      </c>
      <c r="DQ1251" t="s">
        <v>4</v>
      </c>
      <c r="DT1251" t="s">
        <v>46</v>
      </c>
      <c r="DX1251" t="s">
        <v>2</v>
      </c>
      <c r="EB1251" t="s">
        <v>746</v>
      </c>
      <c r="EC1251" t="s">
        <v>746</v>
      </c>
      <c r="ED1251" t="s">
        <v>746</v>
      </c>
      <c r="EE1251" s="1">
        <v>44246.466099537036</v>
      </c>
      <c r="EF1251" s="1">
        <v>44246.467650462961</v>
      </c>
    </row>
    <row r="1252" spans="1:136" x14ac:dyDescent="0.3">
      <c r="A1252">
        <v>1546924</v>
      </c>
      <c r="B1252" t="s">
        <v>43</v>
      </c>
      <c r="E1252">
        <v>196354</v>
      </c>
      <c r="F1252" t="s">
        <v>176</v>
      </c>
      <c r="G1252" t="s">
        <v>158</v>
      </c>
      <c r="H1252">
        <v>93706</v>
      </c>
      <c r="J1252" t="s">
        <v>175</v>
      </c>
      <c r="L1252" t="s">
        <v>158</v>
      </c>
      <c r="M1252">
        <v>54991</v>
      </c>
      <c r="N1252" t="s">
        <v>39</v>
      </c>
      <c r="P1252">
        <v>227</v>
      </c>
      <c r="Q1252">
        <v>208.5</v>
      </c>
      <c r="R1252" t="s">
        <v>846</v>
      </c>
      <c r="S1252">
        <v>2018</v>
      </c>
      <c r="T1252">
        <v>75647</v>
      </c>
      <c r="U1252" t="s">
        <v>37</v>
      </c>
      <c r="V1252" t="s">
        <v>36</v>
      </c>
      <c r="AD1252">
        <v>-101.44027699999999</v>
      </c>
      <c r="AE1252">
        <v>33.452499000000003</v>
      </c>
      <c r="AF1252" t="s">
        <v>861</v>
      </c>
      <c r="AG1252" t="s">
        <v>853</v>
      </c>
      <c r="AI1252" t="s">
        <v>852</v>
      </c>
      <c r="AJ1252" t="s">
        <v>18</v>
      </c>
      <c r="AK1252" t="s">
        <v>29</v>
      </c>
      <c r="AL1252" t="s">
        <v>28</v>
      </c>
      <c r="AM1252" t="s">
        <v>280</v>
      </c>
      <c r="AN1252" t="s">
        <v>26</v>
      </c>
      <c r="AO1252" t="s">
        <v>59</v>
      </c>
      <c r="AQ1252" t="s">
        <v>23</v>
      </c>
      <c r="AR1252">
        <v>101</v>
      </c>
      <c r="AS1252" t="s">
        <v>21</v>
      </c>
      <c r="AT1252">
        <v>-30.98</v>
      </c>
      <c r="AU1252">
        <v>7.77</v>
      </c>
      <c r="AV1252" t="s">
        <v>22</v>
      </c>
      <c r="AW1252">
        <v>101</v>
      </c>
      <c r="AX1252" t="s">
        <v>21</v>
      </c>
      <c r="AY1252">
        <v>-41.73</v>
      </c>
      <c r="AZ1252">
        <v>8.0399999999999991</v>
      </c>
      <c r="BA1252" t="s">
        <v>20</v>
      </c>
      <c r="BB1252" t="s">
        <v>19</v>
      </c>
      <c r="BF1252" t="s">
        <v>18</v>
      </c>
      <c r="BH1252" t="s">
        <v>17</v>
      </c>
      <c r="BI1252" t="s">
        <v>16</v>
      </c>
      <c r="BJ1252" s="2">
        <v>41609</v>
      </c>
      <c r="BW1252" t="s">
        <v>422</v>
      </c>
      <c r="CA1252" t="s">
        <v>52</v>
      </c>
      <c r="CG1252" t="s">
        <v>13</v>
      </c>
      <c r="CJ1252" t="s">
        <v>345</v>
      </c>
      <c r="CR1252" t="s">
        <v>10</v>
      </c>
      <c r="DE1252" t="s">
        <v>9</v>
      </c>
      <c r="DO1252" t="s">
        <v>5</v>
      </c>
      <c r="DQ1252" t="s">
        <v>4</v>
      </c>
      <c r="DT1252" t="s">
        <v>46</v>
      </c>
      <c r="DX1252" t="s">
        <v>2</v>
      </c>
      <c r="EB1252" t="s">
        <v>746</v>
      </c>
      <c r="EC1252" t="s">
        <v>746</v>
      </c>
      <c r="ED1252" t="s">
        <v>746</v>
      </c>
      <c r="EE1252" s="1">
        <v>44246.477199074077</v>
      </c>
      <c r="EF1252" s="1">
        <v>44246.477280092593</v>
      </c>
    </row>
    <row r="1253" spans="1:136" x14ac:dyDescent="0.3">
      <c r="A1253">
        <v>1546925</v>
      </c>
      <c r="B1253" t="s">
        <v>43</v>
      </c>
      <c r="E1253">
        <v>196354</v>
      </c>
      <c r="F1253" t="s">
        <v>860</v>
      </c>
      <c r="G1253" t="s">
        <v>158</v>
      </c>
      <c r="H1253">
        <v>119059</v>
      </c>
      <c r="J1253" t="s">
        <v>859</v>
      </c>
      <c r="L1253" t="s">
        <v>158</v>
      </c>
      <c r="M1253">
        <v>119059</v>
      </c>
      <c r="N1253" t="s">
        <v>39</v>
      </c>
      <c r="P1253">
        <v>227</v>
      </c>
      <c r="Q1253">
        <v>208.5</v>
      </c>
      <c r="R1253" t="s">
        <v>846</v>
      </c>
      <c r="S1253">
        <v>2018</v>
      </c>
      <c r="T1253">
        <v>75647</v>
      </c>
      <c r="U1253" t="s">
        <v>37</v>
      </c>
      <c r="V1253" t="s">
        <v>36</v>
      </c>
      <c r="AD1253">
        <v>-101.44027699999999</v>
      </c>
      <c r="AE1253">
        <v>33.452499000000003</v>
      </c>
      <c r="AF1253" t="s">
        <v>858</v>
      </c>
      <c r="AG1253" t="s">
        <v>853</v>
      </c>
      <c r="AI1253" t="s">
        <v>852</v>
      </c>
      <c r="AJ1253" t="s">
        <v>18</v>
      </c>
      <c r="AK1253" t="s">
        <v>29</v>
      </c>
      <c r="AL1253" t="s">
        <v>28</v>
      </c>
      <c r="AM1253" t="s">
        <v>280</v>
      </c>
      <c r="AN1253" t="s">
        <v>26</v>
      </c>
      <c r="AO1253" t="s">
        <v>59</v>
      </c>
      <c r="AQ1253" t="s">
        <v>23</v>
      </c>
      <c r="AR1253">
        <v>101</v>
      </c>
      <c r="AS1253" t="s">
        <v>21</v>
      </c>
      <c r="AT1253">
        <v>-30.98</v>
      </c>
      <c r="AU1253">
        <v>7.77</v>
      </c>
      <c r="AV1253" t="s">
        <v>22</v>
      </c>
      <c r="AW1253">
        <v>101</v>
      </c>
      <c r="AX1253" t="s">
        <v>21</v>
      </c>
      <c r="AY1253">
        <v>-41.73</v>
      </c>
      <c r="AZ1253">
        <v>8.0399999999999991</v>
      </c>
      <c r="BA1253" t="s">
        <v>20</v>
      </c>
      <c r="BB1253" t="s">
        <v>19</v>
      </c>
      <c r="BF1253" t="s">
        <v>18</v>
      </c>
      <c r="BH1253" t="s">
        <v>17</v>
      </c>
      <c r="BI1253" t="s">
        <v>16</v>
      </c>
      <c r="BJ1253" s="2">
        <v>41609</v>
      </c>
      <c r="BW1253" t="s">
        <v>422</v>
      </c>
      <c r="CA1253" t="s">
        <v>52</v>
      </c>
      <c r="CG1253" t="s">
        <v>13</v>
      </c>
      <c r="CJ1253" t="s">
        <v>345</v>
      </c>
      <c r="CR1253" t="s">
        <v>10</v>
      </c>
      <c r="DE1253" t="s">
        <v>9</v>
      </c>
      <c r="DO1253" t="s">
        <v>5</v>
      </c>
      <c r="DQ1253" t="s">
        <v>4</v>
      </c>
      <c r="DT1253" t="s">
        <v>46</v>
      </c>
      <c r="DX1253" t="s">
        <v>2</v>
      </c>
      <c r="EB1253" t="s">
        <v>746</v>
      </c>
      <c r="EC1253" t="s">
        <v>746</v>
      </c>
      <c r="EE1253" s="1">
        <v>44246.477199074077</v>
      </c>
      <c r="EF1253" s="1">
        <v>44246.477199074077</v>
      </c>
    </row>
    <row r="1254" spans="1:136" x14ac:dyDescent="0.3">
      <c r="A1254">
        <v>1546926</v>
      </c>
      <c r="B1254" t="s">
        <v>43</v>
      </c>
      <c r="E1254">
        <v>196354</v>
      </c>
      <c r="F1254" t="s">
        <v>857</v>
      </c>
      <c r="G1254" t="s">
        <v>266</v>
      </c>
      <c r="H1254">
        <v>184418</v>
      </c>
      <c r="J1254" t="s">
        <v>856</v>
      </c>
      <c r="L1254" t="s">
        <v>266</v>
      </c>
      <c r="M1254">
        <v>100737</v>
      </c>
      <c r="N1254" t="s">
        <v>39</v>
      </c>
      <c r="P1254">
        <v>227</v>
      </c>
      <c r="Q1254">
        <v>208.5</v>
      </c>
      <c r="R1254" t="s">
        <v>846</v>
      </c>
      <c r="S1254">
        <v>2018</v>
      </c>
      <c r="T1254">
        <v>75647</v>
      </c>
      <c r="U1254" t="s">
        <v>37</v>
      </c>
      <c r="V1254" t="s">
        <v>36</v>
      </c>
      <c r="W1254" t="s">
        <v>35</v>
      </c>
      <c r="AD1254">
        <v>-101.44027699999999</v>
      </c>
      <c r="AE1254">
        <v>33.452499000000003</v>
      </c>
      <c r="AF1254" t="s">
        <v>855</v>
      </c>
      <c r="AG1254" t="s">
        <v>853</v>
      </c>
      <c r="AI1254" t="s">
        <v>852</v>
      </c>
      <c r="AJ1254" t="s">
        <v>18</v>
      </c>
      <c r="AK1254" t="s">
        <v>29</v>
      </c>
      <c r="AL1254" t="s">
        <v>28</v>
      </c>
      <c r="AM1254" t="s">
        <v>280</v>
      </c>
      <c r="AN1254" t="s">
        <v>26</v>
      </c>
      <c r="AO1254" t="s">
        <v>59</v>
      </c>
      <c r="AQ1254" t="s">
        <v>23</v>
      </c>
      <c r="AR1254">
        <v>101</v>
      </c>
      <c r="AS1254" t="s">
        <v>21</v>
      </c>
      <c r="AT1254">
        <v>-30.98</v>
      </c>
      <c r="AU1254">
        <v>7.77</v>
      </c>
      <c r="AV1254" t="s">
        <v>22</v>
      </c>
      <c r="AW1254">
        <v>101</v>
      </c>
      <c r="AX1254" t="s">
        <v>21</v>
      </c>
      <c r="AY1254">
        <v>-41.73</v>
      </c>
      <c r="AZ1254">
        <v>8.0399999999999991</v>
      </c>
      <c r="BA1254" t="s">
        <v>20</v>
      </c>
      <c r="BB1254" t="s">
        <v>19</v>
      </c>
      <c r="BF1254" t="s">
        <v>18</v>
      </c>
      <c r="BH1254" t="s">
        <v>17</v>
      </c>
      <c r="BI1254" t="s">
        <v>16</v>
      </c>
      <c r="BJ1254" s="2">
        <v>41609</v>
      </c>
      <c r="BW1254" t="s">
        <v>422</v>
      </c>
      <c r="CA1254" t="s">
        <v>52</v>
      </c>
      <c r="CG1254" t="s">
        <v>13</v>
      </c>
      <c r="CJ1254" t="s">
        <v>345</v>
      </c>
      <c r="CR1254" t="s">
        <v>10</v>
      </c>
      <c r="DE1254" t="s">
        <v>9</v>
      </c>
      <c r="DO1254" t="s">
        <v>5</v>
      </c>
      <c r="DQ1254" t="s">
        <v>4</v>
      </c>
      <c r="DT1254" t="s">
        <v>46</v>
      </c>
      <c r="DX1254" t="s">
        <v>2</v>
      </c>
      <c r="EB1254" t="s">
        <v>746</v>
      </c>
      <c r="EC1254" t="s">
        <v>746</v>
      </c>
      <c r="ED1254" t="s">
        <v>746</v>
      </c>
      <c r="EE1254" s="1">
        <v>44246.477199074077</v>
      </c>
      <c r="EF1254" s="1">
        <v>44246.477280092593</v>
      </c>
    </row>
    <row r="1255" spans="1:136" x14ac:dyDescent="0.3">
      <c r="A1255">
        <v>1546927</v>
      </c>
      <c r="B1255" t="s">
        <v>43</v>
      </c>
      <c r="E1255">
        <v>196354</v>
      </c>
      <c r="F1255" t="s">
        <v>847</v>
      </c>
      <c r="G1255" t="s">
        <v>459</v>
      </c>
      <c r="H1255">
        <v>184609</v>
      </c>
      <c r="J1255" t="s">
        <v>845</v>
      </c>
      <c r="L1255" t="s">
        <v>459</v>
      </c>
      <c r="M1255">
        <v>90275</v>
      </c>
      <c r="N1255" t="s">
        <v>39</v>
      </c>
      <c r="P1255">
        <v>227</v>
      </c>
      <c r="Q1255">
        <v>208.5</v>
      </c>
      <c r="R1255" t="s">
        <v>846</v>
      </c>
      <c r="S1255">
        <v>2018</v>
      </c>
      <c r="T1255">
        <v>75647</v>
      </c>
      <c r="U1255" t="s">
        <v>37</v>
      </c>
      <c r="V1255" t="s">
        <v>36</v>
      </c>
      <c r="W1255" t="s">
        <v>35</v>
      </c>
      <c r="X1255" t="s">
        <v>845</v>
      </c>
      <c r="AD1255">
        <v>-101.44027699999999</v>
      </c>
      <c r="AE1255">
        <v>33.452499000000003</v>
      </c>
      <c r="AF1255" t="s">
        <v>854</v>
      </c>
      <c r="AG1255" t="s">
        <v>853</v>
      </c>
      <c r="AI1255" t="s">
        <v>852</v>
      </c>
      <c r="AJ1255" t="s">
        <v>18</v>
      </c>
      <c r="AK1255" t="s">
        <v>29</v>
      </c>
      <c r="AL1255" t="s">
        <v>28</v>
      </c>
      <c r="AM1255" t="s">
        <v>280</v>
      </c>
      <c r="AN1255" t="s">
        <v>26</v>
      </c>
      <c r="AO1255" t="s">
        <v>59</v>
      </c>
      <c r="AQ1255" t="s">
        <v>23</v>
      </c>
      <c r="AR1255">
        <v>101</v>
      </c>
      <c r="AS1255" t="s">
        <v>21</v>
      </c>
      <c r="AT1255">
        <v>-30.98</v>
      </c>
      <c r="AU1255">
        <v>7.77</v>
      </c>
      <c r="AV1255" t="s">
        <v>22</v>
      </c>
      <c r="AW1255">
        <v>101</v>
      </c>
      <c r="AX1255" t="s">
        <v>21</v>
      </c>
      <c r="AY1255">
        <v>-41.73</v>
      </c>
      <c r="AZ1255">
        <v>8.0399999999999991</v>
      </c>
      <c r="BA1255" t="s">
        <v>20</v>
      </c>
      <c r="BB1255" t="s">
        <v>19</v>
      </c>
      <c r="BF1255" t="s">
        <v>18</v>
      </c>
      <c r="BH1255" t="s">
        <v>17</v>
      </c>
      <c r="BI1255" t="s">
        <v>16</v>
      </c>
      <c r="BJ1255" s="2">
        <v>41609</v>
      </c>
      <c r="BW1255" t="s">
        <v>422</v>
      </c>
      <c r="CA1255" t="s">
        <v>52</v>
      </c>
      <c r="CG1255" t="s">
        <v>13</v>
      </c>
      <c r="CJ1255" t="s">
        <v>345</v>
      </c>
      <c r="CR1255" t="s">
        <v>10</v>
      </c>
      <c r="DE1255" t="s">
        <v>9</v>
      </c>
      <c r="DO1255" t="s">
        <v>5</v>
      </c>
      <c r="DQ1255" t="s">
        <v>4</v>
      </c>
      <c r="DT1255" t="s">
        <v>46</v>
      </c>
      <c r="DX1255" t="s">
        <v>2</v>
      </c>
      <c r="EB1255" t="s">
        <v>746</v>
      </c>
      <c r="EC1255" t="s">
        <v>746</v>
      </c>
      <c r="ED1255" t="s">
        <v>746</v>
      </c>
      <c r="EE1255" s="1">
        <v>44246.477199074077</v>
      </c>
      <c r="EF1255" s="1">
        <v>44246.477280092593</v>
      </c>
    </row>
    <row r="1256" spans="1:136" x14ac:dyDescent="0.3">
      <c r="A1256">
        <v>1546935</v>
      </c>
      <c r="B1256" t="s">
        <v>43</v>
      </c>
      <c r="E1256">
        <v>218145</v>
      </c>
      <c r="F1256" t="s">
        <v>813</v>
      </c>
      <c r="G1256" t="s">
        <v>158</v>
      </c>
      <c r="H1256">
        <v>163804</v>
      </c>
      <c r="J1256" t="s">
        <v>812</v>
      </c>
      <c r="L1256" t="s">
        <v>158</v>
      </c>
      <c r="M1256">
        <v>163804</v>
      </c>
      <c r="N1256" t="s">
        <v>39</v>
      </c>
      <c r="P1256">
        <v>227</v>
      </c>
      <c r="Q1256">
        <v>208.5</v>
      </c>
      <c r="R1256" t="s">
        <v>804</v>
      </c>
      <c r="S1256">
        <v>2008</v>
      </c>
      <c r="T1256">
        <v>29602</v>
      </c>
      <c r="U1256" t="s">
        <v>37</v>
      </c>
      <c r="V1256" t="s">
        <v>36</v>
      </c>
      <c r="X1256" t="s">
        <v>34</v>
      </c>
      <c r="AD1256">
        <v>-101.44027699999999</v>
      </c>
      <c r="AE1256">
        <v>33.452499000000003</v>
      </c>
      <c r="AF1256" t="s">
        <v>851</v>
      </c>
      <c r="AG1256" t="s">
        <v>843</v>
      </c>
      <c r="AJ1256" t="s">
        <v>18</v>
      </c>
      <c r="AK1256" t="s">
        <v>29</v>
      </c>
      <c r="AL1256" t="s">
        <v>28</v>
      </c>
      <c r="AM1256" t="s">
        <v>60</v>
      </c>
      <c r="AN1256" t="s">
        <v>26</v>
      </c>
      <c r="AO1256" t="s">
        <v>59</v>
      </c>
      <c r="AP1256" t="s">
        <v>842</v>
      </c>
      <c r="AQ1256" t="s">
        <v>23</v>
      </c>
      <c r="AR1256">
        <v>101</v>
      </c>
      <c r="AS1256" t="s">
        <v>21</v>
      </c>
      <c r="AT1256">
        <v>-30.98</v>
      </c>
      <c r="AU1256">
        <v>7.77</v>
      </c>
      <c r="AV1256" t="s">
        <v>22</v>
      </c>
      <c r="AW1256">
        <v>101</v>
      </c>
      <c r="AX1256" t="s">
        <v>21</v>
      </c>
      <c r="AY1256">
        <v>-41.73</v>
      </c>
      <c r="AZ1256">
        <v>8.0399999999999991</v>
      </c>
      <c r="BA1256" t="s">
        <v>20</v>
      </c>
      <c r="BB1256" t="s">
        <v>19</v>
      </c>
      <c r="BF1256" t="s">
        <v>18</v>
      </c>
      <c r="BH1256" t="s">
        <v>17</v>
      </c>
      <c r="BI1256" t="s">
        <v>16</v>
      </c>
      <c r="BV1256" t="s">
        <v>838</v>
      </c>
      <c r="BW1256" t="s">
        <v>215</v>
      </c>
      <c r="BY1256" t="s">
        <v>84</v>
      </c>
      <c r="CA1256" t="s">
        <v>52</v>
      </c>
      <c r="CG1256" t="s">
        <v>13</v>
      </c>
      <c r="CI1256" t="s">
        <v>837</v>
      </c>
      <c r="CJ1256" t="s">
        <v>11</v>
      </c>
      <c r="CR1256" t="s">
        <v>10</v>
      </c>
      <c r="DE1256" t="s">
        <v>9</v>
      </c>
      <c r="DF1256" t="s">
        <v>50</v>
      </c>
      <c r="DO1256" t="s">
        <v>5</v>
      </c>
      <c r="DQ1256" t="s">
        <v>4</v>
      </c>
      <c r="DT1256" t="s">
        <v>3</v>
      </c>
      <c r="DX1256" t="s">
        <v>2</v>
      </c>
      <c r="EB1256" t="s">
        <v>746</v>
      </c>
      <c r="EC1256" t="s">
        <v>746</v>
      </c>
      <c r="EE1256" s="1">
        <v>44246.488032407404</v>
      </c>
      <c r="EF1256" s="1">
        <v>44246.488032407404</v>
      </c>
    </row>
    <row r="1257" spans="1:136" x14ac:dyDescent="0.3">
      <c r="A1257">
        <v>1546937</v>
      </c>
      <c r="B1257" t="s">
        <v>43</v>
      </c>
      <c r="E1257">
        <v>218145</v>
      </c>
      <c r="F1257" t="s">
        <v>850</v>
      </c>
      <c r="G1257" t="s">
        <v>40</v>
      </c>
      <c r="H1257">
        <v>347479</v>
      </c>
      <c r="J1257" t="s">
        <v>850</v>
      </c>
      <c r="L1257" t="s">
        <v>40</v>
      </c>
      <c r="M1257">
        <v>347479</v>
      </c>
      <c r="N1257" t="s">
        <v>39</v>
      </c>
      <c r="P1257">
        <v>227</v>
      </c>
      <c r="Q1257">
        <v>208.5</v>
      </c>
      <c r="R1257" t="s">
        <v>846</v>
      </c>
      <c r="S1257">
        <v>2018</v>
      </c>
      <c r="T1257">
        <v>75647</v>
      </c>
      <c r="U1257" t="s">
        <v>37</v>
      </c>
      <c r="V1257" t="s">
        <v>36</v>
      </c>
      <c r="W1257" t="s">
        <v>35</v>
      </c>
      <c r="X1257" t="s">
        <v>34</v>
      </c>
      <c r="Y1257" t="s">
        <v>849</v>
      </c>
      <c r="AD1257">
        <v>-101.44027699999999</v>
      </c>
      <c r="AE1257">
        <v>33.452499000000003</v>
      </c>
      <c r="AF1257" t="s">
        <v>848</v>
      </c>
      <c r="AG1257" t="s">
        <v>843</v>
      </c>
      <c r="AJ1257" t="s">
        <v>18</v>
      </c>
      <c r="AK1257" t="s">
        <v>29</v>
      </c>
      <c r="AL1257" t="s">
        <v>28</v>
      </c>
      <c r="AM1257" t="s">
        <v>60</v>
      </c>
      <c r="AN1257" t="s">
        <v>26</v>
      </c>
      <c r="AO1257" t="s">
        <v>59</v>
      </c>
      <c r="AP1257" t="s">
        <v>842</v>
      </c>
      <c r="AQ1257" t="s">
        <v>23</v>
      </c>
      <c r="AR1257">
        <v>101</v>
      </c>
      <c r="AS1257" t="s">
        <v>21</v>
      </c>
      <c r="AT1257">
        <v>-30.98</v>
      </c>
      <c r="AU1257">
        <v>7.77</v>
      </c>
      <c r="AV1257" t="s">
        <v>22</v>
      </c>
      <c r="AW1257">
        <v>101</v>
      </c>
      <c r="AX1257" t="s">
        <v>21</v>
      </c>
      <c r="AY1257">
        <v>-41.73</v>
      </c>
      <c r="AZ1257">
        <v>8.0399999999999991</v>
      </c>
      <c r="BA1257" t="s">
        <v>20</v>
      </c>
      <c r="BB1257" t="s">
        <v>19</v>
      </c>
      <c r="BF1257" t="s">
        <v>18</v>
      </c>
      <c r="BH1257" t="s">
        <v>17</v>
      </c>
      <c r="BI1257" t="s">
        <v>16</v>
      </c>
      <c r="BV1257" t="s">
        <v>838</v>
      </c>
      <c r="BW1257" t="s">
        <v>215</v>
      </c>
      <c r="BY1257" t="s">
        <v>84</v>
      </c>
      <c r="CA1257" t="s">
        <v>52</v>
      </c>
      <c r="CG1257" t="s">
        <v>13</v>
      </c>
      <c r="CI1257" t="s">
        <v>837</v>
      </c>
      <c r="CJ1257" t="s">
        <v>11</v>
      </c>
      <c r="CR1257" t="s">
        <v>10</v>
      </c>
      <c r="DE1257" t="s">
        <v>9</v>
      </c>
      <c r="DF1257" t="s">
        <v>50</v>
      </c>
      <c r="DO1257" t="s">
        <v>5</v>
      </c>
      <c r="DQ1257" t="s">
        <v>4</v>
      </c>
      <c r="DT1257" t="s">
        <v>3</v>
      </c>
      <c r="DX1257" t="s">
        <v>2</v>
      </c>
      <c r="EB1257" t="s">
        <v>746</v>
      </c>
      <c r="EC1257" t="s">
        <v>746</v>
      </c>
      <c r="EE1257" s="1">
        <v>44246.490370370368</v>
      </c>
      <c r="EF1257" s="1">
        <v>44246.490370370368</v>
      </c>
    </row>
    <row r="1258" spans="1:136" x14ac:dyDescent="0.3">
      <c r="A1258">
        <v>1546938</v>
      </c>
      <c r="B1258" t="s">
        <v>43</v>
      </c>
      <c r="E1258">
        <v>218145</v>
      </c>
      <c r="F1258" t="s">
        <v>847</v>
      </c>
      <c r="G1258" t="s">
        <v>459</v>
      </c>
      <c r="H1258">
        <v>184609</v>
      </c>
      <c r="J1258" t="s">
        <v>845</v>
      </c>
      <c r="L1258" t="s">
        <v>459</v>
      </c>
      <c r="M1258">
        <v>90275</v>
      </c>
      <c r="N1258" t="s">
        <v>39</v>
      </c>
      <c r="P1258">
        <v>227</v>
      </c>
      <c r="Q1258">
        <v>208.5</v>
      </c>
      <c r="R1258" t="s">
        <v>846</v>
      </c>
      <c r="S1258">
        <v>2018</v>
      </c>
      <c r="T1258">
        <v>75647</v>
      </c>
      <c r="U1258" t="s">
        <v>37</v>
      </c>
      <c r="V1258" t="s">
        <v>36</v>
      </c>
      <c r="W1258" t="s">
        <v>35</v>
      </c>
      <c r="X1258" t="s">
        <v>845</v>
      </c>
      <c r="AD1258">
        <v>-101.44027699999999</v>
      </c>
      <c r="AE1258">
        <v>33.452499000000003</v>
      </c>
      <c r="AF1258" t="s">
        <v>844</v>
      </c>
      <c r="AG1258" t="s">
        <v>843</v>
      </c>
      <c r="AJ1258" t="s">
        <v>18</v>
      </c>
      <c r="AK1258" t="s">
        <v>29</v>
      </c>
      <c r="AL1258" t="s">
        <v>28</v>
      </c>
      <c r="AM1258" t="s">
        <v>60</v>
      </c>
      <c r="AN1258" t="s">
        <v>26</v>
      </c>
      <c r="AO1258" t="s">
        <v>59</v>
      </c>
      <c r="AP1258" t="s">
        <v>842</v>
      </c>
      <c r="AQ1258" t="s">
        <v>23</v>
      </c>
      <c r="AR1258">
        <v>101</v>
      </c>
      <c r="AS1258" t="s">
        <v>21</v>
      </c>
      <c r="AT1258">
        <v>-30.98</v>
      </c>
      <c r="AU1258">
        <v>7.77</v>
      </c>
      <c r="AV1258" t="s">
        <v>22</v>
      </c>
      <c r="AW1258">
        <v>101</v>
      </c>
      <c r="AX1258" t="s">
        <v>21</v>
      </c>
      <c r="AY1258">
        <v>-41.73</v>
      </c>
      <c r="AZ1258">
        <v>8.0399999999999991</v>
      </c>
      <c r="BA1258" t="s">
        <v>20</v>
      </c>
      <c r="BB1258" t="s">
        <v>19</v>
      </c>
      <c r="BF1258" t="s">
        <v>18</v>
      </c>
      <c r="BH1258" t="s">
        <v>17</v>
      </c>
      <c r="BI1258" t="s">
        <v>16</v>
      </c>
      <c r="BV1258" t="s">
        <v>838</v>
      </c>
      <c r="BW1258" t="s">
        <v>215</v>
      </c>
      <c r="BY1258" t="s">
        <v>84</v>
      </c>
      <c r="CA1258" t="s">
        <v>52</v>
      </c>
      <c r="CG1258" t="s">
        <v>13</v>
      </c>
      <c r="CI1258" t="s">
        <v>837</v>
      </c>
      <c r="CJ1258" t="s">
        <v>11</v>
      </c>
      <c r="CR1258" t="s">
        <v>10</v>
      </c>
      <c r="DE1258" t="s">
        <v>9</v>
      </c>
      <c r="DF1258" t="s">
        <v>50</v>
      </c>
      <c r="DO1258" t="s">
        <v>5</v>
      </c>
      <c r="DQ1258" t="s">
        <v>4</v>
      </c>
      <c r="DT1258" t="s">
        <v>46</v>
      </c>
      <c r="DX1258" t="s">
        <v>2</v>
      </c>
      <c r="EB1258" t="s">
        <v>746</v>
      </c>
      <c r="EC1258" t="s">
        <v>746</v>
      </c>
      <c r="ED1258" t="s">
        <v>746</v>
      </c>
      <c r="EE1258" s="1">
        <v>44246.490370370368</v>
      </c>
      <c r="EF1258" s="1">
        <v>44246.490451388891</v>
      </c>
    </row>
    <row r="1259" spans="1:136" x14ac:dyDescent="0.3">
      <c r="A1259">
        <v>1546942</v>
      </c>
      <c r="B1259" t="s">
        <v>43</v>
      </c>
      <c r="E1259">
        <v>218147</v>
      </c>
      <c r="F1259" t="s">
        <v>473</v>
      </c>
      <c r="G1259" t="s">
        <v>314</v>
      </c>
      <c r="H1259">
        <v>156126</v>
      </c>
      <c r="I1259" t="s">
        <v>472</v>
      </c>
      <c r="J1259" t="s">
        <v>159</v>
      </c>
      <c r="L1259" t="s">
        <v>158</v>
      </c>
      <c r="M1259">
        <v>38292</v>
      </c>
      <c r="N1259" t="s">
        <v>39</v>
      </c>
      <c r="P1259">
        <v>227</v>
      </c>
      <c r="Q1259">
        <v>208.5</v>
      </c>
      <c r="R1259" t="s">
        <v>804</v>
      </c>
      <c r="S1259">
        <v>2008</v>
      </c>
      <c r="T1259">
        <v>29602</v>
      </c>
      <c r="U1259" t="s">
        <v>37</v>
      </c>
      <c r="V1259" t="s">
        <v>36</v>
      </c>
      <c r="AD1259">
        <v>-101.44027699999999</v>
      </c>
      <c r="AE1259">
        <v>33.452499000000003</v>
      </c>
      <c r="AF1259" t="s">
        <v>841</v>
      </c>
      <c r="AG1259" t="s">
        <v>840</v>
      </c>
      <c r="AJ1259" t="s">
        <v>18</v>
      </c>
      <c r="AK1259" t="s">
        <v>29</v>
      </c>
      <c r="AL1259" t="s">
        <v>28</v>
      </c>
      <c r="AM1259" t="s">
        <v>60</v>
      </c>
      <c r="AN1259" t="s">
        <v>26</v>
      </c>
      <c r="AO1259" t="s">
        <v>59</v>
      </c>
      <c r="AP1259" t="s">
        <v>839</v>
      </c>
      <c r="AQ1259" t="s">
        <v>23</v>
      </c>
      <c r="AR1259">
        <v>101</v>
      </c>
      <c r="AS1259" t="s">
        <v>21</v>
      </c>
      <c r="AT1259">
        <v>-30.98</v>
      </c>
      <c r="AU1259">
        <v>7.77</v>
      </c>
      <c r="AV1259" t="s">
        <v>22</v>
      </c>
      <c r="AW1259">
        <v>101</v>
      </c>
      <c r="AX1259" t="s">
        <v>21</v>
      </c>
      <c r="AY1259">
        <v>-41.73</v>
      </c>
      <c r="AZ1259">
        <v>8.0399999999999991</v>
      </c>
      <c r="BA1259" t="s">
        <v>20</v>
      </c>
      <c r="BB1259" t="s">
        <v>19</v>
      </c>
      <c r="BF1259" t="s">
        <v>18</v>
      </c>
      <c r="BH1259" t="s">
        <v>17</v>
      </c>
      <c r="BI1259" t="s">
        <v>16</v>
      </c>
      <c r="BV1259" t="s">
        <v>838</v>
      </c>
      <c r="BW1259" t="s">
        <v>215</v>
      </c>
      <c r="BY1259" t="s">
        <v>84</v>
      </c>
      <c r="CA1259" t="s">
        <v>52</v>
      </c>
      <c r="CG1259" t="s">
        <v>13</v>
      </c>
      <c r="CI1259" t="s">
        <v>837</v>
      </c>
      <c r="CJ1259" t="s">
        <v>11</v>
      </c>
      <c r="CR1259" t="s">
        <v>10</v>
      </c>
      <c r="DE1259" t="s">
        <v>9</v>
      </c>
      <c r="DF1259" t="s">
        <v>50</v>
      </c>
      <c r="DO1259" t="s">
        <v>5</v>
      </c>
      <c r="DQ1259" t="s">
        <v>4</v>
      </c>
      <c r="DT1259" t="s">
        <v>46</v>
      </c>
      <c r="DX1259" t="s">
        <v>2</v>
      </c>
      <c r="EB1259" t="s">
        <v>746</v>
      </c>
      <c r="EC1259" t="s">
        <v>746</v>
      </c>
      <c r="ED1259" t="s">
        <v>746</v>
      </c>
      <c r="EE1259" s="1">
        <v>44246.498449074075</v>
      </c>
      <c r="EF1259" s="1">
        <v>44246.498483796298</v>
      </c>
    </row>
    <row r="1260" spans="1:136" x14ac:dyDescent="0.3">
      <c r="A1260">
        <v>1546943</v>
      </c>
      <c r="B1260" t="s">
        <v>43</v>
      </c>
      <c r="E1260">
        <v>79947</v>
      </c>
      <c r="F1260" t="s">
        <v>836</v>
      </c>
      <c r="G1260" t="s">
        <v>201</v>
      </c>
      <c r="H1260">
        <v>163004</v>
      </c>
      <c r="J1260" t="s">
        <v>835</v>
      </c>
      <c r="L1260" t="s">
        <v>201</v>
      </c>
      <c r="M1260">
        <v>163004</v>
      </c>
      <c r="N1260" t="s">
        <v>39</v>
      </c>
      <c r="P1260">
        <v>227</v>
      </c>
      <c r="Q1260">
        <v>208.5</v>
      </c>
      <c r="R1260" t="s">
        <v>804</v>
      </c>
      <c r="S1260">
        <v>2008</v>
      </c>
      <c r="T1260">
        <v>29602</v>
      </c>
      <c r="U1260" t="s">
        <v>37</v>
      </c>
      <c r="V1260" t="s">
        <v>36</v>
      </c>
      <c r="W1260" t="s">
        <v>35</v>
      </c>
      <c r="X1260" t="s">
        <v>34</v>
      </c>
      <c r="Y1260" t="s">
        <v>835</v>
      </c>
      <c r="AD1260">
        <v>-101.354164</v>
      </c>
      <c r="AE1260">
        <v>33.179169000000002</v>
      </c>
      <c r="AF1260" t="s">
        <v>834</v>
      </c>
      <c r="AG1260" t="s">
        <v>30</v>
      </c>
      <c r="AJ1260" t="s">
        <v>18</v>
      </c>
      <c r="AK1260" t="s">
        <v>29</v>
      </c>
      <c r="AL1260" t="s">
        <v>28</v>
      </c>
      <c r="AM1260" t="s">
        <v>27</v>
      </c>
      <c r="AN1260" t="s">
        <v>26</v>
      </c>
      <c r="AO1260" t="s">
        <v>25</v>
      </c>
      <c r="AP1260" t="s">
        <v>24</v>
      </c>
      <c r="AQ1260" t="s">
        <v>23</v>
      </c>
      <c r="AR1260">
        <v>101</v>
      </c>
      <c r="AS1260" t="s">
        <v>21</v>
      </c>
      <c r="AT1260">
        <v>-30.95</v>
      </c>
      <c r="AU1260">
        <v>7.49</v>
      </c>
      <c r="AV1260" t="s">
        <v>22</v>
      </c>
      <c r="AW1260">
        <v>101</v>
      </c>
      <c r="AX1260" t="s">
        <v>21</v>
      </c>
      <c r="AY1260">
        <v>-41.68</v>
      </c>
      <c r="AZ1260">
        <v>7.76</v>
      </c>
      <c r="BA1260" t="s">
        <v>20</v>
      </c>
      <c r="BB1260" t="s">
        <v>19</v>
      </c>
      <c r="BF1260" t="s">
        <v>18</v>
      </c>
      <c r="BH1260" t="s">
        <v>17</v>
      </c>
      <c r="BI1260" t="s">
        <v>16</v>
      </c>
      <c r="BK1260" t="s">
        <v>15</v>
      </c>
      <c r="BW1260" t="s">
        <v>14</v>
      </c>
      <c r="CG1260" t="s">
        <v>13</v>
      </c>
      <c r="CH1260" t="s">
        <v>12</v>
      </c>
      <c r="CJ1260" t="s">
        <v>11</v>
      </c>
      <c r="CR1260" t="s">
        <v>10</v>
      </c>
      <c r="DE1260" t="s">
        <v>9</v>
      </c>
      <c r="DF1260" t="s">
        <v>8</v>
      </c>
      <c r="DG1260" t="s">
        <v>7</v>
      </c>
      <c r="DK1260" t="s">
        <v>6</v>
      </c>
      <c r="DL1260">
        <v>1989</v>
      </c>
      <c r="DO1260" t="s">
        <v>5</v>
      </c>
      <c r="DQ1260" t="s">
        <v>4</v>
      </c>
      <c r="DT1260" t="s">
        <v>3</v>
      </c>
      <c r="DX1260" t="s">
        <v>2</v>
      </c>
      <c r="EB1260" t="s">
        <v>746</v>
      </c>
      <c r="EC1260" t="s">
        <v>746</v>
      </c>
      <c r="EE1260" s="1">
        <v>44246.50203703704</v>
      </c>
      <c r="EF1260" s="1">
        <v>44246.50203703704</v>
      </c>
    </row>
    <row r="1261" spans="1:136" x14ac:dyDescent="0.3">
      <c r="A1261">
        <v>1546947</v>
      </c>
      <c r="B1261" t="s">
        <v>43</v>
      </c>
      <c r="C1261">
        <v>40104</v>
      </c>
      <c r="E1261">
        <v>196537</v>
      </c>
      <c r="F1261" t="s">
        <v>833</v>
      </c>
      <c r="G1261" t="s">
        <v>201</v>
      </c>
      <c r="H1261">
        <v>69063</v>
      </c>
      <c r="I1261" t="s">
        <v>472</v>
      </c>
      <c r="J1261" t="s">
        <v>832</v>
      </c>
      <c r="L1261" t="s">
        <v>201</v>
      </c>
      <c r="M1261">
        <v>69056</v>
      </c>
      <c r="N1261" t="s">
        <v>39</v>
      </c>
      <c r="P1261">
        <v>227</v>
      </c>
      <c r="Q1261">
        <v>208.5</v>
      </c>
      <c r="R1261" t="s">
        <v>804</v>
      </c>
      <c r="S1261">
        <v>2008</v>
      </c>
      <c r="T1261">
        <v>29602</v>
      </c>
      <c r="U1261" t="s">
        <v>37</v>
      </c>
      <c r="V1261" t="s">
        <v>36</v>
      </c>
      <c r="W1261" t="s">
        <v>35</v>
      </c>
      <c r="X1261" t="s">
        <v>255</v>
      </c>
      <c r="Y1261" t="s">
        <v>832</v>
      </c>
      <c r="AB1261">
        <v>3</v>
      </c>
      <c r="AC1261" t="s">
        <v>32</v>
      </c>
      <c r="AD1261">
        <v>-101.449997</v>
      </c>
      <c r="AE1261">
        <v>33.107776999999999</v>
      </c>
      <c r="AF1261" t="s">
        <v>831</v>
      </c>
      <c r="AG1261" t="s">
        <v>828</v>
      </c>
      <c r="AI1261" t="s">
        <v>827</v>
      </c>
      <c r="AJ1261" t="s">
        <v>18</v>
      </c>
      <c r="AK1261" t="s">
        <v>29</v>
      </c>
      <c r="AL1261" t="s">
        <v>28</v>
      </c>
      <c r="AM1261" t="s">
        <v>27</v>
      </c>
      <c r="AN1261" t="s">
        <v>26</v>
      </c>
      <c r="AO1261" t="s">
        <v>59</v>
      </c>
      <c r="AP1261" t="s">
        <v>826</v>
      </c>
      <c r="AQ1261" t="s">
        <v>23</v>
      </c>
      <c r="AR1261">
        <v>101</v>
      </c>
      <c r="AS1261" t="s">
        <v>21</v>
      </c>
      <c r="AT1261">
        <v>-31.04</v>
      </c>
      <c r="AU1261">
        <v>7.43</v>
      </c>
      <c r="AV1261" t="s">
        <v>22</v>
      </c>
      <c r="AW1261">
        <v>101</v>
      </c>
      <c r="AX1261" t="s">
        <v>21</v>
      </c>
      <c r="AY1261">
        <v>-41.77</v>
      </c>
      <c r="AZ1261">
        <v>7.7</v>
      </c>
      <c r="BA1261" t="s">
        <v>20</v>
      </c>
      <c r="BB1261" t="s">
        <v>19</v>
      </c>
      <c r="BF1261" t="s">
        <v>18</v>
      </c>
      <c r="BH1261" t="s">
        <v>17</v>
      </c>
      <c r="BI1261" t="s">
        <v>16</v>
      </c>
      <c r="BK1261" t="s">
        <v>129</v>
      </c>
      <c r="BU1261" t="s">
        <v>825</v>
      </c>
      <c r="BW1261" t="s">
        <v>215</v>
      </c>
      <c r="CB1261" t="s">
        <v>74</v>
      </c>
      <c r="CG1261" t="s">
        <v>490</v>
      </c>
      <c r="CJ1261" t="s">
        <v>345</v>
      </c>
      <c r="CR1261" t="s">
        <v>10</v>
      </c>
      <c r="CT1261" t="s">
        <v>73</v>
      </c>
      <c r="DE1261" t="s">
        <v>9</v>
      </c>
      <c r="DF1261" t="s">
        <v>140</v>
      </c>
      <c r="DL1261" t="s">
        <v>824</v>
      </c>
      <c r="DO1261" t="s">
        <v>5</v>
      </c>
      <c r="DQ1261" t="s">
        <v>4</v>
      </c>
      <c r="DT1261" t="s">
        <v>46</v>
      </c>
      <c r="DX1261" t="s">
        <v>2</v>
      </c>
      <c r="EB1261" t="s">
        <v>161</v>
      </c>
      <c r="EC1261" t="s">
        <v>161</v>
      </c>
      <c r="ED1261" t="s">
        <v>161</v>
      </c>
      <c r="EE1261" s="1">
        <v>44825.535636574074</v>
      </c>
      <c r="EF1261" s="1">
        <v>44825.536238425928</v>
      </c>
    </row>
    <row r="1262" spans="1:136" x14ac:dyDescent="0.3">
      <c r="A1262">
        <v>1546948</v>
      </c>
      <c r="B1262" t="s">
        <v>43</v>
      </c>
      <c r="C1262">
        <v>40105</v>
      </c>
      <c r="E1262">
        <v>196537</v>
      </c>
      <c r="F1262" t="s">
        <v>823</v>
      </c>
      <c r="G1262" t="s">
        <v>40</v>
      </c>
      <c r="H1262">
        <v>64940</v>
      </c>
      <c r="J1262" t="s">
        <v>823</v>
      </c>
      <c r="L1262" t="s">
        <v>40</v>
      </c>
      <c r="M1262">
        <v>64940</v>
      </c>
      <c r="N1262" t="s">
        <v>39</v>
      </c>
      <c r="P1262">
        <v>227</v>
      </c>
      <c r="Q1262">
        <v>208.5</v>
      </c>
      <c r="R1262" t="s">
        <v>804</v>
      </c>
      <c r="S1262">
        <v>2008</v>
      </c>
      <c r="T1262">
        <v>29602</v>
      </c>
      <c r="U1262" t="s">
        <v>37</v>
      </c>
      <c r="V1262" t="s">
        <v>36</v>
      </c>
      <c r="W1262" t="s">
        <v>35</v>
      </c>
      <c r="X1262" t="s">
        <v>34</v>
      </c>
      <c r="Y1262" t="s">
        <v>659</v>
      </c>
      <c r="AB1262">
        <v>6</v>
      </c>
      <c r="AC1262" t="s">
        <v>32</v>
      </c>
      <c r="AD1262">
        <v>-101.449997</v>
      </c>
      <c r="AE1262">
        <v>33.107776999999999</v>
      </c>
      <c r="AF1262" t="s">
        <v>830</v>
      </c>
      <c r="AG1262" t="s">
        <v>828</v>
      </c>
      <c r="AI1262" t="s">
        <v>827</v>
      </c>
      <c r="AJ1262" t="s">
        <v>18</v>
      </c>
      <c r="AK1262" t="s">
        <v>29</v>
      </c>
      <c r="AL1262" t="s">
        <v>28</v>
      </c>
      <c r="AM1262" t="s">
        <v>27</v>
      </c>
      <c r="AN1262" t="s">
        <v>26</v>
      </c>
      <c r="AO1262" t="s">
        <v>59</v>
      </c>
      <c r="AP1262" t="s">
        <v>826</v>
      </c>
      <c r="AQ1262" t="s">
        <v>23</v>
      </c>
      <c r="AR1262">
        <v>101</v>
      </c>
      <c r="AS1262" t="s">
        <v>21</v>
      </c>
      <c r="AT1262">
        <v>-31.04</v>
      </c>
      <c r="AU1262">
        <v>7.43</v>
      </c>
      <c r="AV1262" t="s">
        <v>22</v>
      </c>
      <c r="AW1262">
        <v>101</v>
      </c>
      <c r="AX1262" t="s">
        <v>21</v>
      </c>
      <c r="AY1262">
        <v>-41.77</v>
      </c>
      <c r="AZ1262">
        <v>7.7</v>
      </c>
      <c r="BA1262" t="s">
        <v>20</v>
      </c>
      <c r="BB1262" t="s">
        <v>19</v>
      </c>
      <c r="BF1262" t="s">
        <v>18</v>
      </c>
      <c r="BH1262" t="s">
        <v>17</v>
      </c>
      <c r="BI1262" t="s">
        <v>16</v>
      </c>
      <c r="BK1262" t="s">
        <v>129</v>
      </c>
      <c r="BU1262" t="s">
        <v>825</v>
      </c>
      <c r="BW1262" t="s">
        <v>215</v>
      </c>
      <c r="CB1262" t="s">
        <v>74</v>
      </c>
      <c r="CG1262" t="s">
        <v>490</v>
      </c>
      <c r="CJ1262" t="s">
        <v>345</v>
      </c>
      <c r="CR1262" t="s">
        <v>10</v>
      </c>
      <c r="CT1262" t="s">
        <v>73</v>
      </c>
      <c r="DE1262" t="s">
        <v>9</v>
      </c>
      <c r="DF1262" t="s">
        <v>140</v>
      </c>
      <c r="DL1262" t="s">
        <v>824</v>
      </c>
      <c r="DO1262" t="s">
        <v>5</v>
      </c>
      <c r="DQ1262" t="s">
        <v>4</v>
      </c>
      <c r="DT1262" t="s">
        <v>3</v>
      </c>
      <c r="DX1262" t="s">
        <v>2</v>
      </c>
      <c r="EB1262" t="s">
        <v>161</v>
      </c>
      <c r="EC1262" t="s">
        <v>161</v>
      </c>
      <c r="ED1262" t="s">
        <v>161</v>
      </c>
      <c r="EE1262" s="1">
        <v>44825.536539351851</v>
      </c>
      <c r="EF1262" s="1">
        <v>44825.53670138889</v>
      </c>
    </row>
    <row r="1263" spans="1:136" x14ac:dyDescent="0.3">
      <c r="A1263">
        <v>1546949</v>
      </c>
      <c r="B1263" t="s">
        <v>43</v>
      </c>
      <c r="E1263">
        <v>196537</v>
      </c>
      <c r="F1263" t="s">
        <v>473</v>
      </c>
      <c r="G1263" t="s">
        <v>314</v>
      </c>
      <c r="H1263">
        <v>156126</v>
      </c>
      <c r="I1263" t="s">
        <v>472</v>
      </c>
      <c r="J1263" t="s">
        <v>159</v>
      </c>
      <c r="L1263" t="s">
        <v>158</v>
      </c>
      <c r="M1263">
        <v>38292</v>
      </c>
      <c r="N1263" t="s">
        <v>39</v>
      </c>
      <c r="P1263">
        <v>227</v>
      </c>
      <c r="Q1263">
        <v>208.5</v>
      </c>
      <c r="R1263" t="s">
        <v>804</v>
      </c>
      <c r="S1263">
        <v>2008</v>
      </c>
      <c r="T1263">
        <v>29602</v>
      </c>
      <c r="U1263" t="s">
        <v>37</v>
      </c>
      <c r="V1263" t="s">
        <v>36</v>
      </c>
      <c r="AD1263">
        <v>-101.449997</v>
      </c>
      <c r="AE1263">
        <v>33.107776999999999</v>
      </c>
      <c r="AF1263" t="s">
        <v>829</v>
      </c>
      <c r="AG1263" t="s">
        <v>828</v>
      </c>
      <c r="AI1263" t="s">
        <v>827</v>
      </c>
      <c r="AJ1263" t="s">
        <v>18</v>
      </c>
      <c r="AK1263" t="s">
        <v>29</v>
      </c>
      <c r="AL1263" t="s">
        <v>28</v>
      </c>
      <c r="AM1263" t="s">
        <v>27</v>
      </c>
      <c r="AN1263" t="s">
        <v>26</v>
      </c>
      <c r="AO1263" t="s">
        <v>59</v>
      </c>
      <c r="AP1263" t="s">
        <v>826</v>
      </c>
      <c r="AQ1263" t="s">
        <v>23</v>
      </c>
      <c r="AR1263">
        <v>101</v>
      </c>
      <c r="AS1263" t="s">
        <v>21</v>
      </c>
      <c r="AT1263">
        <v>-31.04</v>
      </c>
      <c r="AU1263">
        <v>7.43</v>
      </c>
      <c r="AV1263" t="s">
        <v>22</v>
      </c>
      <c r="AW1263">
        <v>101</v>
      </c>
      <c r="AX1263" t="s">
        <v>21</v>
      </c>
      <c r="AY1263">
        <v>-41.77</v>
      </c>
      <c r="AZ1263">
        <v>7.7</v>
      </c>
      <c r="BA1263" t="s">
        <v>20</v>
      </c>
      <c r="BB1263" t="s">
        <v>19</v>
      </c>
      <c r="BF1263" t="s">
        <v>18</v>
      </c>
      <c r="BH1263" t="s">
        <v>17</v>
      </c>
      <c r="BI1263" t="s">
        <v>16</v>
      </c>
      <c r="BK1263" t="s">
        <v>129</v>
      </c>
      <c r="BU1263" t="s">
        <v>825</v>
      </c>
      <c r="BW1263" t="s">
        <v>215</v>
      </c>
      <c r="CB1263" t="s">
        <v>74</v>
      </c>
      <c r="CG1263" t="s">
        <v>490</v>
      </c>
      <c r="CJ1263" t="s">
        <v>345</v>
      </c>
      <c r="CR1263" t="s">
        <v>10</v>
      </c>
      <c r="CT1263" t="s">
        <v>73</v>
      </c>
      <c r="DE1263" t="s">
        <v>9</v>
      </c>
      <c r="DF1263" t="s">
        <v>140</v>
      </c>
      <c r="DL1263" t="s">
        <v>824</v>
      </c>
      <c r="DO1263" t="s">
        <v>5</v>
      </c>
      <c r="DQ1263" t="s">
        <v>4</v>
      </c>
      <c r="DT1263" t="s">
        <v>46</v>
      </c>
      <c r="DX1263" t="s">
        <v>2</v>
      </c>
      <c r="EB1263" t="s">
        <v>746</v>
      </c>
      <c r="EC1263" t="s">
        <v>746</v>
      </c>
      <c r="ED1263" t="s">
        <v>746</v>
      </c>
      <c r="EE1263" s="1">
        <v>44246.512719907405</v>
      </c>
      <c r="EF1263" s="1">
        <v>44246.512789351851</v>
      </c>
    </row>
    <row r="1264" spans="1:136" x14ac:dyDescent="0.3">
      <c r="A1264">
        <v>1546951</v>
      </c>
      <c r="B1264" t="s">
        <v>43</v>
      </c>
      <c r="E1264">
        <v>218149</v>
      </c>
      <c r="F1264" t="s">
        <v>823</v>
      </c>
      <c r="G1264" t="s">
        <v>40</v>
      </c>
      <c r="H1264">
        <v>64940</v>
      </c>
      <c r="J1264" t="s">
        <v>823</v>
      </c>
      <c r="L1264" t="s">
        <v>40</v>
      </c>
      <c r="M1264">
        <v>64940</v>
      </c>
      <c r="N1264" t="s">
        <v>39</v>
      </c>
      <c r="P1264">
        <v>227</v>
      </c>
      <c r="Q1264">
        <v>208.5</v>
      </c>
      <c r="R1264" t="s">
        <v>804</v>
      </c>
      <c r="S1264">
        <v>2008</v>
      </c>
      <c r="T1264">
        <v>29602</v>
      </c>
      <c r="U1264" t="s">
        <v>37</v>
      </c>
      <c r="V1264" t="s">
        <v>36</v>
      </c>
      <c r="W1264" t="s">
        <v>35</v>
      </c>
      <c r="X1264" t="s">
        <v>34</v>
      </c>
      <c r="Y1264" t="s">
        <v>659</v>
      </c>
      <c r="AD1264">
        <v>-101.300003</v>
      </c>
      <c r="AE1264">
        <v>33.521388999999999</v>
      </c>
      <c r="AF1264" t="s">
        <v>822</v>
      </c>
      <c r="AG1264" t="s">
        <v>818</v>
      </c>
      <c r="AJ1264" t="s">
        <v>18</v>
      </c>
      <c r="AK1264" t="s">
        <v>29</v>
      </c>
      <c r="AL1264" t="s">
        <v>28</v>
      </c>
      <c r="AM1264" t="s">
        <v>60</v>
      </c>
      <c r="AN1264" t="s">
        <v>26</v>
      </c>
      <c r="AO1264" t="s">
        <v>98</v>
      </c>
      <c r="AP1264" t="s">
        <v>817</v>
      </c>
      <c r="AQ1264" t="s">
        <v>23</v>
      </c>
      <c r="AR1264">
        <v>101</v>
      </c>
      <c r="AS1264" t="s">
        <v>21</v>
      </c>
      <c r="AT1264">
        <v>-30.85</v>
      </c>
      <c r="AU1264">
        <v>7.83</v>
      </c>
      <c r="AV1264" t="s">
        <v>22</v>
      </c>
      <c r="AW1264">
        <v>101</v>
      </c>
      <c r="AX1264" t="s">
        <v>21</v>
      </c>
      <c r="AY1264">
        <v>-41.6</v>
      </c>
      <c r="AZ1264">
        <v>8.09</v>
      </c>
      <c r="BA1264" t="s">
        <v>20</v>
      </c>
      <c r="BB1264" t="s">
        <v>19</v>
      </c>
      <c r="BF1264" t="s">
        <v>18</v>
      </c>
      <c r="BH1264" t="s">
        <v>17</v>
      </c>
      <c r="BI1264" t="s">
        <v>16</v>
      </c>
      <c r="BU1264" t="s">
        <v>816</v>
      </c>
      <c r="BV1264" t="s">
        <v>622</v>
      </c>
      <c r="BW1264" t="s">
        <v>14</v>
      </c>
      <c r="CA1264" t="s">
        <v>52</v>
      </c>
      <c r="CB1264" t="s">
        <v>215</v>
      </c>
      <c r="CG1264" t="s">
        <v>13</v>
      </c>
      <c r="CJ1264" t="s">
        <v>11</v>
      </c>
      <c r="CR1264" t="s">
        <v>10</v>
      </c>
      <c r="DE1264" t="s">
        <v>9</v>
      </c>
      <c r="DF1264" t="s">
        <v>50</v>
      </c>
      <c r="DK1264" t="s">
        <v>815</v>
      </c>
      <c r="DO1264" t="s">
        <v>5</v>
      </c>
      <c r="DQ1264" t="s">
        <v>4</v>
      </c>
      <c r="DT1264" t="s">
        <v>3</v>
      </c>
      <c r="DX1264" t="s">
        <v>2</v>
      </c>
      <c r="EB1264" t="s">
        <v>746</v>
      </c>
      <c r="EC1264" t="s">
        <v>746</v>
      </c>
      <c r="EE1264" s="1">
        <v>44246.523761574077</v>
      </c>
      <c r="EF1264" s="1">
        <v>44246.523761574077</v>
      </c>
    </row>
    <row r="1265" spans="1:136" x14ac:dyDescent="0.3">
      <c r="A1265">
        <v>1546952</v>
      </c>
      <c r="B1265" t="s">
        <v>43</v>
      </c>
      <c r="E1265">
        <v>218149</v>
      </c>
      <c r="F1265" t="s">
        <v>821</v>
      </c>
      <c r="G1265" t="s">
        <v>661</v>
      </c>
      <c r="H1265">
        <v>100844</v>
      </c>
      <c r="J1265" t="s">
        <v>820</v>
      </c>
      <c r="L1265" t="s">
        <v>661</v>
      </c>
      <c r="M1265">
        <v>100844</v>
      </c>
      <c r="N1265" t="s">
        <v>39</v>
      </c>
      <c r="P1265">
        <v>227</v>
      </c>
      <c r="Q1265">
        <v>208.5</v>
      </c>
      <c r="R1265" t="s">
        <v>804</v>
      </c>
      <c r="S1265">
        <v>2008</v>
      </c>
      <c r="T1265">
        <v>29602</v>
      </c>
      <c r="U1265" t="s">
        <v>37</v>
      </c>
      <c r="V1265" t="s">
        <v>36</v>
      </c>
      <c r="W1265" t="s">
        <v>35</v>
      </c>
      <c r="X1265" t="s">
        <v>34</v>
      </c>
      <c r="AD1265">
        <v>-101.300003</v>
      </c>
      <c r="AE1265">
        <v>33.521388999999999</v>
      </c>
      <c r="AF1265" t="s">
        <v>819</v>
      </c>
      <c r="AG1265" t="s">
        <v>818</v>
      </c>
      <c r="AJ1265" t="s">
        <v>18</v>
      </c>
      <c r="AK1265" t="s">
        <v>29</v>
      </c>
      <c r="AL1265" t="s">
        <v>28</v>
      </c>
      <c r="AM1265" t="s">
        <v>60</v>
      </c>
      <c r="AN1265" t="s">
        <v>26</v>
      </c>
      <c r="AO1265" t="s">
        <v>98</v>
      </c>
      <c r="AP1265" t="s">
        <v>817</v>
      </c>
      <c r="AQ1265" t="s">
        <v>23</v>
      </c>
      <c r="AR1265">
        <v>101</v>
      </c>
      <c r="AS1265" t="s">
        <v>21</v>
      </c>
      <c r="AT1265">
        <v>-30.85</v>
      </c>
      <c r="AU1265">
        <v>7.83</v>
      </c>
      <c r="AV1265" t="s">
        <v>22</v>
      </c>
      <c r="AW1265">
        <v>101</v>
      </c>
      <c r="AX1265" t="s">
        <v>21</v>
      </c>
      <c r="AY1265">
        <v>-41.6</v>
      </c>
      <c r="AZ1265">
        <v>8.09</v>
      </c>
      <c r="BA1265" t="s">
        <v>20</v>
      </c>
      <c r="BB1265" t="s">
        <v>19</v>
      </c>
      <c r="BF1265" t="s">
        <v>18</v>
      </c>
      <c r="BH1265" t="s">
        <v>17</v>
      </c>
      <c r="BI1265" t="s">
        <v>16</v>
      </c>
      <c r="BU1265" t="s">
        <v>816</v>
      </c>
      <c r="BV1265" t="s">
        <v>622</v>
      </c>
      <c r="BW1265" t="s">
        <v>14</v>
      </c>
      <c r="CA1265" t="s">
        <v>52</v>
      </c>
      <c r="CB1265" t="s">
        <v>215</v>
      </c>
      <c r="CG1265" t="s">
        <v>13</v>
      </c>
      <c r="CJ1265" t="s">
        <v>11</v>
      </c>
      <c r="CR1265" t="s">
        <v>10</v>
      </c>
      <c r="DE1265" t="s">
        <v>9</v>
      </c>
      <c r="DF1265" t="s">
        <v>50</v>
      </c>
      <c r="DK1265" t="s">
        <v>815</v>
      </c>
      <c r="DO1265" t="s">
        <v>5</v>
      </c>
      <c r="DQ1265" t="s">
        <v>4</v>
      </c>
      <c r="DT1265" t="s">
        <v>3</v>
      </c>
      <c r="DX1265" t="s">
        <v>2</v>
      </c>
      <c r="EB1265" t="s">
        <v>746</v>
      </c>
      <c r="EC1265" t="s">
        <v>746</v>
      </c>
      <c r="EE1265" s="1">
        <v>44246.523761574077</v>
      </c>
      <c r="EF1265" s="1">
        <v>44246.523761574077</v>
      </c>
    </row>
    <row r="1266" spans="1:136" x14ac:dyDescent="0.3">
      <c r="A1266">
        <v>1546965</v>
      </c>
      <c r="B1266" t="s">
        <v>43</v>
      </c>
      <c r="E1266">
        <v>218151</v>
      </c>
      <c r="F1266" t="s">
        <v>473</v>
      </c>
      <c r="G1266" t="s">
        <v>314</v>
      </c>
      <c r="H1266">
        <v>156126</v>
      </c>
      <c r="I1266" t="s">
        <v>472</v>
      </c>
      <c r="J1266" t="s">
        <v>159</v>
      </c>
      <c r="L1266" t="s">
        <v>158</v>
      </c>
      <c r="M1266">
        <v>38292</v>
      </c>
      <c r="N1266" t="s">
        <v>39</v>
      </c>
      <c r="P1266">
        <v>227</v>
      </c>
      <c r="Q1266">
        <v>208.5</v>
      </c>
      <c r="R1266" t="s">
        <v>804</v>
      </c>
      <c r="S1266">
        <v>2008</v>
      </c>
      <c r="T1266">
        <v>29602</v>
      </c>
      <c r="U1266" t="s">
        <v>37</v>
      </c>
      <c r="V1266" t="s">
        <v>36</v>
      </c>
      <c r="AD1266">
        <v>-101.374443</v>
      </c>
      <c r="AE1266">
        <v>33.146110999999998</v>
      </c>
      <c r="AF1266" t="s">
        <v>814</v>
      </c>
      <c r="AG1266" t="s">
        <v>810</v>
      </c>
      <c r="AJ1266" t="s">
        <v>18</v>
      </c>
      <c r="AK1266" t="s">
        <v>29</v>
      </c>
      <c r="AL1266" t="s">
        <v>28</v>
      </c>
      <c r="AM1266" t="s">
        <v>27</v>
      </c>
      <c r="AN1266" t="s">
        <v>26</v>
      </c>
      <c r="AP1266" t="s">
        <v>809</v>
      </c>
      <c r="AQ1266" t="s">
        <v>23</v>
      </c>
      <c r="AR1266">
        <v>101</v>
      </c>
      <c r="AS1266" t="s">
        <v>21</v>
      </c>
      <c r="AT1266">
        <v>-30.97</v>
      </c>
      <c r="AU1266">
        <v>7.46</v>
      </c>
      <c r="AV1266" t="s">
        <v>22</v>
      </c>
      <c r="AW1266">
        <v>101</v>
      </c>
      <c r="AX1266" t="s">
        <v>21</v>
      </c>
      <c r="AY1266">
        <v>-41.7</v>
      </c>
      <c r="AZ1266">
        <v>7.73</v>
      </c>
      <c r="BA1266" t="s">
        <v>20</v>
      </c>
      <c r="BB1266" t="s">
        <v>19</v>
      </c>
      <c r="BF1266" t="s">
        <v>18</v>
      </c>
      <c r="BH1266" t="s">
        <v>17</v>
      </c>
      <c r="BU1266" t="s">
        <v>808</v>
      </c>
      <c r="BV1266" t="s">
        <v>807</v>
      </c>
      <c r="BW1266" t="s">
        <v>145</v>
      </c>
      <c r="BX1266" t="s">
        <v>795</v>
      </c>
      <c r="CB1266" t="s">
        <v>215</v>
      </c>
      <c r="CC1266" t="s">
        <v>795</v>
      </c>
      <c r="CG1266" t="s">
        <v>333</v>
      </c>
      <c r="CJ1266" t="s">
        <v>11</v>
      </c>
      <c r="CR1266" t="s">
        <v>10</v>
      </c>
      <c r="DE1266" t="s">
        <v>9</v>
      </c>
      <c r="DO1266" t="s">
        <v>5</v>
      </c>
      <c r="DQ1266" t="s">
        <v>4</v>
      </c>
      <c r="DT1266" t="s">
        <v>46</v>
      </c>
      <c r="DX1266" t="s">
        <v>2</v>
      </c>
      <c r="EB1266" t="s">
        <v>746</v>
      </c>
      <c r="EC1266" t="s">
        <v>746</v>
      </c>
      <c r="ED1266" t="s">
        <v>746</v>
      </c>
      <c r="EE1266" s="1">
        <v>44246.531226851854</v>
      </c>
      <c r="EF1266" s="1">
        <v>44246.531261574077</v>
      </c>
    </row>
    <row r="1267" spans="1:136" x14ac:dyDescent="0.3">
      <c r="A1267">
        <v>1546966</v>
      </c>
      <c r="B1267" t="s">
        <v>43</v>
      </c>
      <c r="E1267">
        <v>218151</v>
      </c>
      <c r="F1267" t="s">
        <v>813</v>
      </c>
      <c r="G1267" t="s">
        <v>158</v>
      </c>
      <c r="H1267">
        <v>163804</v>
      </c>
      <c r="J1267" t="s">
        <v>812</v>
      </c>
      <c r="L1267" t="s">
        <v>158</v>
      </c>
      <c r="M1267">
        <v>163804</v>
      </c>
      <c r="N1267" t="s">
        <v>39</v>
      </c>
      <c r="P1267">
        <v>227</v>
      </c>
      <c r="Q1267">
        <v>208.5</v>
      </c>
      <c r="R1267" t="s">
        <v>804</v>
      </c>
      <c r="S1267">
        <v>2008</v>
      </c>
      <c r="T1267">
        <v>29602</v>
      </c>
      <c r="U1267" t="s">
        <v>37</v>
      </c>
      <c r="V1267" t="s">
        <v>36</v>
      </c>
      <c r="X1267" t="s">
        <v>34</v>
      </c>
      <c r="AD1267">
        <v>-101.374443</v>
      </c>
      <c r="AE1267">
        <v>33.146110999999998</v>
      </c>
      <c r="AF1267" t="s">
        <v>811</v>
      </c>
      <c r="AG1267" t="s">
        <v>810</v>
      </c>
      <c r="AJ1267" t="s">
        <v>18</v>
      </c>
      <c r="AK1267" t="s">
        <v>29</v>
      </c>
      <c r="AL1267" t="s">
        <v>28</v>
      </c>
      <c r="AM1267" t="s">
        <v>27</v>
      </c>
      <c r="AN1267" t="s">
        <v>26</v>
      </c>
      <c r="AP1267" t="s">
        <v>809</v>
      </c>
      <c r="AQ1267" t="s">
        <v>23</v>
      </c>
      <c r="AR1267">
        <v>101</v>
      </c>
      <c r="AS1267" t="s">
        <v>21</v>
      </c>
      <c r="AT1267">
        <v>-30.97</v>
      </c>
      <c r="AU1267">
        <v>7.46</v>
      </c>
      <c r="AV1267" t="s">
        <v>22</v>
      </c>
      <c r="AW1267">
        <v>101</v>
      </c>
      <c r="AX1267" t="s">
        <v>21</v>
      </c>
      <c r="AY1267">
        <v>-41.7</v>
      </c>
      <c r="AZ1267">
        <v>7.73</v>
      </c>
      <c r="BA1267" t="s">
        <v>20</v>
      </c>
      <c r="BB1267" t="s">
        <v>19</v>
      </c>
      <c r="BF1267" t="s">
        <v>18</v>
      </c>
      <c r="BH1267" t="s">
        <v>17</v>
      </c>
      <c r="BU1267" t="s">
        <v>808</v>
      </c>
      <c r="BV1267" t="s">
        <v>807</v>
      </c>
      <c r="BW1267" t="s">
        <v>145</v>
      </c>
      <c r="BX1267" t="s">
        <v>795</v>
      </c>
      <c r="CB1267" t="s">
        <v>215</v>
      </c>
      <c r="CC1267" t="s">
        <v>795</v>
      </c>
      <c r="CG1267" t="s">
        <v>333</v>
      </c>
      <c r="CJ1267" t="s">
        <v>11</v>
      </c>
      <c r="CR1267" t="s">
        <v>10</v>
      </c>
      <c r="DE1267" t="s">
        <v>9</v>
      </c>
      <c r="DO1267" t="s">
        <v>5</v>
      </c>
      <c r="DQ1267" t="s">
        <v>4</v>
      </c>
      <c r="DT1267" t="s">
        <v>3</v>
      </c>
      <c r="DX1267" t="s">
        <v>2</v>
      </c>
      <c r="EB1267" t="s">
        <v>746</v>
      </c>
      <c r="EC1267" t="s">
        <v>746</v>
      </c>
      <c r="EE1267" s="1">
        <v>44246.531226851854</v>
      </c>
      <c r="EF1267" s="1">
        <v>44246.531226851854</v>
      </c>
    </row>
    <row r="1268" spans="1:136" x14ac:dyDescent="0.3">
      <c r="A1268">
        <v>1546968</v>
      </c>
      <c r="B1268" t="s">
        <v>43</v>
      </c>
      <c r="E1268">
        <v>218153</v>
      </c>
      <c r="F1268" t="s">
        <v>806</v>
      </c>
      <c r="G1268" t="s">
        <v>40</v>
      </c>
      <c r="H1268">
        <v>182714</v>
      </c>
      <c r="I1268" t="s">
        <v>549</v>
      </c>
      <c r="J1268" t="s">
        <v>805</v>
      </c>
      <c r="L1268" t="s">
        <v>40</v>
      </c>
      <c r="M1268">
        <v>182714</v>
      </c>
      <c r="N1268" t="s">
        <v>39</v>
      </c>
      <c r="P1268">
        <v>227</v>
      </c>
      <c r="Q1268">
        <v>208.5</v>
      </c>
      <c r="R1268" t="s">
        <v>804</v>
      </c>
      <c r="S1268">
        <v>2008</v>
      </c>
      <c r="T1268">
        <v>29602</v>
      </c>
      <c r="U1268" t="s">
        <v>37</v>
      </c>
      <c r="V1268" t="s">
        <v>36</v>
      </c>
      <c r="W1268" t="s">
        <v>35</v>
      </c>
      <c r="X1268" t="s">
        <v>255</v>
      </c>
      <c r="Y1268" t="s">
        <v>803</v>
      </c>
      <c r="AD1268">
        <v>-101.107224</v>
      </c>
      <c r="AE1268">
        <v>33.045555</v>
      </c>
      <c r="AF1268" t="s">
        <v>802</v>
      </c>
      <c r="AG1268" t="s">
        <v>801</v>
      </c>
      <c r="AJ1268" t="s">
        <v>18</v>
      </c>
      <c r="AK1268" t="s">
        <v>29</v>
      </c>
      <c r="AL1268" t="s">
        <v>28</v>
      </c>
      <c r="AM1268" t="s">
        <v>27</v>
      </c>
      <c r="AN1268" t="s">
        <v>26</v>
      </c>
      <c r="AP1268" t="s">
        <v>800</v>
      </c>
      <c r="AQ1268" t="s">
        <v>23</v>
      </c>
      <c r="AR1268">
        <v>101</v>
      </c>
      <c r="AS1268" t="s">
        <v>21</v>
      </c>
      <c r="AT1268">
        <v>-30.76</v>
      </c>
      <c r="AU1268">
        <v>7.33</v>
      </c>
      <c r="AV1268" t="s">
        <v>22</v>
      </c>
      <c r="AW1268">
        <v>101</v>
      </c>
      <c r="AX1268" t="s">
        <v>21</v>
      </c>
      <c r="AY1268">
        <v>-41.49</v>
      </c>
      <c r="AZ1268">
        <v>7.61</v>
      </c>
      <c r="BA1268" t="s">
        <v>20</v>
      </c>
      <c r="BB1268" t="s">
        <v>19</v>
      </c>
      <c r="BF1268" t="s">
        <v>18</v>
      </c>
      <c r="BM1268" t="s">
        <v>799</v>
      </c>
      <c r="BN1268" t="s">
        <v>798</v>
      </c>
      <c r="BV1268" t="s">
        <v>797</v>
      </c>
      <c r="BW1268" t="s">
        <v>53</v>
      </c>
      <c r="BX1268" t="s">
        <v>796</v>
      </c>
      <c r="CB1268" t="s">
        <v>215</v>
      </c>
      <c r="CC1268" t="s">
        <v>795</v>
      </c>
      <c r="CG1268" t="s">
        <v>421</v>
      </c>
      <c r="CJ1268" t="s">
        <v>11</v>
      </c>
      <c r="CR1268" t="s">
        <v>10</v>
      </c>
      <c r="DE1268" t="s">
        <v>9</v>
      </c>
      <c r="DO1268" t="s">
        <v>5</v>
      </c>
      <c r="DQ1268" t="s">
        <v>4</v>
      </c>
      <c r="DT1268" t="s">
        <v>46</v>
      </c>
      <c r="DX1268" t="s">
        <v>2</v>
      </c>
      <c r="EB1268" t="s">
        <v>746</v>
      </c>
      <c r="EC1268" t="s">
        <v>746</v>
      </c>
      <c r="EE1268" s="1">
        <v>44246.537766203706</v>
      </c>
      <c r="EF1268" s="1">
        <v>44246.537766203706</v>
      </c>
    </row>
    <row r="1269" spans="1:136" x14ac:dyDescent="0.3">
      <c r="A1269">
        <v>1546971</v>
      </c>
      <c r="B1269" t="s">
        <v>43</v>
      </c>
      <c r="E1269">
        <v>218155</v>
      </c>
      <c r="F1269" t="s">
        <v>160</v>
      </c>
      <c r="G1269" t="s">
        <v>158</v>
      </c>
      <c r="H1269">
        <v>172482</v>
      </c>
      <c r="J1269" t="s">
        <v>159</v>
      </c>
      <c r="L1269" t="s">
        <v>158</v>
      </c>
      <c r="M1269">
        <v>38292</v>
      </c>
      <c r="N1269" t="s">
        <v>105</v>
      </c>
      <c r="O1269" t="s">
        <v>39</v>
      </c>
      <c r="P1269">
        <v>237</v>
      </c>
      <c r="Q1269">
        <v>208.5</v>
      </c>
      <c r="R1269" t="s">
        <v>794</v>
      </c>
      <c r="S1269">
        <v>2020</v>
      </c>
      <c r="T1269">
        <v>75661</v>
      </c>
      <c r="U1269" t="s">
        <v>37</v>
      </c>
      <c r="V1269" t="s">
        <v>36</v>
      </c>
      <c r="AD1269">
        <v>81.366669000000002</v>
      </c>
      <c r="AE1269">
        <v>23.933332</v>
      </c>
      <c r="AF1269" t="s">
        <v>793</v>
      </c>
      <c r="AG1269" t="s">
        <v>792</v>
      </c>
      <c r="AJ1269" t="s">
        <v>230</v>
      </c>
      <c r="AK1269" t="s">
        <v>791</v>
      </c>
      <c r="AL1269" t="s">
        <v>790</v>
      </c>
      <c r="AM1269" t="s">
        <v>27</v>
      </c>
      <c r="AN1269" t="s">
        <v>194</v>
      </c>
      <c r="AP1269" t="s">
        <v>789</v>
      </c>
      <c r="AQ1269" t="s">
        <v>23</v>
      </c>
      <c r="AR1269">
        <v>501</v>
      </c>
      <c r="AS1269" t="s">
        <v>21</v>
      </c>
      <c r="AT1269">
        <v>51.25</v>
      </c>
      <c r="AU1269">
        <v>-36.65</v>
      </c>
      <c r="AV1269" t="s">
        <v>22</v>
      </c>
      <c r="AW1269">
        <v>501</v>
      </c>
      <c r="AX1269" t="s">
        <v>21</v>
      </c>
      <c r="AY1269">
        <v>42.93</v>
      </c>
      <c r="AZ1269">
        <v>-34.14</v>
      </c>
      <c r="BA1269" t="s">
        <v>20</v>
      </c>
      <c r="BB1269" t="s">
        <v>19</v>
      </c>
      <c r="BF1269" t="s">
        <v>230</v>
      </c>
      <c r="BH1269" t="s">
        <v>788</v>
      </c>
      <c r="BV1269" t="s">
        <v>787</v>
      </c>
      <c r="BW1269" t="s">
        <v>85</v>
      </c>
      <c r="CB1269" t="s">
        <v>74</v>
      </c>
      <c r="CG1269" t="s">
        <v>125</v>
      </c>
      <c r="CI1269" t="s">
        <v>786</v>
      </c>
      <c r="CJ1269" t="s">
        <v>345</v>
      </c>
      <c r="CK1269" t="s">
        <v>115</v>
      </c>
      <c r="CL1269" t="s">
        <v>124</v>
      </c>
      <c r="CM1269" t="s">
        <v>785</v>
      </c>
      <c r="CN1269" t="s">
        <v>784</v>
      </c>
      <c r="CO1269" t="s">
        <v>783</v>
      </c>
      <c r="CR1269" t="s">
        <v>10</v>
      </c>
      <c r="CS1269" t="s">
        <v>141</v>
      </c>
      <c r="CT1269" t="s">
        <v>73</v>
      </c>
      <c r="CU1269" t="s">
        <v>695</v>
      </c>
      <c r="CW1269" t="e">
        <f>-bonebed</f>
        <v>#NAME?</v>
      </c>
      <c r="CX1269" t="s">
        <v>782</v>
      </c>
      <c r="CY1269" t="s">
        <v>781</v>
      </c>
      <c r="CZ1269" t="s">
        <v>331</v>
      </c>
      <c r="DA1269" t="s">
        <v>330</v>
      </c>
      <c r="DC1269" t="s">
        <v>330</v>
      </c>
      <c r="DD1269" t="s">
        <v>780</v>
      </c>
      <c r="DE1269" t="s">
        <v>9</v>
      </c>
      <c r="DM1269" t="s">
        <v>779</v>
      </c>
      <c r="DO1269" t="s">
        <v>5</v>
      </c>
      <c r="DQ1269" t="s">
        <v>4</v>
      </c>
      <c r="DT1269" t="s">
        <v>46</v>
      </c>
      <c r="DX1269" t="s">
        <v>2</v>
      </c>
      <c r="EB1269" t="s">
        <v>746</v>
      </c>
      <c r="EC1269" t="s">
        <v>746</v>
      </c>
      <c r="ED1269" t="s">
        <v>746</v>
      </c>
      <c r="EE1269" s="1">
        <v>44246.564675925925</v>
      </c>
      <c r="EF1269" s="1">
        <v>44246.564733796295</v>
      </c>
    </row>
    <row r="1270" spans="1:136" x14ac:dyDescent="0.3">
      <c r="A1270">
        <v>1547218</v>
      </c>
      <c r="B1270" t="s">
        <v>43</v>
      </c>
      <c r="E1270">
        <v>218215</v>
      </c>
      <c r="F1270" t="s">
        <v>160</v>
      </c>
      <c r="G1270" t="s">
        <v>158</v>
      </c>
      <c r="H1270">
        <v>172482</v>
      </c>
      <c r="J1270" t="s">
        <v>159</v>
      </c>
      <c r="L1270" t="s">
        <v>158</v>
      </c>
      <c r="M1270">
        <v>38292</v>
      </c>
      <c r="N1270" t="s">
        <v>39</v>
      </c>
      <c r="O1270" t="s">
        <v>157</v>
      </c>
      <c r="P1270">
        <v>227</v>
      </c>
      <c r="Q1270">
        <v>201.4</v>
      </c>
      <c r="R1270" t="s">
        <v>629</v>
      </c>
      <c r="S1270">
        <v>2014</v>
      </c>
      <c r="T1270">
        <v>75693</v>
      </c>
      <c r="U1270" t="s">
        <v>37</v>
      </c>
      <c r="V1270" t="s">
        <v>36</v>
      </c>
      <c r="AD1270">
        <v>-109.21283699999999</v>
      </c>
      <c r="AE1270">
        <v>38.145423999999998</v>
      </c>
      <c r="AF1270" t="s">
        <v>778</v>
      </c>
      <c r="AG1270" t="s">
        <v>777</v>
      </c>
      <c r="AI1270" t="s">
        <v>776</v>
      </c>
      <c r="AJ1270" t="s">
        <v>18</v>
      </c>
      <c r="AK1270" t="s">
        <v>282</v>
      </c>
      <c r="AL1270" t="s">
        <v>281</v>
      </c>
      <c r="AM1270" t="s">
        <v>27</v>
      </c>
      <c r="AN1270">
        <v>6</v>
      </c>
      <c r="AP1270" t="s">
        <v>775</v>
      </c>
      <c r="AQ1270" t="s">
        <v>23</v>
      </c>
      <c r="AR1270">
        <v>101</v>
      </c>
      <c r="AS1270" t="s">
        <v>21</v>
      </c>
      <c r="AT1270">
        <v>-36.89</v>
      </c>
      <c r="AU1270">
        <v>12.96</v>
      </c>
      <c r="AV1270" t="s">
        <v>22</v>
      </c>
      <c r="AW1270">
        <v>133</v>
      </c>
      <c r="AX1270" t="s">
        <v>21</v>
      </c>
      <c r="AY1270">
        <v>-51.88</v>
      </c>
      <c r="AZ1270">
        <v>13.97</v>
      </c>
      <c r="BA1270" t="s">
        <v>20</v>
      </c>
      <c r="BB1270" t="s">
        <v>19</v>
      </c>
      <c r="BF1270" t="s">
        <v>18</v>
      </c>
      <c r="BG1270" t="s">
        <v>449</v>
      </c>
      <c r="BH1270" t="s">
        <v>447</v>
      </c>
      <c r="BM1270" t="s">
        <v>774</v>
      </c>
      <c r="BN1270" t="s">
        <v>773</v>
      </c>
      <c r="BU1270" t="s">
        <v>772</v>
      </c>
      <c r="BV1270" t="s">
        <v>771</v>
      </c>
      <c r="BW1270" t="s">
        <v>215</v>
      </c>
      <c r="CA1270" t="s">
        <v>52</v>
      </c>
      <c r="CB1270" t="s">
        <v>53</v>
      </c>
      <c r="CG1270" t="s">
        <v>770</v>
      </c>
      <c r="CJ1270" t="s">
        <v>11</v>
      </c>
      <c r="CR1270" t="s">
        <v>10</v>
      </c>
      <c r="DE1270" t="s">
        <v>9</v>
      </c>
      <c r="DO1270" t="s">
        <v>5</v>
      </c>
      <c r="DQ1270" t="s">
        <v>4</v>
      </c>
      <c r="DT1270" t="s">
        <v>46</v>
      </c>
      <c r="DX1270" t="s">
        <v>2</v>
      </c>
      <c r="EB1270" t="s">
        <v>746</v>
      </c>
      <c r="EC1270" t="s">
        <v>746</v>
      </c>
      <c r="ED1270" t="s">
        <v>746</v>
      </c>
      <c r="EE1270" s="1">
        <v>44248.572337962964</v>
      </c>
      <c r="EF1270" s="1">
        <v>44248.572372685187</v>
      </c>
    </row>
    <row r="1271" spans="1:136" x14ac:dyDescent="0.3">
      <c r="A1271">
        <v>1548958</v>
      </c>
      <c r="B1271" t="s">
        <v>43</v>
      </c>
      <c r="E1271">
        <v>218744</v>
      </c>
      <c r="F1271" t="s">
        <v>769</v>
      </c>
      <c r="G1271" t="s">
        <v>40</v>
      </c>
      <c r="H1271">
        <v>159296</v>
      </c>
      <c r="I1271" t="s">
        <v>768</v>
      </c>
      <c r="J1271" t="s">
        <v>328</v>
      </c>
      <c r="L1271" t="s">
        <v>158</v>
      </c>
      <c r="M1271">
        <v>38267</v>
      </c>
      <c r="N1271" t="s">
        <v>39</v>
      </c>
      <c r="P1271">
        <v>227</v>
      </c>
      <c r="Q1271">
        <v>208.5</v>
      </c>
      <c r="R1271" t="s">
        <v>767</v>
      </c>
      <c r="S1271">
        <v>2006</v>
      </c>
      <c r="T1271">
        <v>18306</v>
      </c>
      <c r="U1271" t="s">
        <v>37</v>
      </c>
      <c r="V1271" t="s">
        <v>36</v>
      </c>
      <c r="AD1271">
        <v>-109.768303</v>
      </c>
      <c r="AE1271">
        <v>34.939098000000001</v>
      </c>
      <c r="AF1271" t="s">
        <v>766</v>
      </c>
      <c r="AG1271" t="s">
        <v>765</v>
      </c>
      <c r="AJ1271" t="s">
        <v>18</v>
      </c>
      <c r="AK1271" t="s">
        <v>601</v>
      </c>
      <c r="AL1271" t="s">
        <v>600</v>
      </c>
      <c r="AM1271" t="s">
        <v>60</v>
      </c>
      <c r="AN1271">
        <v>4</v>
      </c>
      <c r="AP1271" t="s">
        <v>764</v>
      </c>
      <c r="AQ1271" t="s">
        <v>23</v>
      </c>
      <c r="AR1271">
        <v>101</v>
      </c>
      <c r="AS1271" t="s">
        <v>21</v>
      </c>
      <c r="AT1271">
        <v>-37.590000000000003</v>
      </c>
      <c r="AU1271">
        <v>10.42</v>
      </c>
      <c r="AV1271" t="s">
        <v>22</v>
      </c>
      <c r="AW1271">
        <v>133</v>
      </c>
      <c r="AX1271" t="s">
        <v>21</v>
      </c>
      <c r="AY1271">
        <v>-52.39</v>
      </c>
      <c r="AZ1271">
        <v>10.49</v>
      </c>
      <c r="BA1271" t="s">
        <v>20</v>
      </c>
      <c r="BB1271" t="s">
        <v>19</v>
      </c>
      <c r="BF1271" t="s">
        <v>18</v>
      </c>
      <c r="BG1271" t="s">
        <v>278</v>
      </c>
      <c r="BH1271" t="s">
        <v>447</v>
      </c>
      <c r="BJ1271" t="s">
        <v>598</v>
      </c>
      <c r="BU1271" t="s">
        <v>763</v>
      </c>
      <c r="BW1271" t="s">
        <v>14</v>
      </c>
      <c r="CG1271" t="s">
        <v>13</v>
      </c>
      <c r="CJ1271" t="s">
        <v>11</v>
      </c>
      <c r="CR1271" t="s">
        <v>10</v>
      </c>
      <c r="DE1271" t="s">
        <v>9</v>
      </c>
      <c r="DO1271" t="s">
        <v>5</v>
      </c>
      <c r="DQ1271" t="s">
        <v>4</v>
      </c>
      <c r="DT1271" t="s">
        <v>3</v>
      </c>
      <c r="DX1271" t="s">
        <v>2</v>
      </c>
      <c r="EB1271" t="s">
        <v>746</v>
      </c>
      <c r="EC1271" t="s">
        <v>746</v>
      </c>
      <c r="EE1271" s="1">
        <v>44253.936643518522</v>
      </c>
      <c r="EF1271" s="1">
        <v>44253.936643518522</v>
      </c>
    </row>
    <row r="1272" spans="1:136" x14ac:dyDescent="0.3">
      <c r="A1272">
        <v>1554598</v>
      </c>
      <c r="B1272" t="s">
        <v>43</v>
      </c>
      <c r="E1272">
        <v>140077</v>
      </c>
      <c r="F1272" t="s">
        <v>762</v>
      </c>
      <c r="G1272" t="s">
        <v>40</v>
      </c>
      <c r="H1272">
        <v>275506</v>
      </c>
      <c r="I1272" t="s">
        <v>761</v>
      </c>
      <c r="J1272" t="s">
        <v>159</v>
      </c>
      <c r="L1272" t="s">
        <v>158</v>
      </c>
      <c r="M1272">
        <v>38292</v>
      </c>
      <c r="N1272" t="s">
        <v>39</v>
      </c>
      <c r="P1272">
        <v>227</v>
      </c>
      <c r="Q1272">
        <v>208.5</v>
      </c>
      <c r="R1272" t="s">
        <v>757</v>
      </c>
      <c r="S1272">
        <v>2021</v>
      </c>
      <c r="T1272">
        <v>76234</v>
      </c>
      <c r="U1272" t="s">
        <v>37</v>
      </c>
      <c r="V1272" t="s">
        <v>36</v>
      </c>
      <c r="AB1272">
        <v>1</v>
      </c>
      <c r="AC1272" t="s">
        <v>32</v>
      </c>
      <c r="AD1272">
        <v>18.420881000000001</v>
      </c>
      <c r="AE1272">
        <v>50.775134999999999</v>
      </c>
      <c r="AF1272" t="s">
        <v>760</v>
      </c>
      <c r="AG1272" t="s">
        <v>754</v>
      </c>
      <c r="AI1272" t="s">
        <v>753</v>
      </c>
      <c r="AJ1272" t="s">
        <v>750</v>
      </c>
      <c r="AK1272" t="s">
        <v>752</v>
      </c>
      <c r="AM1272" t="s">
        <v>60</v>
      </c>
      <c r="AN1272">
        <v>6</v>
      </c>
      <c r="AO1272" t="s">
        <v>98</v>
      </c>
      <c r="AP1272" t="s">
        <v>751</v>
      </c>
      <c r="AQ1272" t="s">
        <v>23</v>
      </c>
      <c r="AR1272">
        <v>305</v>
      </c>
      <c r="AS1272" t="s">
        <v>21</v>
      </c>
      <c r="AT1272">
        <v>26.56</v>
      </c>
      <c r="AU1272">
        <v>34.51</v>
      </c>
      <c r="AV1272" t="s">
        <v>22</v>
      </c>
      <c r="AW1272">
        <v>305</v>
      </c>
      <c r="AX1272" t="s">
        <v>21</v>
      </c>
      <c r="AY1272">
        <v>15.42</v>
      </c>
      <c r="AZ1272">
        <v>36.53</v>
      </c>
      <c r="BA1272" t="s">
        <v>20</v>
      </c>
      <c r="BB1272" t="s">
        <v>19</v>
      </c>
      <c r="BF1272" t="s">
        <v>750</v>
      </c>
      <c r="BH1272" t="s">
        <v>749</v>
      </c>
      <c r="BK1272" t="s">
        <v>15</v>
      </c>
      <c r="BW1272" t="s">
        <v>14</v>
      </c>
      <c r="CG1272" t="s">
        <v>13</v>
      </c>
      <c r="CJ1272" t="s">
        <v>11</v>
      </c>
      <c r="CL1272" t="s">
        <v>124</v>
      </c>
      <c r="CR1272" t="s">
        <v>10</v>
      </c>
      <c r="DE1272" t="s">
        <v>9</v>
      </c>
      <c r="DF1272" t="s">
        <v>190</v>
      </c>
      <c r="DK1272" t="s">
        <v>748</v>
      </c>
      <c r="DO1272" t="s">
        <v>5</v>
      </c>
      <c r="DQ1272" t="s">
        <v>4</v>
      </c>
      <c r="DT1272" t="s">
        <v>46</v>
      </c>
      <c r="DX1272" t="s">
        <v>2</v>
      </c>
      <c r="EB1272" t="s">
        <v>110</v>
      </c>
      <c r="EC1272" t="s">
        <v>110</v>
      </c>
      <c r="EE1272" s="1">
        <v>44292.313449074078</v>
      </c>
      <c r="EF1272" s="1">
        <v>44292.313449074078</v>
      </c>
    </row>
    <row r="1273" spans="1:136" x14ac:dyDescent="0.3">
      <c r="A1273">
        <v>1554599</v>
      </c>
      <c r="B1273" t="s">
        <v>43</v>
      </c>
      <c r="E1273">
        <v>140077</v>
      </c>
      <c r="F1273" t="s">
        <v>759</v>
      </c>
      <c r="G1273" t="s">
        <v>40</v>
      </c>
      <c r="H1273">
        <v>435370</v>
      </c>
      <c r="J1273" t="s">
        <v>758</v>
      </c>
      <c r="L1273" t="s">
        <v>40</v>
      </c>
      <c r="M1273">
        <v>435370</v>
      </c>
      <c r="N1273" t="s">
        <v>39</v>
      </c>
      <c r="P1273">
        <v>227</v>
      </c>
      <c r="Q1273">
        <v>208.5</v>
      </c>
      <c r="R1273" t="s">
        <v>757</v>
      </c>
      <c r="S1273">
        <v>2021</v>
      </c>
      <c r="T1273">
        <v>76234</v>
      </c>
      <c r="U1273" t="s">
        <v>37</v>
      </c>
      <c r="V1273" t="s">
        <v>36</v>
      </c>
      <c r="W1273" t="s">
        <v>35</v>
      </c>
      <c r="X1273" t="s">
        <v>34</v>
      </c>
      <c r="Y1273" t="s">
        <v>756</v>
      </c>
      <c r="AB1273">
        <v>4</v>
      </c>
      <c r="AC1273" t="s">
        <v>32</v>
      </c>
      <c r="AD1273">
        <v>18.420881000000001</v>
      </c>
      <c r="AE1273">
        <v>50.775134999999999</v>
      </c>
      <c r="AF1273" t="s">
        <v>755</v>
      </c>
      <c r="AG1273" t="s">
        <v>754</v>
      </c>
      <c r="AI1273" t="s">
        <v>753</v>
      </c>
      <c r="AJ1273" t="s">
        <v>750</v>
      </c>
      <c r="AK1273" t="s">
        <v>752</v>
      </c>
      <c r="AM1273" t="s">
        <v>60</v>
      </c>
      <c r="AN1273">
        <v>6</v>
      </c>
      <c r="AO1273" t="s">
        <v>98</v>
      </c>
      <c r="AP1273" t="s">
        <v>751</v>
      </c>
      <c r="AQ1273" t="s">
        <v>23</v>
      </c>
      <c r="AR1273">
        <v>305</v>
      </c>
      <c r="AS1273" t="s">
        <v>21</v>
      </c>
      <c r="AT1273">
        <v>26.56</v>
      </c>
      <c r="AU1273">
        <v>34.51</v>
      </c>
      <c r="AV1273" t="s">
        <v>22</v>
      </c>
      <c r="AW1273">
        <v>305</v>
      </c>
      <c r="AX1273" t="s">
        <v>21</v>
      </c>
      <c r="AY1273">
        <v>15.42</v>
      </c>
      <c r="AZ1273">
        <v>36.53</v>
      </c>
      <c r="BA1273" t="s">
        <v>20</v>
      </c>
      <c r="BB1273" t="s">
        <v>19</v>
      </c>
      <c r="BF1273" t="s">
        <v>750</v>
      </c>
      <c r="BH1273" t="s">
        <v>749</v>
      </c>
      <c r="BK1273" t="s">
        <v>15</v>
      </c>
      <c r="BW1273" t="s">
        <v>14</v>
      </c>
      <c r="CG1273" t="s">
        <v>13</v>
      </c>
      <c r="CJ1273" t="s">
        <v>11</v>
      </c>
      <c r="CL1273" t="s">
        <v>124</v>
      </c>
      <c r="CR1273" t="s">
        <v>10</v>
      </c>
      <c r="DE1273" t="s">
        <v>9</v>
      </c>
      <c r="DF1273" t="s">
        <v>190</v>
      </c>
      <c r="DK1273" t="s">
        <v>748</v>
      </c>
      <c r="DO1273" t="s">
        <v>5</v>
      </c>
      <c r="DQ1273" t="s">
        <v>4</v>
      </c>
      <c r="DT1273" t="s">
        <v>3</v>
      </c>
      <c r="DX1273" t="s">
        <v>2</v>
      </c>
      <c r="EB1273" t="s">
        <v>110</v>
      </c>
      <c r="EC1273" t="s">
        <v>110</v>
      </c>
      <c r="EE1273" s="1">
        <v>44292.313449074078</v>
      </c>
      <c r="EF1273" s="1">
        <v>44292.313449074078</v>
      </c>
    </row>
    <row r="1274" spans="1:136" x14ac:dyDescent="0.3">
      <c r="A1274">
        <v>1558189</v>
      </c>
      <c r="B1274" t="s">
        <v>43</v>
      </c>
      <c r="E1274">
        <v>219817</v>
      </c>
      <c r="F1274" t="s">
        <v>160</v>
      </c>
      <c r="G1274" t="s">
        <v>158</v>
      </c>
      <c r="H1274">
        <v>178426</v>
      </c>
      <c r="J1274" t="s">
        <v>159</v>
      </c>
      <c r="L1274" t="s">
        <v>158</v>
      </c>
      <c r="M1274">
        <v>38292</v>
      </c>
      <c r="N1274" t="s">
        <v>105</v>
      </c>
      <c r="O1274" t="s">
        <v>39</v>
      </c>
      <c r="P1274">
        <v>237</v>
      </c>
      <c r="Q1274">
        <v>208.5</v>
      </c>
      <c r="R1274" t="s">
        <v>313</v>
      </c>
      <c r="S1274">
        <v>2011</v>
      </c>
      <c r="T1274">
        <v>83323</v>
      </c>
      <c r="U1274" t="s">
        <v>37</v>
      </c>
      <c r="V1274" t="s">
        <v>36</v>
      </c>
      <c r="AD1274">
        <v>101.78600299999999</v>
      </c>
      <c r="AE1274">
        <v>16.582999999999998</v>
      </c>
      <c r="AF1274" t="s">
        <v>747</v>
      </c>
      <c r="AG1274" t="s">
        <v>311</v>
      </c>
      <c r="AJ1274" t="s">
        <v>307</v>
      </c>
      <c r="AK1274" t="s">
        <v>310</v>
      </c>
      <c r="AL1274" t="s">
        <v>309</v>
      </c>
      <c r="AM1274" t="s">
        <v>280</v>
      </c>
      <c r="AN1274">
        <v>3</v>
      </c>
      <c r="AP1274" t="s">
        <v>308</v>
      </c>
      <c r="AQ1274" t="s">
        <v>23</v>
      </c>
      <c r="AR1274">
        <v>615</v>
      </c>
      <c r="AS1274" t="s">
        <v>21</v>
      </c>
      <c r="AT1274">
        <v>109.45</v>
      </c>
      <c r="AU1274">
        <v>8.2799999999999994</v>
      </c>
      <c r="AV1274" t="s">
        <v>22</v>
      </c>
      <c r="AW1274">
        <v>615</v>
      </c>
      <c r="AX1274" t="s">
        <v>21</v>
      </c>
      <c r="AY1274">
        <v>89.94</v>
      </c>
      <c r="AZ1274">
        <v>17.78</v>
      </c>
      <c r="BA1274" t="s">
        <v>20</v>
      </c>
      <c r="BB1274" t="s">
        <v>19</v>
      </c>
      <c r="BF1274" t="s">
        <v>307</v>
      </c>
      <c r="BH1274" t="s">
        <v>306</v>
      </c>
      <c r="BW1274" t="s">
        <v>74</v>
      </c>
      <c r="BX1274" t="s">
        <v>305</v>
      </c>
      <c r="BY1274" t="s">
        <v>84</v>
      </c>
      <c r="CA1274" t="s">
        <v>52</v>
      </c>
      <c r="CG1274" t="s">
        <v>13</v>
      </c>
      <c r="CJ1274" t="s">
        <v>304</v>
      </c>
      <c r="CR1274" t="s">
        <v>303</v>
      </c>
      <c r="DE1274" t="s">
        <v>9</v>
      </c>
      <c r="DO1274" t="s">
        <v>5</v>
      </c>
      <c r="DQ1274" t="s">
        <v>4</v>
      </c>
      <c r="DT1274" t="s">
        <v>46</v>
      </c>
      <c r="DX1274" t="s">
        <v>2</v>
      </c>
      <c r="EB1274" t="s">
        <v>746</v>
      </c>
      <c r="EC1274" t="s">
        <v>746</v>
      </c>
      <c r="ED1274" t="s">
        <v>161</v>
      </c>
      <c r="EE1274" s="1">
        <v>44308.563761574071</v>
      </c>
      <c r="EF1274" s="1">
        <v>44903.612858796296</v>
      </c>
    </row>
    <row r="1275" spans="1:136" x14ac:dyDescent="0.3">
      <c r="A1275">
        <v>1562560</v>
      </c>
      <c r="B1275" t="s">
        <v>43</v>
      </c>
      <c r="E1275">
        <v>220589</v>
      </c>
      <c r="F1275" t="s">
        <v>160</v>
      </c>
      <c r="G1275" t="s">
        <v>158</v>
      </c>
      <c r="H1275">
        <v>178426</v>
      </c>
      <c r="J1275" t="s">
        <v>159</v>
      </c>
      <c r="L1275" t="s">
        <v>158</v>
      </c>
      <c r="M1275">
        <v>38292</v>
      </c>
      <c r="N1275" t="s">
        <v>105</v>
      </c>
      <c r="P1275">
        <v>237</v>
      </c>
      <c r="Q1275">
        <v>227</v>
      </c>
      <c r="R1275" t="s">
        <v>728</v>
      </c>
      <c r="S1275">
        <v>2021</v>
      </c>
      <c r="T1275">
        <v>77101</v>
      </c>
      <c r="U1275" t="s">
        <v>37</v>
      </c>
      <c r="V1275" t="s">
        <v>36</v>
      </c>
      <c r="AB1275">
        <v>22</v>
      </c>
      <c r="AC1275" t="s">
        <v>32</v>
      </c>
      <c r="AD1275">
        <v>28.576944000000001</v>
      </c>
      <c r="AE1275">
        <v>-16.759167000000001</v>
      </c>
      <c r="AF1275" t="s">
        <v>745</v>
      </c>
      <c r="AG1275" t="s">
        <v>744</v>
      </c>
      <c r="AJ1275" t="s">
        <v>323</v>
      </c>
      <c r="AK1275" t="s">
        <v>724</v>
      </c>
      <c r="AM1275" t="s">
        <v>27</v>
      </c>
      <c r="AN1275" t="s">
        <v>26</v>
      </c>
      <c r="AO1275" t="s">
        <v>59</v>
      </c>
      <c r="AP1275" t="s">
        <v>743</v>
      </c>
      <c r="AQ1275" t="s">
        <v>23</v>
      </c>
      <c r="AR1275">
        <v>701</v>
      </c>
      <c r="AS1275" t="s">
        <v>21</v>
      </c>
      <c r="AT1275">
        <v>12.08</v>
      </c>
      <c r="AU1275">
        <v>-41.92</v>
      </c>
      <c r="AV1275" t="s">
        <v>22</v>
      </c>
      <c r="AW1275">
        <v>701</v>
      </c>
      <c r="AX1275" t="s">
        <v>21</v>
      </c>
      <c r="AY1275">
        <v>10.48</v>
      </c>
      <c r="AZ1275">
        <v>-50.23</v>
      </c>
      <c r="BA1275" t="s">
        <v>20</v>
      </c>
      <c r="BB1275" t="s">
        <v>19</v>
      </c>
      <c r="BF1275" t="s">
        <v>323</v>
      </c>
      <c r="BH1275" t="s">
        <v>322</v>
      </c>
      <c r="BI1275" t="s">
        <v>321</v>
      </c>
      <c r="BK1275" t="s">
        <v>15</v>
      </c>
      <c r="BV1275" t="s">
        <v>742</v>
      </c>
      <c r="BW1275" t="s">
        <v>215</v>
      </c>
      <c r="BX1275" t="s">
        <v>741</v>
      </c>
      <c r="CA1275" t="s">
        <v>52</v>
      </c>
      <c r="CG1275" t="s">
        <v>13</v>
      </c>
      <c r="CJ1275" t="s">
        <v>11</v>
      </c>
      <c r="CR1275" t="s">
        <v>10</v>
      </c>
      <c r="DE1275" t="s">
        <v>71</v>
      </c>
      <c r="DF1275" t="s">
        <v>720</v>
      </c>
      <c r="DL1275" t="s">
        <v>719</v>
      </c>
      <c r="DO1275" t="s">
        <v>5</v>
      </c>
      <c r="DQ1275" t="s">
        <v>4</v>
      </c>
      <c r="DT1275" t="s">
        <v>46</v>
      </c>
      <c r="DX1275" t="s">
        <v>2</v>
      </c>
      <c r="EB1275" t="s">
        <v>161</v>
      </c>
      <c r="EC1275" t="s">
        <v>161</v>
      </c>
      <c r="ED1275" t="s">
        <v>161</v>
      </c>
      <c r="EE1275" s="1">
        <v>44356.933738425927</v>
      </c>
      <c r="EF1275" s="1">
        <v>44356.933807870373</v>
      </c>
    </row>
    <row r="1276" spans="1:136" x14ac:dyDescent="0.3">
      <c r="A1276">
        <v>1563376</v>
      </c>
      <c r="B1276" t="s">
        <v>43</v>
      </c>
      <c r="E1276">
        <v>220713</v>
      </c>
      <c r="F1276" t="s">
        <v>740</v>
      </c>
      <c r="G1276" t="s">
        <v>158</v>
      </c>
      <c r="H1276">
        <v>178426</v>
      </c>
      <c r="J1276" t="s">
        <v>159</v>
      </c>
      <c r="L1276" t="s">
        <v>158</v>
      </c>
      <c r="M1276">
        <v>38292</v>
      </c>
      <c r="N1276" t="s">
        <v>105</v>
      </c>
      <c r="O1276" t="s">
        <v>39</v>
      </c>
      <c r="P1276">
        <v>237</v>
      </c>
      <c r="Q1276">
        <v>208.5</v>
      </c>
      <c r="R1276" t="s">
        <v>728</v>
      </c>
      <c r="S1276">
        <v>2021</v>
      </c>
      <c r="T1276">
        <v>77101</v>
      </c>
      <c r="U1276" t="s">
        <v>37</v>
      </c>
      <c r="V1276" t="s">
        <v>36</v>
      </c>
      <c r="AB1276">
        <v>1</v>
      </c>
      <c r="AC1276" t="s">
        <v>298</v>
      </c>
      <c r="AD1276">
        <v>28.696111999999999</v>
      </c>
      <c r="AE1276">
        <v>-16.726666999999999</v>
      </c>
      <c r="AF1276" t="s">
        <v>739</v>
      </c>
      <c r="AG1276" t="s">
        <v>738</v>
      </c>
      <c r="AI1276" t="s">
        <v>725</v>
      </c>
      <c r="AJ1276" t="s">
        <v>323</v>
      </c>
      <c r="AK1276" t="s">
        <v>724</v>
      </c>
      <c r="AM1276" t="s">
        <v>27</v>
      </c>
      <c r="AN1276" t="s">
        <v>26</v>
      </c>
      <c r="AO1276" t="s">
        <v>98</v>
      </c>
      <c r="AP1276" t="s">
        <v>737</v>
      </c>
      <c r="AQ1276" t="s">
        <v>23</v>
      </c>
      <c r="AR1276">
        <v>701</v>
      </c>
      <c r="AS1276" t="s">
        <v>21</v>
      </c>
      <c r="AT1276">
        <v>12.24</v>
      </c>
      <c r="AU1276">
        <v>-41.95</v>
      </c>
      <c r="AV1276" t="s">
        <v>22</v>
      </c>
      <c r="AW1276">
        <v>701</v>
      </c>
      <c r="AX1276" t="s">
        <v>21</v>
      </c>
      <c r="AY1276">
        <v>10.66</v>
      </c>
      <c r="AZ1276">
        <v>-50.25</v>
      </c>
      <c r="BA1276" t="s">
        <v>20</v>
      </c>
      <c r="BB1276" t="s">
        <v>19</v>
      </c>
      <c r="BF1276" t="s">
        <v>323</v>
      </c>
      <c r="BH1276" t="s">
        <v>322</v>
      </c>
      <c r="BI1276" t="s">
        <v>321</v>
      </c>
      <c r="BK1276" t="s">
        <v>15</v>
      </c>
      <c r="BV1276" t="s">
        <v>736</v>
      </c>
      <c r="BW1276" t="s">
        <v>215</v>
      </c>
      <c r="BX1276" t="s">
        <v>735</v>
      </c>
      <c r="BZ1276" t="s">
        <v>669</v>
      </c>
      <c r="CA1276" t="s">
        <v>52</v>
      </c>
      <c r="CB1276" t="s">
        <v>215</v>
      </c>
      <c r="CC1276" t="s">
        <v>734</v>
      </c>
      <c r="CG1276" t="s">
        <v>13</v>
      </c>
      <c r="CJ1276" t="s">
        <v>11</v>
      </c>
      <c r="CR1276" t="s">
        <v>10</v>
      </c>
      <c r="CT1276" t="s">
        <v>73</v>
      </c>
      <c r="CU1276" t="s">
        <v>72</v>
      </c>
      <c r="DA1276" t="s">
        <v>330</v>
      </c>
      <c r="DE1276" t="s">
        <v>71</v>
      </c>
      <c r="DF1276" t="s">
        <v>140</v>
      </c>
      <c r="DL1276" t="s">
        <v>719</v>
      </c>
      <c r="DO1276" t="s">
        <v>5</v>
      </c>
      <c r="DQ1276" t="s">
        <v>4</v>
      </c>
      <c r="DT1276" t="s">
        <v>46</v>
      </c>
      <c r="DX1276" t="s">
        <v>2</v>
      </c>
      <c r="EB1276" t="s">
        <v>161</v>
      </c>
      <c r="EC1276" t="s">
        <v>161</v>
      </c>
      <c r="ED1276" t="s">
        <v>161</v>
      </c>
      <c r="EE1276" s="1">
        <v>44361.475011574075</v>
      </c>
      <c r="EF1276" s="1">
        <v>44361.475046296298</v>
      </c>
    </row>
    <row r="1277" spans="1:136" x14ac:dyDescent="0.3">
      <c r="A1277">
        <v>1563377</v>
      </c>
      <c r="B1277" t="s">
        <v>43</v>
      </c>
      <c r="E1277">
        <v>220714</v>
      </c>
      <c r="F1277" t="s">
        <v>160</v>
      </c>
      <c r="G1277" t="s">
        <v>158</v>
      </c>
      <c r="H1277">
        <v>178426</v>
      </c>
      <c r="J1277" t="s">
        <v>159</v>
      </c>
      <c r="L1277" t="s">
        <v>158</v>
      </c>
      <c r="M1277">
        <v>38292</v>
      </c>
      <c r="N1277" t="s">
        <v>105</v>
      </c>
      <c r="P1277">
        <v>237</v>
      </c>
      <c r="Q1277">
        <v>227</v>
      </c>
      <c r="R1277" t="s">
        <v>728</v>
      </c>
      <c r="S1277">
        <v>2021</v>
      </c>
      <c r="T1277">
        <v>77101</v>
      </c>
      <c r="U1277" t="s">
        <v>37</v>
      </c>
      <c r="V1277" t="s">
        <v>36</v>
      </c>
      <c r="AB1277">
        <v>9</v>
      </c>
      <c r="AC1277" t="s">
        <v>32</v>
      </c>
      <c r="AD1277">
        <v>28.468610999999999</v>
      </c>
      <c r="AE1277">
        <v>-16.80611</v>
      </c>
      <c r="AF1277" t="s">
        <v>733</v>
      </c>
      <c r="AG1277" t="s">
        <v>732</v>
      </c>
      <c r="AI1277" t="s">
        <v>725</v>
      </c>
      <c r="AJ1277" t="s">
        <v>323</v>
      </c>
      <c r="AK1277" t="s">
        <v>724</v>
      </c>
      <c r="AM1277" t="s">
        <v>27</v>
      </c>
      <c r="AN1277" t="s">
        <v>26</v>
      </c>
      <c r="AO1277" t="s">
        <v>98</v>
      </c>
      <c r="AP1277" t="s">
        <v>731</v>
      </c>
      <c r="AQ1277" t="s">
        <v>23</v>
      </c>
      <c r="AR1277">
        <v>701</v>
      </c>
      <c r="AS1277" t="s">
        <v>21</v>
      </c>
      <c r="AT1277">
        <v>11.93</v>
      </c>
      <c r="AU1277">
        <v>-41.91</v>
      </c>
      <c r="AV1277" t="s">
        <v>22</v>
      </c>
      <c r="AW1277">
        <v>701</v>
      </c>
      <c r="AX1277" t="s">
        <v>21</v>
      </c>
      <c r="AY1277">
        <v>10.3</v>
      </c>
      <c r="AZ1277">
        <v>-50.23</v>
      </c>
      <c r="BA1277" t="s">
        <v>20</v>
      </c>
      <c r="BB1277" t="s">
        <v>19</v>
      </c>
      <c r="BF1277" t="s">
        <v>323</v>
      </c>
      <c r="BH1277" t="s">
        <v>322</v>
      </c>
      <c r="BI1277" t="s">
        <v>321</v>
      </c>
      <c r="BK1277" t="s">
        <v>15</v>
      </c>
      <c r="BW1277" t="s">
        <v>14</v>
      </c>
      <c r="CG1277" t="s">
        <v>13</v>
      </c>
      <c r="CJ1277" t="s">
        <v>11</v>
      </c>
      <c r="CR1277" t="s">
        <v>10</v>
      </c>
      <c r="DE1277" t="s">
        <v>71</v>
      </c>
      <c r="DF1277" t="s">
        <v>730</v>
      </c>
      <c r="DK1277" t="s">
        <v>729</v>
      </c>
      <c r="DO1277" t="s">
        <v>5</v>
      </c>
      <c r="DQ1277" t="s">
        <v>4</v>
      </c>
      <c r="DT1277" t="s">
        <v>46</v>
      </c>
      <c r="DX1277" t="s">
        <v>2</v>
      </c>
      <c r="EB1277" t="s">
        <v>161</v>
      </c>
      <c r="EC1277" t="s">
        <v>161</v>
      </c>
      <c r="ED1277" t="s">
        <v>161</v>
      </c>
      <c r="EE1277" s="1">
        <v>44361.477916666663</v>
      </c>
      <c r="EF1277" s="1">
        <v>44361.478865740741</v>
      </c>
    </row>
    <row r="1278" spans="1:136" x14ac:dyDescent="0.3">
      <c r="A1278">
        <v>1563379</v>
      </c>
      <c r="B1278" t="s">
        <v>43</v>
      </c>
      <c r="E1278">
        <v>220715</v>
      </c>
      <c r="F1278" t="s">
        <v>160</v>
      </c>
      <c r="G1278" t="s">
        <v>158</v>
      </c>
      <c r="H1278">
        <v>178426</v>
      </c>
      <c r="J1278" t="s">
        <v>159</v>
      </c>
      <c r="L1278" t="s">
        <v>158</v>
      </c>
      <c r="M1278">
        <v>38292</v>
      </c>
      <c r="N1278" t="s">
        <v>105</v>
      </c>
      <c r="P1278">
        <v>237</v>
      </c>
      <c r="Q1278">
        <v>227</v>
      </c>
      <c r="R1278" t="s">
        <v>728</v>
      </c>
      <c r="S1278">
        <v>2021</v>
      </c>
      <c r="T1278">
        <v>77101</v>
      </c>
      <c r="U1278" t="s">
        <v>37</v>
      </c>
      <c r="V1278" t="s">
        <v>36</v>
      </c>
      <c r="AB1278">
        <v>66</v>
      </c>
      <c r="AC1278" t="s">
        <v>32</v>
      </c>
      <c r="AD1278">
        <v>28.468332</v>
      </c>
      <c r="AE1278">
        <v>-16.809443999999999</v>
      </c>
      <c r="AF1278" t="s">
        <v>727</v>
      </c>
      <c r="AG1278" t="s">
        <v>726</v>
      </c>
      <c r="AI1278" t="s">
        <v>725</v>
      </c>
      <c r="AJ1278" t="s">
        <v>323</v>
      </c>
      <c r="AK1278" t="s">
        <v>724</v>
      </c>
      <c r="AM1278" t="s">
        <v>27</v>
      </c>
      <c r="AN1278" t="s">
        <v>26</v>
      </c>
      <c r="AO1278" t="s">
        <v>429</v>
      </c>
      <c r="AP1278" t="s">
        <v>723</v>
      </c>
      <c r="AQ1278" t="s">
        <v>23</v>
      </c>
      <c r="AR1278">
        <v>701</v>
      </c>
      <c r="AS1278" t="s">
        <v>21</v>
      </c>
      <c r="AT1278">
        <v>11.93</v>
      </c>
      <c r="AU1278">
        <v>-41.91</v>
      </c>
      <c r="AV1278" t="s">
        <v>22</v>
      </c>
      <c r="AW1278">
        <v>701</v>
      </c>
      <c r="AX1278" t="s">
        <v>21</v>
      </c>
      <c r="AY1278">
        <v>10.3</v>
      </c>
      <c r="AZ1278">
        <v>-50.24</v>
      </c>
      <c r="BA1278" t="s">
        <v>20</v>
      </c>
      <c r="BB1278" t="s">
        <v>19</v>
      </c>
      <c r="BF1278" t="s">
        <v>323</v>
      </c>
      <c r="BH1278" t="s">
        <v>322</v>
      </c>
      <c r="BI1278" t="s">
        <v>321</v>
      </c>
      <c r="BK1278" t="s">
        <v>15</v>
      </c>
      <c r="BV1278" t="s">
        <v>722</v>
      </c>
      <c r="BW1278" t="s">
        <v>74</v>
      </c>
      <c r="BX1278" t="s">
        <v>670</v>
      </c>
      <c r="BZ1278" t="s">
        <v>669</v>
      </c>
      <c r="CG1278" t="s">
        <v>373</v>
      </c>
      <c r="CI1278" t="s">
        <v>721</v>
      </c>
      <c r="CJ1278" t="s">
        <v>345</v>
      </c>
      <c r="CR1278" t="s">
        <v>10</v>
      </c>
      <c r="CT1278" t="s">
        <v>73</v>
      </c>
      <c r="DA1278" t="s">
        <v>330</v>
      </c>
      <c r="DE1278" t="s">
        <v>71</v>
      </c>
      <c r="DF1278" t="s">
        <v>720</v>
      </c>
      <c r="DL1278" t="s">
        <v>719</v>
      </c>
      <c r="DO1278" t="s">
        <v>5</v>
      </c>
      <c r="DQ1278" t="s">
        <v>4</v>
      </c>
      <c r="DT1278" t="s">
        <v>46</v>
      </c>
      <c r="DX1278" t="s">
        <v>2</v>
      </c>
      <c r="EB1278" t="s">
        <v>161</v>
      </c>
      <c r="EC1278" t="s">
        <v>161</v>
      </c>
      <c r="ED1278" t="s">
        <v>161</v>
      </c>
      <c r="EE1278" s="1">
        <v>44361.486562500002</v>
      </c>
      <c r="EF1278" s="1">
        <v>44361.486643518518</v>
      </c>
    </row>
    <row r="1279" spans="1:136" x14ac:dyDescent="0.3">
      <c r="A1279">
        <v>1563922</v>
      </c>
      <c r="B1279" t="s">
        <v>43</v>
      </c>
      <c r="E1279">
        <v>139922</v>
      </c>
      <c r="F1279" t="s">
        <v>718</v>
      </c>
      <c r="G1279" t="s">
        <v>40</v>
      </c>
      <c r="H1279">
        <v>261502</v>
      </c>
      <c r="J1279" t="s">
        <v>718</v>
      </c>
      <c r="L1279" t="s">
        <v>40</v>
      </c>
      <c r="M1279">
        <v>261502</v>
      </c>
      <c r="N1279" t="s">
        <v>157</v>
      </c>
      <c r="P1279">
        <v>208.5</v>
      </c>
      <c r="Q1279">
        <v>201.4</v>
      </c>
      <c r="R1279" t="s">
        <v>717</v>
      </c>
      <c r="S1279">
        <v>1934</v>
      </c>
      <c r="T1279">
        <v>77165</v>
      </c>
      <c r="U1279" t="s">
        <v>37</v>
      </c>
      <c r="V1279" t="s">
        <v>36</v>
      </c>
      <c r="W1279" t="s">
        <v>35</v>
      </c>
      <c r="X1279" t="s">
        <v>135</v>
      </c>
      <c r="Y1279" t="s">
        <v>716</v>
      </c>
      <c r="AD1279">
        <v>5.5288449999999996</v>
      </c>
      <c r="AE1279">
        <v>48.009726999999998</v>
      </c>
      <c r="AF1279" t="s">
        <v>715</v>
      </c>
      <c r="AG1279" t="s">
        <v>714</v>
      </c>
      <c r="AJ1279" t="s">
        <v>479</v>
      </c>
      <c r="AK1279" t="s">
        <v>713</v>
      </c>
      <c r="AL1279" t="s">
        <v>712</v>
      </c>
      <c r="AM1279" t="s">
        <v>60</v>
      </c>
      <c r="AN1279">
        <v>6</v>
      </c>
      <c r="AO1279" t="s">
        <v>98</v>
      </c>
      <c r="AQ1279" t="s">
        <v>23</v>
      </c>
      <c r="AR1279">
        <v>305</v>
      </c>
      <c r="AS1279" t="s">
        <v>21</v>
      </c>
      <c r="AT1279">
        <v>16.45</v>
      </c>
      <c r="AU1279">
        <v>33.450000000000003</v>
      </c>
      <c r="AV1279" t="s">
        <v>22</v>
      </c>
      <c r="AW1279">
        <v>305</v>
      </c>
      <c r="AX1279" t="s">
        <v>21</v>
      </c>
      <c r="AY1279">
        <v>6.13</v>
      </c>
      <c r="AZ1279">
        <v>35.93</v>
      </c>
      <c r="BA1279" t="s">
        <v>20</v>
      </c>
      <c r="BB1279" t="s">
        <v>19</v>
      </c>
      <c r="BF1279" t="s">
        <v>479</v>
      </c>
      <c r="BH1279" t="s">
        <v>711</v>
      </c>
      <c r="BK1279" t="s">
        <v>15</v>
      </c>
      <c r="BU1279" t="s">
        <v>710</v>
      </c>
      <c r="BV1279" t="s">
        <v>709</v>
      </c>
      <c r="BW1279" t="s">
        <v>215</v>
      </c>
      <c r="BX1279" t="s">
        <v>708</v>
      </c>
      <c r="BZ1279" t="s">
        <v>707</v>
      </c>
      <c r="CA1279" t="s">
        <v>52</v>
      </c>
      <c r="CB1279" t="s">
        <v>215</v>
      </c>
      <c r="CC1279" t="s">
        <v>706</v>
      </c>
      <c r="CG1279" t="s">
        <v>51</v>
      </c>
      <c r="CJ1279" t="s">
        <v>345</v>
      </c>
      <c r="CR1279" t="s">
        <v>10</v>
      </c>
      <c r="CS1279" t="s">
        <v>141</v>
      </c>
      <c r="CT1279" t="s">
        <v>73</v>
      </c>
      <c r="DE1279" t="s">
        <v>9</v>
      </c>
      <c r="DF1279" t="s">
        <v>140</v>
      </c>
      <c r="DK1279" t="s">
        <v>705</v>
      </c>
      <c r="DL1279">
        <v>1868</v>
      </c>
      <c r="DO1279" t="s">
        <v>5</v>
      </c>
      <c r="DQ1279" t="s">
        <v>4</v>
      </c>
      <c r="DT1279" t="s">
        <v>46</v>
      </c>
      <c r="DX1279" t="s">
        <v>2</v>
      </c>
      <c r="EB1279" t="s">
        <v>161</v>
      </c>
      <c r="EC1279" t="s">
        <v>161</v>
      </c>
      <c r="ED1279" t="s">
        <v>161</v>
      </c>
      <c r="EE1279" s="1">
        <v>44362.654097222221</v>
      </c>
      <c r="EF1279" s="1">
        <v>44431.625208333331</v>
      </c>
    </row>
    <row r="1280" spans="1:136" x14ac:dyDescent="0.3">
      <c r="A1280">
        <v>1570240</v>
      </c>
      <c r="B1280" t="s">
        <v>43</v>
      </c>
      <c r="E1280">
        <v>53947</v>
      </c>
      <c r="F1280" t="s">
        <v>664</v>
      </c>
      <c r="G1280" t="s">
        <v>158</v>
      </c>
      <c r="H1280">
        <v>38293</v>
      </c>
      <c r="I1280" t="s">
        <v>663</v>
      </c>
      <c r="J1280" t="s">
        <v>662</v>
      </c>
      <c r="L1280" t="s">
        <v>661</v>
      </c>
      <c r="M1280">
        <v>159225</v>
      </c>
      <c r="N1280" t="s">
        <v>704</v>
      </c>
      <c r="P1280">
        <v>201.4</v>
      </c>
      <c r="Q1280">
        <v>199.5</v>
      </c>
      <c r="R1280" t="s">
        <v>703</v>
      </c>
      <c r="S1280">
        <v>1995</v>
      </c>
      <c r="T1280">
        <v>77771</v>
      </c>
      <c r="U1280" t="s">
        <v>37</v>
      </c>
      <c r="V1280" t="s">
        <v>36</v>
      </c>
      <c r="W1280" t="s">
        <v>35</v>
      </c>
      <c r="X1280" t="s">
        <v>255</v>
      </c>
      <c r="AD1280">
        <v>6.1513780000000002</v>
      </c>
      <c r="AE1280">
        <v>49.407626999999998</v>
      </c>
      <c r="AG1280" t="s">
        <v>702</v>
      </c>
      <c r="AI1280" t="s">
        <v>701</v>
      </c>
      <c r="AJ1280" t="s">
        <v>479</v>
      </c>
      <c r="AK1280" t="s">
        <v>700</v>
      </c>
      <c r="AL1280" t="s">
        <v>699</v>
      </c>
      <c r="AM1280" t="s">
        <v>60</v>
      </c>
      <c r="AN1280">
        <v>6</v>
      </c>
      <c r="AO1280" t="s">
        <v>429</v>
      </c>
      <c r="AP1280" t="s">
        <v>698</v>
      </c>
      <c r="AQ1280" t="s">
        <v>23</v>
      </c>
      <c r="AR1280">
        <v>315</v>
      </c>
      <c r="AS1280" t="s">
        <v>21</v>
      </c>
      <c r="AT1280">
        <v>16.600000000000001</v>
      </c>
      <c r="AU1280">
        <v>37.119999999999997</v>
      </c>
      <c r="AV1280" t="s">
        <v>22</v>
      </c>
      <c r="AW1280">
        <v>315</v>
      </c>
      <c r="AX1280" t="s">
        <v>21</v>
      </c>
      <c r="AY1280">
        <v>8.6999999999999993</v>
      </c>
      <c r="AZ1280">
        <v>37.85</v>
      </c>
      <c r="BA1280" t="s">
        <v>20</v>
      </c>
      <c r="BB1280">
        <v>331</v>
      </c>
      <c r="BC1280" t="s">
        <v>21</v>
      </c>
      <c r="BD1280">
        <v>21.06</v>
      </c>
      <c r="BE1280">
        <v>28.95</v>
      </c>
      <c r="BF1280" t="s">
        <v>479</v>
      </c>
      <c r="BK1280" t="s">
        <v>129</v>
      </c>
      <c r="BU1280" t="s">
        <v>697</v>
      </c>
      <c r="BW1280" t="s">
        <v>215</v>
      </c>
      <c r="CG1280" t="s">
        <v>696</v>
      </c>
      <c r="CJ1280" t="s">
        <v>632</v>
      </c>
      <c r="CR1280" t="s">
        <v>10</v>
      </c>
      <c r="CT1280" t="s">
        <v>73</v>
      </c>
      <c r="CU1280" t="s">
        <v>695</v>
      </c>
      <c r="CW1280" t="s">
        <v>225</v>
      </c>
      <c r="DA1280" t="s">
        <v>116</v>
      </c>
      <c r="DE1280" t="s">
        <v>9</v>
      </c>
      <c r="DF1280" t="s">
        <v>203</v>
      </c>
      <c r="DH1280" t="s">
        <v>694</v>
      </c>
      <c r="DK1280" t="s">
        <v>693</v>
      </c>
      <c r="DL1280" t="s">
        <v>692</v>
      </c>
      <c r="DM1280" t="s">
        <v>691</v>
      </c>
      <c r="DO1280" t="s">
        <v>5</v>
      </c>
      <c r="DQ1280" t="s">
        <v>4</v>
      </c>
      <c r="DT1280" t="s">
        <v>46</v>
      </c>
      <c r="DX1280" t="s">
        <v>2</v>
      </c>
      <c r="EB1280" t="s">
        <v>161</v>
      </c>
      <c r="EC1280" t="s">
        <v>161</v>
      </c>
      <c r="ED1280" t="s">
        <v>161</v>
      </c>
      <c r="EE1280" s="1">
        <v>44431.626701388886</v>
      </c>
      <c r="EF1280" s="1">
        <v>44431.626944444448</v>
      </c>
    </row>
    <row r="1281" spans="1:136" x14ac:dyDescent="0.3">
      <c r="A1281">
        <v>1574196</v>
      </c>
      <c r="B1281" t="s">
        <v>43</v>
      </c>
      <c r="E1281">
        <v>48516</v>
      </c>
      <c r="F1281" t="s">
        <v>690</v>
      </c>
      <c r="G1281" t="s">
        <v>201</v>
      </c>
      <c r="H1281">
        <v>38297</v>
      </c>
      <c r="J1281" t="s">
        <v>688</v>
      </c>
      <c r="L1281" t="s">
        <v>201</v>
      </c>
      <c r="M1281">
        <v>38297</v>
      </c>
      <c r="N1281" t="s">
        <v>39</v>
      </c>
      <c r="P1281">
        <v>227</v>
      </c>
      <c r="Q1281">
        <v>208.5</v>
      </c>
      <c r="R1281" t="s">
        <v>689</v>
      </c>
      <c r="S1281">
        <v>1972</v>
      </c>
      <c r="T1281">
        <v>78209</v>
      </c>
      <c r="U1281" t="s">
        <v>37</v>
      </c>
      <c r="V1281" t="s">
        <v>36</v>
      </c>
      <c r="W1281" t="s">
        <v>35</v>
      </c>
      <c r="X1281" t="s">
        <v>255</v>
      </c>
      <c r="Y1281" t="s">
        <v>688</v>
      </c>
      <c r="AB1281">
        <v>1</v>
      </c>
      <c r="AC1281" t="s">
        <v>32</v>
      </c>
      <c r="AD1281">
        <v>-103.379997</v>
      </c>
      <c r="AE1281">
        <v>35.365276000000001</v>
      </c>
      <c r="AF1281" t="s">
        <v>687</v>
      </c>
      <c r="AG1281" t="s">
        <v>686</v>
      </c>
      <c r="AJ1281" t="s">
        <v>18</v>
      </c>
      <c r="AK1281" t="s">
        <v>452</v>
      </c>
      <c r="AL1281" t="s">
        <v>636</v>
      </c>
      <c r="AM1281" t="s">
        <v>27</v>
      </c>
      <c r="AN1281" t="s">
        <v>26</v>
      </c>
      <c r="AO1281" t="s">
        <v>59</v>
      </c>
      <c r="AP1281" t="s">
        <v>685</v>
      </c>
      <c r="AQ1281" t="s">
        <v>23</v>
      </c>
      <c r="AR1281">
        <v>101</v>
      </c>
      <c r="AS1281" t="s">
        <v>21</v>
      </c>
      <c r="AT1281">
        <v>-32.29</v>
      </c>
      <c r="AU1281">
        <v>9.9</v>
      </c>
      <c r="AV1281" t="s">
        <v>22</v>
      </c>
      <c r="AW1281">
        <v>101</v>
      </c>
      <c r="AX1281" t="s">
        <v>21</v>
      </c>
      <c r="AY1281">
        <v>-43.13</v>
      </c>
      <c r="AZ1281">
        <v>10.11</v>
      </c>
      <c r="BA1281" t="s">
        <v>20</v>
      </c>
      <c r="BB1281" t="s">
        <v>19</v>
      </c>
      <c r="BF1281" t="s">
        <v>18</v>
      </c>
      <c r="BH1281" t="s">
        <v>633</v>
      </c>
      <c r="BI1281" t="s">
        <v>16</v>
      </c>
      <c r="BK1281" t="s">
        <v>15</v>
      </c>
      <c r="BW1281" t="s">
        <v>215</v>
      </c>
      <c r="CA1281" t="s">
        <v>52</v>
      </c>
      <c r="CG1281" t="s">
        <v>668</v>
      </c>
      <c r="CI1281" t="s">
        <v>684</v>
      </c>
      <c r="CJ1281" t="s">
        <v>632</v>
      </c>
      <c r="CR1281" t="s">
        <v>303</v>
      </c>
      <c r="CV1281" t="s">
        <v>371</v>
      </c>
      <c r="CW1281" t="s">
        <v>119</v>
      </c>
      <c r="DA1281" t="s">
        <v>116</v>
      </c>
      <c r="DD1281" t="s">
        <v>683</v>
      </c>
      <c r="DE1281" t="s">
        <v>9</v>
      </c>
      <c r="DF1281" t="s">
        <v>682</v>
      </c>
      <c r="DG1281" t="s">
        <v>440</v>
      </c>
      <c r="DJ1281" t="s">
        <v>681</v>
      </c>
      <c r="DK1281" t="s">
        <v>680</v>
      </c>
      <c r="DO1281" t="s">
        <v>5</v>
      </c>
      <c r="DQ1281" t="s">
        <v>4</v>
      </c>
      <c r="DT1281" t="s">
        <v>46</v>
      </c>
      <c r="DX1281" t="s">
        <v>2</v>
      </c>
      <c r="EB1281" t="s">
        <v>161</v>
      </c>
      <c r="EC1281" t="s">
        <v>161</v>
      </c>
      <c r="ED1281" t="s">
        <v>161</v>
      </c>
      <c r="EE1281" s="1">
        <v>44467.893807870372</v>
      </c>
      <c r="EF1281" s="1">
        <v>44467.89398148148</v>
      </c>
    </row>
    <row r="1282" spans="1:136" x14ac:dyDescent="0.3">
      <c r="A1282">
        <v>1578928</v>
      </c>
      <c r="B1282" t="s">
        <v>43</v>
      </c>
      <c r="E1282">
        <v>57685</v>
      </c>
      <c r="F1282" t="s">
        <v>679</v>
      </c>
      <c r="G1282" t="s">
        <v>201</v>
      </c>
      <c r="H1282">
        <v>38319</v>
      </c>
      <c r="J1282" t="s">
        <v>677</v>
      </c>
      <c r="L1282" t="s">
        <v>201</v>
      </c>
      <c r="M1282">
        <v>38319</v>
      </c>
      <c r="N1282" t="s">
        <v>39</v>
      </c>
      <c r="P1282">
        <v>227</v>
      </c>
      <c r="Q1282">
        <v>208.5</v>
      </c>
      <c r="R1282" t="s">
        <v>678</v>
      </c>
      <c r="S1282">
        <v>2011</v>
      </c>
      <c r="T1282">
        <v>78440</v>
      </c>
      <c r="U1282" t="s">
        <v>37</v>
      </c>
      <c r="V1282" t="s">
        <v>36</v>
      </c>
      <c r="W1282" t="s">
        <v>35</v>
      </c>
      <c r="X1282" t="s">
        <v>135</v>
      </c>
      <c r="Y1282" t="s">
        <v>677</v>
      </c>
      <c r="AD1282">
        <v>-109.83409899999999</v>
      </c>
      <c r="AE1282">
        <v>35.110900999999998</v>
      </c>
      <c r="AG1282" t="s">
        <v>676</v>
      </c>
      <c r="AI1282" t="s">
        <v>675</v>
      </c>
      <c r="AJ1282" t="s">
        <v>18</v>
      </c>
      <c r="AK1282" t="s">
        <v>601</v>
      </c>
      <c r="AL1282" t="s">
        <v>600</v>
      </c>
      <c r="AM1282" t="s">
        <v>60</v>
      </c>
      <c r="AN1282">
        <v>4</v>
      </c>
      <c r="AO1282" t="s">
        <v>98</v>
      </c>
      <c r="AP1282" t="s">
        <v>674</v>
      </c>
      <c r="AQ1282" t="s">
        <v>23</v>
      </c>
      <c r="AR1282">
        <v>101</v>
      </c>
      <c r="AS1282" t="s">
        <v>21</v>
      </c>
      <c r="AT1282">
        <v>-37.61</v>
      </c>
      <c r="AU1282">
        <v>10.6</v>
      </c>
      <c r="AV1282" t="s">
        <v>22</v>
      </c>
      <c r="AW1282">
        <v>133</v>
      </c>
      <c r="AX1282" t="s">
        <v>21</v>
      </c>
      <c r="AY1282">
        <v>-52.42</v>
      </c>
      <c r="AZ1282">
        <v>10.67</v>
      </c>
      <c r="BA1282" t="s">
        <v>20</v>
      </c>
      <c r="BB1282" t="s">
        <v>19</v>
      </c>
      <c r="BF1282" t="s">
        <v>18</v>
      </c>
      <c r="BG1282" t="s">
        <v>278</v>
      </c>
      <c r="BH1282" t="s">
        <v>447</v>
      </c>
      <c r="BJ1282" t="s">
        <v>448</v>
      </c>
      <c r="BK1282" t="s">
        <v>15</v>
      </c>
      <c r="BU1282" t="s">
        <v>673</v>
      </c>
      <c r="BV1282" t="s">
        <v>672</v>
      </c>
      <c r="BW1282" t="s">
        <v>53</v>
      </c>
      <c r="BX1282" t="s">
        <v>671</v>
      </c>
      <c r="CA1282" t="s">
        <v>52</v>
      </c>
      <c r="CB1282" t="s">
        <v>53</v>
      </c>
      <c r="CC1282" t="s">
        <v>670</v>
      </c>
      <c r="CE1282" t="s">
        <v>669</v>
      </c>
      <c r="CF1282" t="s">
        <v>52</v>
      </c>
      <c r="CG1282" t="s">
        <v>668</v>
      </c>
      <c r="CI1282" t="s">
        <v>667</v>
      </c>
      <c r="CJ1282" t="s">
        <v>11</v>
      </c>
      <c r="CR1282" t="s">
        <v>10</v>
      </c>
      <c r="CS1282" t="s">
        <v>141</v>
      </c>
      <c r="CV1282" t="s">
        <v>371</v>
      </c>
      <c r="CW1282" t="s">
        <v>119</v>
      </c>
      <c r="DA1282" t="s">
        <v>116</v>
      </c>
      <c r="DE1282" t="s">
        <v>9</v>
      </c>
      <c r="DF1282" t="s">
        <v>666</v>
      </c>
      <c r="DH1282" t="s">
        <v>665</v>
      </c>
      <c r="DO1282" t="s">
        <v>5</v>
      </c>
      <c r="DQ1282" t="s">
        <v>4</v>
      </c>
      <c r="DT1282" t="s">
        <v>46</v>
      </c>
      <c r="DX1282" t="s">
        <v>2</v>
      </c>
      <c r="EB1282" t="s">
        <v>161</v>
      </c>
      <c r="EC1282" t="s">
        <v>161</v>
      </c>
      <c r="EE1282" s="1">
        <v>44498.419004629628</v>
      </c>
      <c r="EF1282" s="1">
        <v>44498.419004629628</v>
      </c>
    </row>
    <row r="1283" spans="1:136" x14ac:dyDescent="0.3">
      <c r="A1283">
        <v>1579638</v>
      </c>
      <c r="B1283" t="s">
        <v>43</v>
      </c>
      <c r="E1283">
        <v>223030</v>
      </c>
      <c r="F1283" t="s">
        <v>664</v>
      </c>
      <c r="G1283" t="s">
        <v>158</v>
      </c>
      <c r="H1283">
        <v>38293</v>
      </c>
      <c r="I1283" t="s">
        <v>663</v>
      </c>
      <c r="J1283" t="s">
        <v>662</v>
      </c>
      <c r="L1283" t="s">
        <v>661</v>
      </c>
      <c r="M1283">
        <v>159225</v>
      </c>
      <c r="N1283" t="s">
        <v>39</v>
      </c>
      <c r="P1283">
        <v>227</v>
      </c>
      <c r="Q1283">
        <v>208.5</v>
      </c>
      <c r="R1283" t="s">
        <v>649</v>
      </c>
      <c r="S1283">
        <v>2005</v>
      </c>
      <c r="T1283">
        <v>31961</v>
      </c>
      <c r="U1283" t="s">
        <v>37</v>
      </c>
      <c r="V1283" t="s">
        <v>36</v>
      </c>
      <c r="W1283" t="s">
        <v>35</v>
      </c>
      <c r="X1283" t="s">
        <v>255</v>
      </c>
      <c r="AD1283">
        <v>-106.47506</v>
      </c>
      <c r="AE1283">
        <v>36.323849000000003</v>
      </c>
      <c r="AG1283" t="s">
        <v>658</v>
      </c>
      <c r="AJ1283" t="s">
        <v>18</v>
      </c>
      <c r="AK1283" t="s">
        <v>452</v>
      </c>
      <c r="AL1283" t="s">
        <v>451</v>
      </c>
      <c r="AM1283" t="s">
        <v>60</v>
      </c>
      <c r="AN1283">
        <v>6</v>
      </c>
      <c r="AO1283" t="s">
        <v>59</v>
      </c>
      <c r="AP1283" t="s">
        <v>657</v>
      </c>
      <c r="AQ1283" t="s">
        <v>23</v>
      </c>
      <c r="AR1283">
        <v>101</v>
      </c>
      <c r="AS1283" t="s">
        <v>21</v>
      </c>
      <c r="AT1283">
        <v>-34.65</v>
      </c>
      <c r="AU1283">
        <v>11.27</v>
      </c>
      <c r="AV1283" t="s">
        <v>22</v>
      </c>
      <c r="AW1283">
        <v>133</v>
      </c>
      <c r="AX1283" t="s">
        <v>21</v>
      </c>
      <c r="AY1283">
        <v>-49.47</v>
      </c>
      <c r="AZ1283">
        <v>11.42</v>
      </c>
      <c r="BA1283" t="s">
        <v>20</v>
      </c>
      <c r="BB1283" t="s">
        <v>19</v>
      </c>
      <c r="BF1283" t="s">
        <v>18</v>
      </c>
      <c r="BG1283" t="s">
        <v>449</v>
      </c>
      <c r="BH1283" t="s">
        <v>447</v>
      </c>
      <c r="BJ1283" t="s">
        <v>448</v>
      </c>
      <c r="BK1283" t="s">
        <v>15</v>
      </c>
      <c r="BU1283" t="s">
        <v>656</v>
      </c>
      <c r="BV1283" t="s">
        <v>655</v>
      </c>
      <c r="BW1283" t="s">
        <v>442</v>
      </c>
      <c r="BX1283" t="s">
        <v>654</v>
      </c>
      <c r="CA1283" t="s">
        <v>52</v>
      </c>
      <c r="CB1283" t="s">
        <v>74</v>
      </c>
      <c r="CC1283" t="s">
        <v>654</v>
      </c>
      <c r="CF1283" t="s">
        <v>52</v>
      </c>
      <c r="CG1283" t="s">
        <v>490</v>
      </c>
      <c r="CI1283" t="s">
        <v>653</v>
      </c>
      <c r="CJ1283" t="s">
        <v>11</v>
      </c>
      <c r="CR1283" t="s">
        <v>10</v>
      </c>
      <c r="DE1283" t="s">
        <v>9</v>
      </c>
      <c r="DF1283" t="s">
        <v>652</v>
      </c>
      <c r="DK1283" t="s">
        <v>651</v>
      </c>
      <c r="DL1283" t="s">
        <v>650</v>
      </c>
      <c r="DO1283" t="s">
        <v>5</v>
      </c>
      <c r="DQ1283" t="s">
        <v>4</v>
      </c>
      <c r="DT1283" t="s">
        <v>46</v>
      </c>
      <c r="DX1283" t="s">
        <v>2</v>
      </c>
      <c r="EB1283" t="s">
        <v>161</v>
      </c>
      <c r="EC1283" t="s">
        <v>161</v>
      </c>
      <c r="ED1283" t="s">
        <v>161</v>
      </c>
      <c r="EE1283" s="1">
        <v>44502.527314814812</v>
      </c>
      <c r="EF1283" s="1">
        <v>44502.527384259258</v>
      </c>
    </row>
    <row r="1284" spans="1:136" x14ac:dyDescent="0.3">
      <c r="A1284">
        <v>1579639</v>
      </c>
      <c r="B1284" t="s">
        <v>43</v>
      </c>
      <c r="E1284">
        <v>223030</v>
      </c>
      <c r="F1284" t="s">
        <v>660</v>
      </c>
      <c r="G1284" t="s">
        <v>201</v>
      </c>
      <c r="H1284">
        <v>64792</v>
      </c>
      <c r="J1284" t="s">
        <v>659</v>
      </c>
      <c r="L1284" t="s">
        <v>201</v>
      </c>
      <c r="M1284">
        <v>64792</v>
      </c>
      <c r="N1284" t="s">
        <v>39</v>
      </c>
      <c r="P1284">
        <v>227</v>
      </c>
      <c r="Q1284">
        <v>208.5</v>
      </c>
      <c r="R1284" t="s">
        <v>649</v>
      </c>
      <c r="S1284">
        <v>2005</v>
      </c>
      <c r="T1284">
        <v>31961</v>
      </c>
      <c r="U1284" t="s">
        <v>37</v>
      </c>
      <c r="V1284" t="s">
        <v>36</v>
      </c>
      <c r="W1284" t="s">
        <v>35</v>
      </c>
      <c r="X1284" t="s">
        <v>34</v>
      </c>
      <c r="Y1284" t="s">
        <v>659</v>
      </c>
      <c r="AD1284">
        <v>-106.47506</v>
      </c>
      <c r="AE1284">
        <v>36.323849000000003</v>
      </c>
      <c r="AG1284" t="s">
        <v>658</v>
      </c>
      <c r="AJ1284" t="s">
        <v>18</v>
      </c>
      <c r="AK1284" t="s">
        <v>452</v>
      </c>
      <c r="AL1284" t="s">
        <v>451</v>
      </c>
      <c r="AM1284" t="s">
        <v>60</v>
      </c>
      <c r="AN1284">
        <v>6</v>
      </c>
      <c r="AO1284" t="s">
        <v>59</v>
      </c>
      <c r="AP1284" t="s">
        <v>657</v>
      </c>
      <c r="AQ1284" t="s">
        <v>23</v>
      </c>
      <c r="AR1284">
        <v>101</v>
      </c>
      <c r="AS1284" t="s">
        <v>21</v>
      </c>
      <c r="AT1284">
        <v>-34.65</v>
      </c>
      <c r="AU1284">
        <v>11.27</v>
      </c>
      <c r="AV1284" t="s">
        <v>22</v>
      </c>
      <c r="AW1284">
        <v>133</v>
      </c>
      <c r="AX1284" t="s">
        <v>21</v>
      </c>
      <c r="AY1284">
        <v>-49.47</v>
      </c>
      <c r="AZ1284">
        <v>11.42</v>
      </c>
      <c r="BA1284" t="s">
        <v>20</v>
      </c>
      <c r="BB1284" t="s">
        <v>19</v>
      </c>
      <c r="BF1284" t="s">
        <v>18</v>
      </c>
      <c r="BG1284" t="s">
        <v>449</v>
      </c>
      <c r="BH1284" t="s">
        <v>447</v>
      </c>
      <c r="BJ1284" t="s">
        <v>448</v>
      </c>
      <c r="BK1284" t="s">
        <v>15</v>
      </c>
      <c r="BU1284" t="s">
        <v>656</v>
      </c>
      <c r="BV1284" t="s">
        <v>655</v>
      </c>
      <c r="BW1284" t="s">
        <v>442</v>
      </c>
      <c r="BX1284" t="s">
        <v>654</v>
      </c>
      <c r="CA1284" t="s">
        <v>52</v>
      </c>
      <c r="CB1284" t="s">
        <v>74</v>
      </c>
      <c r="CC1284" t="s">
        <v>654</v>
      </c>
      <c r="CF1284" t="s">
        <v>52</v>
      </c>
      <c r="CG1284" t="s">
        <v>490</v>
      </c>
      <c r="CI1284" t="s">
        <v>653</v>
      </c>
      <c r="CJ1284" t="s">
        <v>11</v>
      </c>
      <c r="CR1284" t="s">
        <v>10</v>
      </c>
      <c r="DE1284" t="s">
        <v>9</v>
      </c>
      <c r="DF1284" t="s">
        <v>652</v>
      </c>
      <c r="DK1284" t="s">
        <v>651</v>
      </c>
      <c r="DL1284" t="s">
        <v>650</v>
      </c>
      <c r="DO1284" t="s">
        <v>5</v>
      </c>
      <c r="DQ1284" t="s">
        <v>4</v>
      </c>
      <c r="DT1284" t="s">
        <v>3</v>
      </c>
      <c r="DX1284" t="s">
        <v>2</v>
      </c>
      <c r="EB1284" t="s">
        <v>161</v>
      </c>
      <c r="EC1284" t="s">
        <v>161</v>
      </c>
      <c r="EE1284" s="1">
        <v>44502.527314814812</v>
      </c>
      <c r="EF1284" s="1">
        <v>44502.527314814812</v>
      </c>
    </row>
    <row r="1285" spans="1:136" x14ac:dyDescent="0.3">
      <c r="A1285">
        <v>1579643</v>
      </c>
      <c r="B1285" t="s">
        <v>43</v>
      </c>
      <c r="E1285">
        <v>94151</v>
      </c>
      <c r="F1285" t="s">
        <v>460</v>
      </c>
      <c r="G1285" t="s">
        <v>459</v>
      </c>
      <c r="H1285">
        <v>133090</v>
      </c>
      <c r="J1285" t="s">
        <v>255</v>
      </c>
      <c r="L1285" t="s">
        <v>459</v>
      </c>
      <c r="M1285">
        <v>133090</v>
      </c>
      <c r="N1285" t="s">
        <v>39</v>
      </c>
      <c r="P1285">
        <v>227</v>
      </c>
      <c r="Q1285">
        <v>208.5</v>
      </c>
      <c r="R1285" t="s">
        <v>649</v>
      </c>
      <c r="S1285">
        <v>2005</v>
      </c>
      <c r="T1285">
        <v>31961</v>
      </c>
      <c r="U1285" t="s">
        <v>37</v>
      </c>
      <c r="V1285" t="s">
        <v>36</v>
      </c>
      <c r="W1285" t="s">
        <v>35</v>
      </c>
      <c r="X1285" t="s">
        <v>255</v>
      </c>
      <c r="AD1285">
        <v>-106.199997</v>
      </c>
      <c r="AE1285">
        <v>36.099997999999999</v>
      </c>
      <c r="AG1285" t="s">
        <v>648</v>
      </c>
      <c r="AJ1285" t="s">
        <v>18</v>
      </c>
      <c r="AK1285" t="s">
        <v>452</v>
      </c>
      <c r="AL1285" t="s">
        <v>451</v>
      </c>
      <c r="AM1285" t="s">
        <v>60</v>
      </c>
      <c r="AN1285">
        <v>1</v>
      </c>
      <c r="AQ1285" t="s">
        <v>23</v>
      </c>
      <c r="AR1285">
        <v>101</v>
      </c>
      <c r="AS1285" t="s">
        <v>21</v>
      </c>
      <c r="AT1285">
        <v>-34.46</v>
      </c>
      <c r="AU1285">
        <v>11.01</v>
      </c>
      <c r="AV1285" t="s">
        <v>22</v>
      </c>
      <c r="AW1285">
        <v>133</v>
      </c>
      <c r="AX1285" t="s">
        <v>21</v>
      </c>
      <c r="AY1285">
        <v>-49.28</v>
      </c>
      <c r="AZ1285">
        <v>11.17</v>
      </c>
      <c r="BA1285" t="s">
        <v>20</v>
      </c>
      <c r="BB1285" t="s">
        <v>19</v>
      </c>
      <c r="BF1285" t="s">
        <v>18</v>
      </c>
      <c r="BG1285" t="s">
        <v>449</v>
      </c>
      <c r="BH1285" t="s">
        <v>447</v>
      </c>
      <c r="BJ1285" t="s">
        <v>448</v>
      </c>
      <c r="BU1285" t="s">
        <v>647</v>
      </c>
      <c r="BW1285" t="s">
        <v>14</v>
      </c>
      <c r="CG1285" t="s">
        <v>13</v>
      </c>
      <c r="CJ1285" t="s">
        <v>11</v>
      </c>
      <c r="CL1285" t="s">
        <v>124</v>
      </c>
      <c r="CN1285" t="s">
        <v>646</v>
      </c>
      <c r="CR1285" t="s">
        <v>10</v>
      </c>
      <c r="DE1285" t="s">
        <v>71</v>
      </c>
      <c r="DF1285" t="s">
        <v>50</v>
      </c>
      <c r="DG1285" t="s">
        <v>645</v>
      </c>
      <c r="DK1285" t="s">
        <v>644</v>
      </c>
      <c r="DO1285" t="s">
        <v>5</v>
      </c>
      <c r="DQ1285" t="s">
        <v>4</v>
      </c>
      <c r="DT1285" t="s">
        <v>46</v>
      </c>
      <c r="DX1285" t="s">
        <v>2</v>
      </c>
      <c r="EB1285" t="s">
        <v>161</v>
      </c>
      <c r="EC1285" t="s">
        <v>161</v>
      </c>
      <c r="EE1285" s="1">
        <v>44502.527673611112</v>
      </c>
      <c r="EF1285" s="1">
        <v>44502.527673611112</v>
      </c>
    </row>
    <row r="1286" spans="1:136" x14ac:dyDescent="0.3">
      <c r="A1286">
        <v>1580066</v>
      </c>
      <c r="B1286" t="s">
        <v>43</v>
      </c>
      <c r="E1286">
        <v>223082</v>
      </c>
      <c r="F1286" t="s">
        <v>643</v>
      </c>
      <c r="G1286" t="s">
        <v>40</v>
      </c>
      <c r="H1286">
        <v>64950</v>
      </c>
      <c r="J1286" t="s">
        <v>642</v>
      </c>
      <c r="L1286" t="s">
        <v>40</v>
      </c>
      <c r="M1286">
        <v>64950</v>
      </c>
      <c r="N1286" t="s">
        <v>39</v>
      </c>
      <c r="P1286">
        <v>227</v>
      </c>
      <c r="Q1286">
        <v>208.5</v>
      </c>
      <c r="R1286" t="s">
        <v>641</v>
      </c>
      <c r="S1286">
        <v>2002</v>
      </c>
      <c r="T1286">
        <v>31634</v>
      </c>
      <c r="U1286" t="s">
        <v>37</v>
      </c>
      <c r="V1286" t="s">
        <v>36</v>
      </c>
      <c r="W1286" t="s">
        <v>35</v>
      </c>
      <c r="X1286" t="s">
        <v>135</v>
      </c>
      <c r="Y1286" t="s">
        <v>640</v>
      </c>
      <c r="AB1286">
        <v>3</v>
      </c>
      <c r="AC1286" t="s">
        <v>32</v>
      </c>
      <c r="AD1286">
        <v>-103.54969800000001</v>
      </c>
      <c r="AE1286">
        <v>35.104301</v>
      </c>
      <c r="AF1286" t="s">
        <v>639</v>
      </c>
      <c r="AG1286" t="s">
        <v>638</v>
      </c>
      <c r="AI1286" t="s">
        <v>637</v>
      </c>
      <c r="AJ1286" t="s">
        <v>18</v>
      </c>
      <c r="AK1286" t="s">
        <v>452</v>
      </c>
      <c r="AL1286" t="s">
        <v>636</v>
      </c>
      <c r="AM1286" t="s">
        <v>635</v>
      </c>
      <c r="AN1286">
        <v>4</v>
      </c>
      <c r="AO1286" t="s">
        <v>98</v>
      </c>
      <c r="AP1286" t="s">
        <v>634</v>
      </c>
      <c r="AQ1286" t="s">
        <v>23</v>
      </c>
      <c r="AR1286">
        <v>101</v>
      </c>
      <c r="AS1286" t="s">
        <v>21</v>
      </c>
      <c r="AT1286">
        <v>-32.47</v>
      </c>
      <c r="AU1286">
        <v>9.67</v>
      </c>
      <c r="AV1286" t="s">
        <v>22</v>
      </c>
      <c r="AW1286">
        <v>101</v>
      </c>
      <c r="AX1286" t="s">
        <v>21</v>
      </c>
      <c r="AY1286">
        <v>-43.3</v>
      </c>
      <c r="AZ1286">
        <v>9.8699999999999992</v>
      </c>
      <c r="BA1286" t="s">
        <v>20</v>
      </c>
      <c r="BB1286" t="s">
        <v>19</v>
      </c>
      <c r="BF1286" t="s">
        <v>18</v>
      </c>
      <c r="BH1286" t="s">
        <v>633</v>
      </c>
      <c r="BK1286" t="s">
        <v>15</v>
      </c>
      <c r="BW1286" t="s">
        <v>14</v>
      </c>
      <c r="CG1286" t="s">
        <v>13</v>
      </c>
      <c r="CJ1286" t="s">
        <v>632</v>
      </c>
      <c r="CR1286" t="s">
        <v>10</v>
      </c>
      <c r="CT1286" t="s">
        <v>73</v>
      </c>
      <c r="DE1286" t="s">
        <v>9</v>
      </c>
      <c r="DF1286" t="s">
        <v>203</v>
      </c>
      <c r="DG1286" t="s">
        <v>440</v>
      </c>
      <c r="DK1286" t="s">
        <v>631</v>
      </c>
      <c r="DL1286">
        <v>1989</v>
      </c>
      <c r="DO1286" t="s">
        <v>5</v>
      </c>
      <c r="DQ1286" t="s">
        <v>4</v>
      </c>
      <c r="DT1286" t="s">
        <v>3</v>
      </c>
      <c r="DX1286" t="s">
        <v>2</v>
      </c>
      <c r="EB1286" t="s">
        <v>161</v>
      </c>
      <c r="EC1286" t="s">
        <v>161</v>
      </c>
      <c r="EE1286" s="1">
        <v>44503.624039351853</v>
      </c>
      <c r="EF1286" s="1">
        <v>44503.624039351853</v>
      </c>
    </row>
    <row r="1287" spans="1:136" x14ac:dyDescent="0.3">
      <c r="A1287">
        <v>1580212</v>
      </c>
      <c r="B1287" t="s">
        <v>43</v>
      </c>
      <c r="E1287">
        <v>13273</v>
      </c>
      <c r="F1287" t="s">
        <v>630</v>
      </c>
      <c r="G1287" t="s">
        <v>40</v>
      </c>
      <c r="H1287">
        <v>69072</v>
      </c>
      <c r="J1287" t="s">
        <v>630</v>
      </c>
      <c r="L1287" t="s">
        <v>40</v>
      </c>
      <c r="M1287">
        <v>69072</v>
      </c>
      <c r="N1287" t="s">
        <v>39</v>
      </c>
      <c r="P1287">
        <v>227</v>
      </c>
      <c r="Q1287">
        <v>208.5</v>
      </c>
      <c r="R1287" t="s">
        <v>629</v>
      </c>
      <c r="S1287">
        <v>2013</v>
      </c>
      <c r="T1287">
        <v>78487</v>
      </c>
      <c r="U1287" t="s">
        <v>37</v>
      </c>
      <c r="V1287" t="s">
        <v>36</v>
      </c>
      <c r="W1287" t="s">
        <v>35</v>
      </c>
      <c r="X1287" t="s">
        <v>34</v>
      </c>
      <c r="Y1287" t="s">
        <v>628</v>
      </c>
      <c r="AB1287">
        <v>1</v>
      </c>
      <c r="AC1287" t="s">
        <v>32</v>
      </c>
      <c r="AD1287">
        <v>-101.31500200000001</v>
      </c>
      <c r="AE1287">
        <v>33.521388999999999</v>
      </c>
      <c r="AF1287" t="s">
        <v>627</v>
      </c>
      <c r="AG1287" t="s">
        <v>626</v>
      </c>
      <c r="AI1287" t="s">
        <v>625</v>
      </c>
      <c r="AJ1287" t="s">
        <v>18</v>
      </c>
      <c r="AK1287" t="s">
        <v>29</v>
      </c>
      <c r="AL1287" t="s">
        <v>28</v>
      </c>
      <c r="AM1287" t="s">
        <v>27</v>
      </c>
      <c r="AN1287" t="s">
        <v>26</v>
      </c>
      <c r="AO1287" t="s">
        <v>98</v>
      </c>
      <c r="AP1287" t="s">
        <v>624</v>
      </c>
      <c r="AQ1287" t="s">
        <v>23</v>
      </c>
      <c r="AR1287">
        <v>101</v>
      </c>
      <c r="AS1287" t="s">
        <v>21</v>
      </c>
      <c r="AT1287">
        <v>-30.86</v>
      </c>
      <c r="AU1287">
        <v>7.83</v>
      </c>
      <c r="AV1287" t="s">
        <v>22</v>
      </c>
      <c r="AW1287">
        <v>101</v>
      </c>
      <c r="AX1287" t="s">
        <v>21</v>
      </c>
      <c r="AY1287">
        <v>-41.61</v>
      </c>
      <c r="AZ1287">
        <v>8.1</v>
      </c>
      <c r="BA1287" t="s">
        <v>20</v>
      </c>
      <c r="BB1287" t="s">
        <v>19</v>
      </c>
      <c r="BF1287" t="s">
        <v>18</v>
      </c>
      <c r="BH1287" t="s">
        <v>17</v>
      </c>
      <c r="BI1287" t="s">
        <v>16</v>
      </c>
      <c r="BK1287" t="s">
        <v>15</v>
      </c>
      <c r="BU1287" t="s">
        <v>623</v>
      </c>
      <c r="BV1287" t="s">
        <v>622</v>
      </c>
      <c r="BW1287" t="s">
        <v>74</v>
      </c>
      <c r="BX1287" t="s">
        <v>246</v>
      </c>
      <c r="CA1287" t="s">
        <v>52</v>
      </c>
      <c r="CB1287" t="s">
        <v>215</v>
      </c>
      <c r="CC1287" t="s">
        <v>621</v>
      </c>
      <c r="CG1287" t="s">
        <v>620</v>
      </c>
      <c r="CI1287" t="s">
        <v>619</v>
      </c>
      <c r="CJ1287" t="s">
        <v>345</v>
      </c>
      <c r="CR1287" t="s">
        <v>10</v>
      </c>
      <c r="CS1287" t="s">
        <v>141</v>
      </c>
      <c r="CT1287" t="s">
        <v>73</v>
      </c>
      <c r="CU1287" t="s">
        <v>72</v>
      </c>
      <c r="CV1287" t="s">
        <v>371</v>
      </c>
      <c r="CW1287" t="e">
        <f>-single event</f>
        <v>#NAME?</v>
      </c>
      <c r="CY1287" t="s">
        <v>117</v>
      </c>
      <c r="CZ1287" t="s">
        <v>331</v>
      </c>
      <c r="DD1287" t="s">
        <v>618</v>
      </c>
      <c r="DE1287" t="s">
        <v>9</v>
      </c>
      <c r="DF1287" t="s">
        <v>224</v>
      </c>
      <c r="DH1287" t="s">
        <v>617</v>
      </c>
      <c r="DK1287" t="s">
        <v>616</v>
      </c>
      <c r="DL1287" t="s">
        <v>615</v>
      </c>
      <c r="DM1287" t="s">
        <v>614</v>
      </c>
      <c r="DN1287" t="s">
        <v>613</v>
      </c>
      <c r="DO1287" t="s">
        <v>5</v>
      </c>
      <c r="DQ1287" t="s">
        <v>4</v>
      </c>
      <c r="DT1287" t="s">
        <v>3</v>
      </c>
      <c r="DX1287" t="s">
        <v>2</v>
      </c>
      <c r="EB1287" t="s">
        <v>161</v>
      </c>
      <c r="EC1287" t="s">
        <v>161</v>
      </c>
      <c r="EE1287" s="1">
        <v>44504.680185185185</v>
      </c>
      <c r="EF1287" s="1">
        <v>44504.680185185185</v>
      </c>
    </row>
    <row r="1288" spans="1:136" x14ac:dyDescent="0.3">
      <c r="A1288">
        <v>1581447</v>
      </c>
      <c r="B1288" t="s">
        <v>43</v>
      </c>
      <c r="E1288">
        <v>223390</v>
      </c>
      <c r="F1288" t="s">
        <v>612</v>
      </c>
      <c r="G1288" t="s">
        <v>40</v>
      </c>
      <c r="H1288">
        <v>100584</v>
      </c>
      <c r="J1288" t="s">
        <v>612</v>
      </c>
      <c r="L1288" t="s">
        <v>40</v>
      </c>
      <c r="M1288">
        <v>100584</v>
      </c>
      <c r="N1288" t="s">
        <v>39</v>
      </c>
      <c r="P1288">
        <v>227</v>
      </c>
      <c r="Q1288">
        <v>208.5</v>
      </c>
      <c r="R1288" t="s">
        <v>605</v>
      </c>
      <c r="S1288">
        <v>2021</v>
      </c>
      <c r="T1288">
        <v>78576</v>
      </c>
      <c r="U1288" t="s">
        <v>37</v>
      </c>
      <c r="V1288" t="s">
        <v>36</v>
      </c>
      <c r="W1288" t="s">
        <v>35</v>
      </c>
      <c r="X1288" t="s">
        <v>34</v>
      </c>
      <c r="Y1288" t="s">
        <v>611</v>
      </c>
      <c r="AB1288">
        <v>1</v>
      </c>
      <c r="AC1288" t="s">
        <v>32</v>
      </c>
      <c r="AD1288">
        <v>-109.763885</v>
      </c>
      <c r="AE1288">
        <v>34.947223999999999</v>
      </c>
      <c r="AF1288" t="s">
        <v>610</v>
      </c>
      <c r="AG1288" t="s">
        <v>603</v>
      </c>
      <c r="AI1288" t="s">
        <v>602</v>
      </c>
      <c r="AJ1288" t="s">
        <v>18</v>
      </c>
      <c r="AK1288" t="s">
        <v>601</v>
      </c>
      <c r="AL1288" t="s">
        <v>600</v>
      </c>
      <c r="AM1288" t="s">
        <v>60</v>
      </c>
      <c r="AN1288" t="s">
        <v>26</v>
      </c>
      <c r="AO1288" t="s">
        <v>98</v>
      </c>
      <c r="AP1288" t="s">
        <v>599</v>
      </c>
      <c r="AQ1288" t="s">
        <v>23</v>
      </c>
      <c r="AR1288">
        <v>101</v>
      </c>
      <c r="AS1288" t="s">
        <v>21</v>
      </c>
      <c r="AT1288">
        <v>-37.590000000000003</v>
      </c>
      <c r="AU1288">
        <v>10.43</v>
      </c>
      <c r="AV1288" t="s">
        <v>22</v>
      </c>
      <c r="AW1288">
        <v>133</v>
      </c>
      <c r="AX1288" t="s">
        <v>21</v>
      </c>
      <c r="AY1288">
        <v>-52.39</v>
      </c>
      <c r="AZ1288">
        <v>10.5</v>
      </c>
      <c r="BA1288" t="s">
        <v>20</v>
      </c>
      <c r="BB1288" t="s">
        <v>19</v>
      </c>
      <c r="BF1288" t="s">
        <v>18</v>
      </c>
      <c r="BG1288" t="s">
        <v>278</v>
      </c>
      <c r="BH1288" t="s">
        <v>447</v>
      </c>
      <c r="BJ1288" t="s">
        <v>598</v>
      </c>
      <c r="BK1288" t="s">
        <v>15</v>
      </c>
      <c r="BU1288" t="s">
        <v>597</v>
      </c>
      <c r="BV1288" t="s">
        <v>596</v>
      </c>
      <c r="BW1288" t="s">
        <v>74</v>
      </c>
      <c r="CG1288" t="s">
        <v>13</v>
      </c>
      <c r="CJ1288" t="s">
        <v>11</v>
      </c>
      <c r="CR1288" t="s">
        <v>10</v>
      </c>
      <c r="DE1288" t="s">
        <v>9</v>
      </c>
      <c r="DO1288" t="s">
        <v>5</v>
      </c>
      <c r="DQ1288" t="s">
        <v>4</v>
      </c>
      <c r="DT1288" t="s">
        <v>3</v>
      </c>
      <c r="DX1288" t="s">
        <v>2</v>
      </c>
      <c r="EB1288" t="s">
        <v>1</v>
      </c>
      <c r="EC1288" t="s">
        <v>1</v>
      </c>
      <c r="EE1288" s="1">
        <v>44510.251574074071</v>
      </c>
      <c r="EF1288" s="1">
        <v>44510.251574074071</v>
      </c>
    </row>
    <row r="1289" spans="1:136" x14ac:dyDescent="0.3">
      <c r="A1289">
        <v>1581448</v>
      </c>
      <c r="B1289" t="s">
        <v>43</v>
      </c>
      <c r="E1289">
        <v>223390</v>
      </c>
      <c r="F1289" t="s">
        <v>329</v>
      </c>
      <c r="G1289" t="s">
        <v>158</v>
      </c>
      <c r="H1289">
        <v>156405</v>
      </c>
      <c r="J1289" t="s">
        <v>328</v>
      </c>
      <c r="L1289" t="s">
        <v>158</v>
      </c>
      <c r="M1289">
        <v>38267</v>
      </c>
      <c r="N1289" t="s">
        <v>39</v>
      </c>
      <c r="P1289">
        <v>227</v>
      </c>
      <c r="Q1289">
        <v>208.5</v>
      </c>
      <c r="R1289" t="s">
        <v>605</v>
      </c>
      <c r="S1289">
        <v>2021</v>
      </c>
      <c r="T1289">
        <v>78576</v>
      </c>
      <c r="U1289" t="s">
        <v>37</v>
      </c>
      <c r="V1289" t="s">
        <v>36</v>
      </c>
      <c r="AB1289">
        <v>1</v>
      </c>
      <c r="AC1289" t="s">
        <v>32</v>
      </c>
      <c r="AD1289">
        <v>-109.763885</v>
      </c>
      <c r="AE1289">
        <v>34.947223999999999</v>
      </c>
      <c r="AF1289" t="s">
        <v>609</v>
      </c>
      <c r="AG1289" t="s">
        <v>603</v>
      </c>
      <c r="AI1289" t="s">
        <v>602</v>
      </c>
      <c r="AJ1289" t="s">
        <v>18</v>
      </c>
      <c r="AK1289" t="s">
        <v>601</v>
      </c>
      <c r="AL1289" t="s">
        <v>600</v>
      </c>
      <c r="AM1289" t="s">
        <v>60</v>
      </c>
      <c r="AN1289" t="s">
        <v>26</v>
      </c>
      <c r="AO1289" t="s">
        <v>98</v>
      </c>
      <c r="AP1289" t="s">
        <v>599</v>
      </c>
      <c r="AQ1289" t="s">
        <v>23</v>
      </c>
      <c r="AR1289">
        <v>101</v>
      </c>
      <c r="AS1289" t="s">
        <v>21</v>
      </c>
      <c r="AT1289">
        <v>-37.590000000000003</v>
      </c>
      <c r="AU1289">
        <v>10.43</v>
      </c>
      <c r="AV1289" t="s">
        <v>22</v>
      </c>
      <c r="AW1289">
        <v>133</v>
      </c>
      <c r="AX1289" t="s">
        <v>21</v>
      </c>
      <c r="AY1289">
        <v>-52.39</v>
      </c>
      <c r="AZ1289">
        <v>10.5</v>
      </c>
      <c r="BA1289" t="s">
        <v>20</v>
      </c>
      <c r="BB1289" t="s">
        <v>19</v>
      </c>
      <c r="BF1289" t="s">
        <v>18</v>
      </c>
      <c r="BG1289" t="s">
        <v>278</v>
      </c>
      <c r="BH1289" t="s">
        <v>447</v>
      </c>
      <c r="BJ1289" t="s">
        <v>598</v>
      </c>
      <c r="BK1289" t="s">
        <v>15</v>
      </c>
      <c r="BU1289" t="s">
        <v>597</v>
      </c>
      <c r="BV1289" t="s">
        <v>596</v>
      </c>
      <c r="BW1289" t="s">
        <v>74</v>
      </c>
      <c r="CG1289" t="s">
        <v>13</v>
      </c>
      <c r="CJ1289" t="s">
        <v>11</v>
      </c>
      <c r="CR1289" t="s">
        <v>10</v>
      </c>
      <c r="DE1289" t="s">
        <v>9</v>
      </c>
      <c r="DO1289" t="s">
        <v>5</v>
      </c>
      <c r="DQ1289" t="s">
        <v>4</v>
      </c>
      <c r="DT1289" t="s">
        <v>3</v>
      </c>
      <c r="DX1289" t="s">
        <v>2</v>
      </c>
      <c r="EB1289" t="s">
        <v>1</v>
      </c>
      <c r="EC1289" t="s">
        <v>1</v>
      </c>
      <c r="ED1289" t="s">
        <v>1</v>
      </c>
      <c r="EE1289" s="1">
        <v>44510.251574074071</v>
      </c>
      <c r="EF1289" s="1">
        <v>44510.251736111109</v>
      </c>
    </row>
    <row r="1290" spans="1:136" x14ac:dyDescent="0.3">
      <c r="A1290">
        <v>1581449</v>
      </c>
      <c r="B1290" t="s">
        <v>43</v>
      </c>
      <c r="E1290">
        <v>223390</v>
      </c>
      <c r="F1290" t="s">
        <v>608</v>
      </c>
      <c r="G1290" t="s">
        <v>40</v>
      </c>
      <c r="H1290">
        <v>69070</v>
      </c>
      <c r="J1290" t="s">
        <v>608</v>
      </c>
      <c r="L1290" t="s">
        <v>40</v>
      </c>
      <c r="M1290">
        <v>69070</v>
      </c>
      <c r="N1290" t="s">
        <v>39</v>
      </c>
      <c r="P1290">
        <v>227</v>
      </c>
      <c r="Q1290">
        <v>208.5</v>
      </c>
      <c r="R1290" t="s">
        <v>605</v>
      </c>
      <c r="S1290">
        <v>2021</v>
      </c>
      <c r="T1290">
        <v>78576</v>
      </c>
      <c r="U1290" t="s">
        <v>37</v>
      </c>
      <c r="V1290" t="s">
        <v>36</v>
      </c>
      <c r="W1290" t="s">
        <v>35</v>
      </c>
      <c r="X1290" t="s">
        <v>34</v>
      </c>
      <c r="Y1290" t="s">
        <v>607</v>
      </c>
      <c r="AB1290">
        <v>1</v>
      </c>
      <c r="AC1290" t="s">
        <v>32</v>
      </c>
      <c r="AD1290">
        <v>-109.763885</v>
      </c>
      <c r="AE1290">
        <v>34.947223999999999</v>
      </c>
      <c r="AF1290" t="s">
        <v>606</v>
      </c>
      <c r="AG1290" t="s">
        <v>603</v>
      </c>
      <c r="AI1290" t="s">
        <v>602</v>
      </c>
      <c r="AJ1290" t="s">
        <v>18</v>
      </c>
      <c r="AK1290" t="s">
        <v>601</v>
      </c>
      <c r="AL1290" t="s">
        <v>600</v>
      </c>
      <c r="AM1290" t="s">
        <v>60</v>
      </c>
      <c r="AN1290" t="s">
        <v>26</v>
      </c>
      <c r="AO1290" t="s">
        <v>98</v>
      </c>
      <c r="AP1290" t="s">
        <v>599</v>
      </c>
      <c r="AQ1290" t="s">
        <v>23</v>
      </c>
      <c r="AR1290">
        <v>101</v>
      </c>
      <c r="AS1290" t="s">
        <v>21</v>
      </c>
      <c r="AT1290">
        <v>-37.590000000000003</v>
      </c>
      <c r="AU1290">
        <v>10.43</v>
      </c>
      <c r="AV1290" t="s">
        <v>22</v>
      </c>
      <c r="AW1290">
        <v>133</v>
      </c>
      <c r="AX1290" t="s">
        <v>21</v>
      </c>
      <c r="AY1290">
        <v>-52.39</v>
      </c>
      <c r="AZ1290">
        <v>10.5</v>
      </c>
      <c r="BA1290" t="s">
        <v>20</v>
      </c>
      <c r="BB1290" t="s">
        <v>19</v>
      </c>
      <c r="BF1290" t="s">
        <v>18</v>
      </c>
      <c r="BG1290" t="s">
        <v>278</v>
      </c>
      <c r="BH1290" t="s">
        <v>447</v>
      </c>
      <c r="BJ1290" t="s">
        <v>598</v>
      </c>
      <c r="BK1290" t="s">
        <v>15</v>
      </c>
      <c r="BU1290" t="s">
        <v>597</v>
      </c>
      <c r="BV1290" t="s">
        <v>596</v>
      </c>
      <c r="BW1290" t="s">
        <v>74</v>
      </c>
      <c r="CG1290" t="s">
        <v>13</v>
      </c>
      <c r="CJ1290" t="s">
        <v>11</v>
      </c>
      <c r="CR1290" t="s">
        <v>10</v>
      </c>
      <c r="DE1290" t="s">
        <v>9</v>
      </c>
      <c r="DO1290" t="s">
        <v>5</v>
      </c>
      <c r="DQ1290" t="s">
        <v>4</v>
      </c>
      <c r="DT1290" t="s">
        <v>3</v>
      </c>
      <c r="DX1290" t="s">
        <v>2</v>
      </c>
      <c r="EB1290" t="s">
        <v>1</v>
      </c>
      <c r="EC1290" t="s">
        <v>1</v>
      </c>
      <c r="EE1290" s="1">
        <v>44510.251574074071</v>
      </c>
      <c r="EF1290" s="1">
        <v>44510.251574074071</v>
      </c>
    </row>
    <row r="1291" spans="1:136" x14ac:dyDescent="0.3">
      <c r="A1291">
        <v>1581450</v>
      </c>
      <c r="B1291" t="s">
        <v>43</v>
      </c>
      <c r="E1291">
        <v>223390</v>
      </c>
      <c r="F1291" t="s">
        <v>160</v>
      </c>
      <c r="G1291" t="s">
        <v>158</v>
      </c>
      <c r="H1291">
        <v>178426</v>
      </c>
      <c r="J1291" t="s">
        <v>159</v>
      </c>
      <c r="L1291" t="s">
        <v>158</v>
      </c>
      <c r="M1291">
        <v>38292</v>
      </c>
      <c r="N1291" t="s">
        <v>39</v>
      </c>
      <c r="P1291">
        <v>227</v>
      </c>
      <c r="Q1291">
        <v>208.5</v>
      </c>
      <c r="R1291" t="s">
        <v>605</v>
      </c>
      <c r="S1291">
        <v>2021</v>
      </c>
      <c r="T1291">
        <v>78576</v>
      </c>
      <c r="U1291" t="s">
        <v>37</v>
      </c>
      <c r="V1291" t="s">
        <v>36</v>
      </c>
      <c r="AB1291">
        <v>1</v>
      </c>
      <c r="AC1291" t="s">
        <v>32</v>
      </c>
      <c r="AD1291">
        <v>-109.763885</v>
      </c>
      <c r="AE1291">
        <v>34.947223999999999</v>
      </c>
      <c r="AF1291" t="s">
        <v>604</v>
      </c>
      <c r="AG1291" t="s">
        <v>603</v>
      </c>
      <c r="AI1291" t="s">
        <v>602</v>
      </c>
      <c r="AJ1291" t="s">
        <v>18</v>
      </c>
      <c r="AK1291" t="s">
        <v>601</v>
      </c>
      <c r="AL1291" t="s">
        <v>600</v>
      </c>
      <c r="AM1291" t="s">
        <v>60</v>
      </c>
      <c r="AN1291" t="s">
        <v>26</v>
      </c>
      <c r="AO1291" t="s">
        <v>98</v>
      </c>
      <c r="AP1291" t="s">
        <v>599</v>
      </c>
      <c r="AQ1291" t="s">
        <v>23</v>
      </c>
      <c r="AR1291">
        <v>101</v>
      </c>
      <c r="AS1291" t="s">
        <v>21</v>
      </c>
      <c r="AT1291">
        <v>-37.590000000000003</v>
      </c>
      <c r="AU1291">
        <v>10.43</v>
      </c>
      <c r="AV1291" t="s">
        <v>22</v>
      </c>
      <c r="AW1291">
        <v>133</v>
      </c>
      <c r="AX1291" t="s">
        <v>21</v>
      </c>
      <c r="AY1291">
        <v>-52.39</v>
      </c>
      <c r="AZ1291">
        <v>10.5</v>
      </c>
      <c r="BA1291" t="s">
        <v>20</v>
      </c>
      <c r="BB1291" t="s">
        <v>19</v>
      </c>
      <c r="BF1291" t="s">
        <v>18</v>
      </c>
      <c r="BG1291" t="s">
        <v>278</v>
      </c>
      <c r="BH1291" t="s">
        <v>447</v>
      </c>
      <c r="BJ1291" t="s">
        <v>598</v>
      </c>
      <c r="BK1291" t="s">
        <v>15</v>
      </c>
      <c r="BU1291" t="s">
        <v>597</v>
      </c>
      <c r="BV1291" t="s">
        <v>596</v>
      </c>
      <c r="BW1291" t="s">
        <v>74</v>
      </c>
      <c r="CG1291" t="s">
        <v>13</v>
      </c>
      <c r="CJ1291" t="s">
        <v>11</v>
      </c>
      <c r="CR1291" t="s">
        <v>10</v>
      </c>
      <c r="DE1291" t="s">
        <v>9</v>
      </c>
      <c r="DO1291" t="s">
        <v>5</v>
      </c>
      <c r="DQ1291" t="s">
        <v>4</v>
      </c>
      <c r="DT1291" t="s">
        <v>46</v>
      </c>
      <c r="DX1291" t="s">
        <v>2</v>
      </c>
      <c r="EB1291" t="s">
        <v>1</v>
      </c>
      <c r="EC1291" t="s">
        <v>1</v>
      </c>
      <c r="ED1291" t="s">
        <v>1</v>
      </c>
      <c r="EE1291" s="1">
        <v>44510.251574074071</v>
      </c>
      <c r="EF1291" s="1">
        <v>44510.251736111109</v>
      </c>
    </row>
    <row r="1292" spans="1:136" x14ac:dyDescent="0.3">
      <c r="A1292">
        <v>1583184</v>
      </c>
      <c r="B1292" t="s">
        <v>43</v>
      </c>
      <c r="E1292">
        <v>223699</v>
      </c>
      <c r="F1292" t="s">
        <v>289</v>
      </c>
      <c r="G1292" t="s">
        <v>201</v>
      </c>
      <c r="H1292">
        <v>67448</v>
      </c>
      <c r="J1292" t="s">
        <v>285</v>
      </c>
      <c r="L1292" t="s">
        <v>201</v>
      </c>
      <c r="M1292">
        <v>67448</v>
      </c>
      <c r="N1292" t="s">
        <v>80</v>
      </c>
      <c r="O1292" t="s">
        <v>288</v>
      </c>
      <c r="P1292">
        <v>199.5</v>
      </c>
      <c r="Q1292">
        <v>184.2</v>
      </c>
      <c r="R1292" t="s">
        <v>582</v>
      </c>
      <c r="S1292">
        <v>2011</v>
      </c>
      <c r="T1292">
        <v>78695</v>
      </c>
      <c r="U1292" t="s">
        <v>37</v>
      </c>
      <c r="V1292" t="s">
        <v>36</v>
      </c>
      <c r="W1292" t="s">
        <v>35</v>
      </c>
      <c r="X1292" t="s">
        <v>286</v>
      </c>
      <c r="Y1292" t="s">
        <v>285</v>
      </c>
      <c r="AD1292">
        <v>-113.3442</v>
      </c>
      <c r="AE1292">
        <v>37.230072</v>
      </c>
      <c r="AG1292" t="s">
        <v>595</v>
      </c>
      <c r="AJ1292" t="s">
        <v>18</v>
      </c>
      <c r="AK1292" t="s">
        <v>282</v>
      </c>
      <c r="AL1292" t="s">
        <v>580</v>
      </c>
      <c r="AM1292" t="s">
        <v>280</v>
      </c>
      <c r="AN1292">
        <v>6</v>
      </c>
      <c r="AO1292" t="s">
        <v>59</v>
      </c>
      <c r="AP1292" t="s">
        <v>594</v>
      </c>
      <c r="AQ1292" t="s">
        <v>23</v>
      </c>
      <c r="AR1292">
        <v>101</v>
      </c>
      <c r="AS1292" t="s">
        <v>21</v>
      </c>
      <c r="AT1292">
        <v>-41.46</v>
      </c>
      <c r="AU1292">
        <v>16.559999999999999</v>
      </c>
      <c r="AV1292" t="s">
        <v>22</v>
      </c>
      <c r="AW1292">
        <v>132</v>
      </c>
      <c r="AX1292" t="s">
        <v>21</v>
      </c>
      <c r="AY1292">
        <v>-54.35</v>
      </c>
      <c r="AZ1292">
        <v>21.3</v>
      </c>
      <c r="BA1292" t="s">
        <v>20</v>
      </c>
      <c r="BB1292">
        <v>178</v>
      </c>
      <c r="BC1292" t="s">
        <v>21</v>
      </c>
      <c r="BD1292">
        <v>-45.38</v>
      </c>
      <c r="BE1292">
        <v>20.86</v>
      </c>
      <c r="BF1292" t="s">
        <v>18</v>
      </c>
      <c r="BG1292" t="s">
        <v>449</v>
      </c>
      <c r="BH1292" t="s">
        <v>593</v>
      </c>
      <c r="BI1292" t="s">
        <v>276</v>
      </c>
      <c r="BJ1292" t="s">
        <v>592</v>
      </c>
      <c r="BK1292" t="s">
        <v>15</v>
      </c>
      <c r="BU1292" t="s">
        <v>591</v>
      </c>
      <c r="BW1292" t="s">
        <v>215</v>
      </c>
      <c r="CA1292" t="s">
        <v>52</v>
      </c>
      <c r="CG1292" t="s">
        <v>13</v>
      </c>
      <c r="CJ1292" t="s">
        <v>11</v>
      </c>
      <c r="CM1292" t="s">
        <v>245</v>
      </c>
      <c r="CR1292" t="s">
        <v>332</v>
      </c>
      <c r="CS1292" t="s">
        <v>584</v>
      </c>
      <c r="CT1292" t="s">
        <v>243</v>
      </c>
      <c r="CU1292" t="s">
        <v>72</v>
      </c>
      <c r="CX1292" t="s">
        <v>118</v>
      </c>
      <c r="DE1292" t="s">
        <v>71</v>
      </c>
      <c r="DF1292" t="s">
        <v>272</v>
      </c>
      <c r="DK1292" t="s">
        <v>590</v>
      </c>
      <c r="DL1292" s="2">
        <v>38412</v>
      </c>
      <c r="DO1292" t="s">
        <v>5</v>
      </c>
      <c r="DQ1292" t="s">
        <v>4</v>
      </c>
      <c r="DT1292" t="s">
        <v>3</v>
      </c>
      <c r="DX1292" t="s">
        <v>2</v>
      </c>
      <c r="EB1292" t="s">
        <v>161</v>
      </c>
      <c r="EC1292" t="s">
        <v>161</v>
      </c>
      <c r="EE1292" s="1">
        <v>44522.568518518521</v>
      </c>
      <c r="EF1292" s="1">
        <v>44522.568518518521</v>
      </c>
    </row>
    <row r="1293" spans="1:136" x14ac:dyDescent="0.3">
      <c r="A1293">
        <v>1583188</v>
      </c>
      <c r="B1293" t="s">
        <v>43</v>
      </c>
      <c r="E1293">
        <v>201625</v>
      </c>
      <c r="F1293" t="s">
        <v>289</v>
      </c>
      <c r="G1293" t="s">
        <v>201</v>
      </c>
      <c r="H1293">
        <v>67448</v>
      </c>
      <c r="J1293" t="s">
        <v>285</v>
      </c>
      <c r="L1293" t="s">
        <v>201</v>
      </c>
      <c r="M1293">
        <v>67448</v>
      </c>
      <c r="N1293" t="s">
        <v>288</v>
      </c>
      <c r="O1293" t="s">
        <v>589</v>
      </c>
      <c r="P1293">
        <v>192.9</v>
      </c>
      <c r="Q1293">
        <v>174.7</v>
      </c>
      <c r="R1293" t="s">
        <v>582</v>
      </c>
      <c r="S1293">
        <v>2011</v>
      </c>
      <c r="T1293">
        <v>78695</v>
      </c>
      <c r="U1293" t="s">
        <v>37</v>
      </c>
      <c r="V1293" t="s">
        <v>36</v>
      </c>
      <c r="W1293" t="s">
        <v>35</v>
      </c>
      <c r="X1293" t="s">
        <v>286</v>
      </c>
      <c r="Y1293" t="s">
        <v>285</v>
      </c>
      <c r="AD1293">
        <v>-112.813721</v>
      </c>
      <c r="AE1293">
        <v>37.002499</v>
      </c>
      <c r="AG1293" t="s">
        <v>588</v>
      </c>
      <c r="AJ1293" t="s">
        <v>18</v>
      </c>
      <c r="AK1293" t="s">
        <v>282</v>
      </c>
      <c r="AL1293" t="s">
        <v>587</v>
      </c>
      <c r="AM1293" t="s">
        <v>27</v>
      </c>
      <c r="AN1293">
        <v>5</v>
      </c>
      <c r="AO1293" t="s">
        <v>59</v>
      </c>
      <c r="AP1293" t="s">
        <v>586</v>
      </c>
      <c r="AQ1293" t="s">
        <v>23</v>
      </c>
      <c r="AR1293">
        <v>101</v>
      </c>
      <c r="AS1293" t="s">
        <v>21</v>
      </c>
      <c r="AT1293">
        <v>-39.43</v>
      </c>
      <c r="AU1293">
        <v>21.38</v>
      </c>
      <c r="AV1293" t="s">
        <v>22</v>
      </c>
      <c r="AW1293">
        <v>133</v>
      </c>
      <c r="AX1293" t="s">
        <v>21</v>
      </c>
      <c r="AY1293">
        <v>-54.26</v>
      </c>
      <c r="AZ1293">
        <v>25</v>
      </c>
      <c r="BA1293" t="s">
        <v>20</v>
      </c>
      <c r="BB1293">
        <v>101</v>
      </c>
      <c r="BC1293" t="s">
        <v>21</v>
      </c>
      <c r="BD1293">
        <v>-44.34</v>
      </c>
      <c r="BE1293">
        <v>27.34</v>
      </c>
      <c r="BF1293" t="s">
        <v>18</v>
      </c>
      <c r="BG1293" t="s">
        <v>449</v>
      </c>
      <c r="BH1293" t="s">
        <v>277</v>
      </c>
      <c r="BI1293" t="s">
        <v>276</v>
      </c>
      <c r="BK1293" t="s">
        <v>129</v>
      </c>
      <c r="BW1293" t="s">
        <v>215</v>
      </c>
      <c r="BX1293" t="s">
        <v>246</v>
      </c>
      <c r="BY1293" t="s">
        <v>84</v>
      </c>
      <c r="CA1293" t="s">
        <v>52</v>
      </c>
      <c r="CG1293" t="s">
        <v>585</v>
      </c>
      <c r="CJ1293" t="s">
        <v>11</v>
      </c>
      <c r="CM1293" t="s">
        <v>245</v>
      </c>
      <c r="CR1293" t="s">
        <v>244</v>
      </c>
      <c r="CS1293" t="s">
        <v>584</v>
      </c>
      <c r="CT1293" t="s">
        <v>243</v>
      </c>
      <c r="CU1293" t="s">
        <v>72</v>
      </c>
      <c r="CX1293" t="s">
        <v>118</v>
      </c>
      <c r="DE1293" t="s">
        <v>71</v>
      </c>
      <c r="DF1293" t="s">
        <v>272</v>
      </c>
      <c r="DL1293">
        <v>2007</v>
      </c>
      <c r="DM1293" t="s">
        <v>583</v>
      </c>
      <c r="DO1293" t="s">
        <v>5</v>
      </c>
      <c r="DQ1293" t="s">
        <v>4</v>
      </c>
      <c r="DT1293" t="s">
        <v>3</v>
      </c>
      <c r="DX1293" t="s">
        <v>2</v>
      </c>
      <c r="EB1293" t="s">
        <v>161</v>
      </c>
      <c r="EC1293" t="s">
        <v>161</v>
      </c>
      <c r="EE1293" s="1">
        <v>44522.574444444443</v>
      </c>
      <c r="EF1293" s="1">
        <v>44522.574444444443</v>
      </c>
    </row>
    <row r="1294" spans="1:136" x14ac:dyDescent="0.3">
      <c r="A1294">
        <v>1583196</v>
      </c>
      <c r="B1294" t="s">
        <v>43</v>
      </c>
      <c r="E1294">
        <v>223706</v>
      </c>
      <c r="F1294" t="s">
        <v>289</v>
      </c>
      <c r="G1294" t="s">
        <v>201</v>
      </c>
      <c r="H1294">
        <v>67448</v>
      </c>
      <c r="J1294" t="s">
        <v>285</v>
      </c>
      <c r="L1294" t="s">
        <v>201</v>
      </c>
      <c r="M1294">
        <v>67448</v>
      </c>
      <c r="N1294" t="s">
        <v>157</v>
      </c>
      <c r="O1294" t="s">
        <v>188</v>
      </c>
      <c r="P1294">
        <v>208.5</v>
      </c>
      <c r="Q1294">
        <v>199.5</v>
      </c>
      <c r="R1294" t="s">
        <v>582</v>
      </c>
      <c r="S1294">
        <v>2011</v>
      </c>
      <c r="T1294">
        <v>78695</v>
      </c>
      <c r="U1294" t="s">
        <v>37</v>
      </c>
      <c r="V1294" t="s">
        <v>36</v>
      </c>
      <c r="W1294" t="s">
        <v>35</v>
      </c>
      <c r="X1294" t="s">
        <v>286</v>
      </c>
      <c r="Y1294" t="s">
        <v>285</v>
      </c>
      <c r="AD1294">
        <v>-113.40389999999999</v>
      </c>
      <c r="AE1294">
        <v>37.0107</v>
      </c>
      <c r="AG1294" t="s">
        <v>581</v>
      </c>
      <c r="AJ1294" t="s">
        <v>18</v>
      </c>
      <c r="AK1294" t="s">
        <v>282</v>
      </c>
      <c r="AL1294" t="s">
        <v>580</v>
      </c>
      <c r="AM1294" t="s">
        <v>280</v>
      </c>
      <c r="AN1294">
        <v>4</v>
      </c>
      <c r="AO1294" t="s">
        <v>59</v>
      </c>
      <c r="AQ1294" t="s">
        <v>23</v>
      </c>
      <c r="AR1294">
        <v>101</v>
      </c>
      <c r="AS1294" t="s">
        <v>21</v>
      </c>
      <c r="AT1294">
        <v>-41.66</v>
      </c>
      <c r="AU1294">
        <v>11.97</v>
      </c>
      <c r="AV1294" t="s">
        <v>22</v>
      </c>
      <c r="AW1294">
        <v>132</v>
      </c>
      <c r="AX1294" t="s">
        <v>21</v>
      </c>
      <c r="AY1294">
        <v>-55.97</v>
      </c>
      <c r="AZ1294">
        <v>14.39</v>
      </c>
      <c r="BA1294" t="s">
        <v>20</v>
      </c>
      <c r="BB1294" t="s">
        <v>19</v>
      </c>
      <c r="BF1294" t="s">
        <v>18</v>
      </c>
      <c r="BG1294" t="s">
        <v>449</v>
      </c>
      <c r="BH1294" t="s">
        <v>579</v>
      </c>
      <c r="BI1294" t="s">
        <v>276</v>
      </c>
      <c r="BJ1294" t="s">
        <v>578</v>
      </c>
      <c r="BK1294" t="s">
        <v>15</v>
      </c>
      <c r="BU1294" t="s">
        <v>577</v>
      </c>
      <c r="BW1294" t="s">
        <v>422</v>
      </c>
      <c r="BX1294" t="s">
        <v>576</v>
      </c>
      <c r="CA1294" t="s">
        <v>52</v>
      </c>
      <c r="CG1294" t="s">
        <v>333</v>
      </c>
      <c r="CJ1294" t="s">
        <v>11</v>
      </c>
      <c r="CM1294" t="s">
        <v>245</v>
      </c>
      <c r="CR1294" t="s">
        <v>575</v>
      </c>
      <c r="CS1294" t="s">
        <v>141</v>
      </c>
      <c r="CT1294" t="s">
        <v>243</v>
      </c>
      <c r="CU1294" t="s">
        <v>72</v>
      </c>
      <c r="CX1294" t="s">
        <v>118</v>
      </c>
      <c r="DE1294" t="s">
        <v>71</v>
      </c>
      <c r="DF1294" t="s">
        <v>272</v>
      </c>
      <c r="DK1294" t="s">
        <v>574</v>
      </c>
      <c r="DL1294">
        <v>2007</v>
      </c>
      <c r="DO1294" t="s">
        <v>5</v>
      </c>
      <c r="DQ1294" t="s">
        <v>4</v>
      </c>
      <c r="DT1294" t="s">
        <v>3</v>
      </c>
      <c r="DX1294" t="s">
        <v>2</v>
      </c>
      <c r="EB1294" t="s">
        <v>161</v>
      </c>
      <c r="EC1294" t="s">
        <v>161</v>
      </c>
      <c r="EE1294" s="1">
        <v>44522.595590277779</v>
      </c>
      <c r="EF1294" s="1">
        <v>44522.595590277779</v>
      </c>
    </row>
    <row r="1295" spans="1:136" x14ac:dyDescent="0.3">
      <c r="A1295">
        <v>1586014</v>
      </c>
      <c r="B1295" t="s">
        <v>43</v>
      </c>
      <c r="E1295">
        <v>105427</v>
      </c>
      <c r="F1295" t="s">
        <v>573</v>
      </c>
      <c r="G1295" t="s">
        <v>40</v>
      </c>
      <c r="H1295">
        <v>245907</v>
      </c>
      <c r="I1295" t="s">
        <v>549</v>
      </c>
      <c r="J1295" t="s">
        <v>563</v>
      </c>
      <c r="L1295" t="s">
        <v>40</v>
      </c>
      <c r="M1295">
        <v>245914</v>
      </c>
      <c r="N1295" t="s">
        <v>534</v>
      </c>
      <c r="P1295">
        <v>184.2</v>
      </c>
      <c r="Q1295">
        <v>182</v>
      </c>
      <c r="R1295" t="s">
        <v>526</v>
      </c>
      <c r="S1295">
        <v>2018</v>
      </c>
      <c r="T1295">
        <v>79054</v>
      </c>
      <c r="U1295" t="s">
        <v>37</v>
      </c>
      <c r="V1295" t="s">
        <v>36</v>
      </c>
      <c r="W1295" t="s">
        <v>35</v>
      </c>
      <c r="X1295" t="s">
        <v>135</v>
      </c>
      <c r="Y1295" t="s">
        <v>562</v>
      </c>
      <c r="AD1295">
        <v>5.907</v>
      </c>
      <c r="AE1295">
        <v>49.567000999999998</v>
      </c>
      <c r="AF1295" t="s">
        <v>572</v>
      </c>
      <c r="AG1295" t="s">
        <v>571</v>
      </c>
      <c r="AJ1295" t="s">
        <v>520</v>
      </c>
      <c r="AM1295" t="s">
        <v>280</v>
      </c>
      <c r="AN1295">
        <v>3</v>
      </c>
      <c r="AO1295" t="s">
        <v>59</v>
      </c>
      <c r="AP1295" t="s">
        <v>570</v>
      </c>
      <c r="AQ1295" t="s">
        <v>23</v>
      </c>
      <c r="AR1295">
        <v>315</v>
      </c>
      <c r="AS1295" t="s">
        <v>21</v>
      </c>
      <c r="AT1295">
        <v>23.72</v>
      </c>
      <c r="AU1295">
        <v>39.520000000000003</v>
      </c>
      <c r="AV1295" t="s">
        <v>22</v>
      </c>
      <c r="AW1295">
        <v>315</v>
      </c>
      <c r="AX1295" t="s">
        <v>21</v>
      </c>
      <c r="AY1295">
        <v>15.43</v>
      </c>
      <c r="AZ1295">
        <v>38.380000000000003</v>
      </c>
      <c r="BA1295" t="s">
        <v>20</v>
      </c>
      <c r="BB1295">
        <v>331</v>
      </c>
      <c r="BC1295" t="s">
        <v>21</v>
      </c>
      <c r="BD1295">
        <v>26.14</v>
      </c>
      <c r="BE1295">
        <v>33.24</v>
      </c>
      <c r="BF1295" t="s">
        <v>520</v>
      </c>
      <c r="BU1295" t="s">
        <v>569</v>
      </c>
      <c r="BV1295" t="s">
        <v>568</v>
      </c>
      <c r="BW1295" t="s">
        <v>85</v>
      </c>
      <c r="BX1295" t="s">
        <v>567</v>
      </c>
      <c r="BY1295" t="s">
        <v>84</v>
      </c>
      <c r="CG1295" t="s">
        <v>529</v>
      </c>
      <c r="CH1295" t="s">
        <v>83</v>
      </c>
      <c r="CJ1295" t="s">
        <v>11</v>
      </c>
      <c r="CR1295" t="s">
        <v>566</v>
      </c>
      <c r="DE1295" t="s">
        <v>9</v>
      </c>
      <c r="DG1295" t="s">
        <v>527</v>
      </c>
      <c r="DK1295" t="s">
        <v>565</v>
      </c>
      <c r="DO1295" t="s">
        <v>48</v>
      </c>
      <c r="DQ1295" t="s">
        <v>4</v>
      </c>
      <c r="DR1295" t="s">
        <v>47</v>
      </c>
      <c r="DT1295" t="s">
        <v>46</v>
      </c>
      <c r="DX1295" t="s">
        <v>45</v>
      </c>
      <c r="EB1295" t="s">
        <v>92</v>
      </c>
      <c r="EC1295" t="s">
        <v>400</v>
      </c>
      <c r="EE1295" s="1">
        <v>44573.266875000001</v>
      </c>
      <c r="EF1295" s="1">
        <v>44573.266875000001</v>
      </c>
    </row>
    <row r="1296" spans="1:136" x14ac:dyDescent="0.3">
      <c r="A1296">
        <v>1586015</v>
      </c>
      <c r="B1296" t="s">
        <v>43</v>
      </c>
      <c r="E1296">
        <v>106696</v>
      </c>
      <c r="F1296" t="s">
        <v>564</v>
      </c>
      <c r="G1296" t="s">
        <v>40</v>
      </c>
      <c r="H1296">
        <v>245907</v>
      </c>
      <c r="I1296" t="s">
        <v>549</v>
      </c>
      <c r="J1296" t="s">
        <v>563</v>
      </c>
      <c r="L1296" t="s">
        <v>40</v>
      </c>
      <c r="M1296">
        <v>245914</v>
      </c>
      <c r="N1296" t="s">
        <v>534</v>
      </c>
      <c r="P1296">
        <v>184.2</v>
      </c>
      <c r="Q1296">
        <v>182</v>
      </c>
      <c r="R1296" t="s">
        <v>526</v>
      </c>
      <c r="S1296">
        <v>2018</v>
      </c>
      <c r="T1296">
        <v>79054</v>
      </c>
      <c r="U1296" t="s">
        <v>37</v>
      </c>
      <c r="V1296" t="s">
        <v>36</v>
      </c>
      <c r="W1296" t="s">
        <v>35</v>
      </c>
      <c r="X1296" t="s">
        <v>135</v>
      </c>
      <c r="Y1296" t="s">
        <v>562</v>
      </c>
      <c r="AD1296">
        <v>5.93</v>
      </c>
      <c r="AE1296">
        <v>49.549999</v>
      </c>
      <c r="AF1296" t="s">
        <v>561</v>
      </c>
      <c r="AG1296" t="s">
        <v>532</v>
      </c>
      <c r="AJ1296" t="s">
        <v>520</v>
      </c>
      <c r="AM1296" t="s">
        <v>280</v>
      </c>
      <c r="AN1296">
        <v>2</v>
      </c>
      <c r="AO1296" t="s">
        <v>59</v>
      </c>
      <c r="AQ1296" t="s">
        <v>23</v>
      </c>
      <c r="AR1296">
        <v>315</v>
      </c>
      <c r="AS1296" t="s">
        <v>21</v>
      </c>
      <c r="AT1296">
        <v>23.74</v>
      </c>
      <c r="AU1296">
        <v>39.51</v>
      </c>
      <c r="AV1296" t="s">
        <v>22</v>
      </c>
      <c r="AW1296">
        <v>315</v>
      </c>
      <c r="AX1296" t="s">
        <v>21</v>
      </c>
      <c r="AY1296">
        <v>15.46</v>
      </c>
      <c r="AZ1296">
        <v>38.369999999999997</v>
      </c>
      <c r="BA1296" t="s">
        <v>20</v>
      </c>
      <c r="BB1296">
        <v>331</v>
      </c>
      <c r="BC1296" t="s">
        <v>21</v>
      </c>
      <c r="BD1296">
        <v>26.17</v>
      </c>
      <c r="BE1296">
        <v>33.229999999999997</v>
      </c>
      <c r="BF1296" t="s">
        <v>520</v>
      </c>
      <c r="BU1296" t="s">
        <v>531</v>
      </c>
      <c r="BW1296" t="s">
        <v>85</v>
      </c>
      <c r="BX1296" t="s">
        <v>530</v>
      </c>
      <c r="BY1296" t="s">
        <v>84</v>
      </c>
      <c r="CG1296" t="s">
        <v>529</v>
      </c>
      <c r="CH1296" t="s">
        <v>83</v>
      </c>
      <c r="CJ1296" t="s">
        <v>11</v>
      </c>
      <c r="CR1296" t="s">
        <v>528</v>
      </c>
      <c r="DE1296" t="s">
        <v>9</v>
      </c>
      <c r="DF1296" t="s">
        <v>190</v>
      </c>
      <c r="DG1296" t="s">
        <v>527</v>
      </c>
      <c r="DM1296" t="s">
        <v>516</v>
      </c>
      <c r="DO1296" t="s">
        <v>48</v>
      </c>
      <c r="DQ1296" t="s">
        <v>4</v>
      </c>
      <c r="DR1296" t="s">
        <v>47</v>
      </c>
      <c r="DT1296" t="s">
        <v>46</v>
      </c>
      <c r="DX1296" t="s">
        <v>45</v>
      </c>
      <c r="EB1296" t="s">
        <v>92</v>
      </c>
      <c r="EC1296" t="s">
        <v>400</v>
      </c>
      <c r="EE1296" s="1">
        <v>44573.269189814811</v>
      </c>
      <c r="EF1296" s="1">
        <v>44573.269189814811</v>
      </c>
    </row>
    <row r="1297" spans="1:136" x14ac:dyDescent="0.3">
      <c r="A1297">
        <v>1586018</v>
      </c>
      <c r="B1297" t="s">
        <v>43</v>
      </c>
      <c r="E1297">
        <v>224066</v>
      </c>
      <c r="F1297" t="s">
        <v>560</v>
      </c>
      <c r="G1297" t="s">
        <v>40</v>
      </c>
      <c r="H1297">
        <v>245912</v>
      </c>
      <c r="J1297" t="s">
        <v>560</v>
      </c>
      <c r="L1297" t="s">
        <v>40</v>
      </c>
      <c r="M1297">
        <v>245911</v>
      </c>
      <c r="N1297" t="s">
        <v>534</v>
      </c>
      <c r="P1297">
        <v>184.2</v>
      </c>
      <c r="Q1297">
        <v>182</v>
      </c>
      <c r="R1297" t="s">
        <v>526</v>
      </c>
      <c r="S1297">
        <v>2018</v>
      </c>
      <c r="T1297">
        <v>79054</v>
      </c>
      <c r="U1297" t="s">
        <v>37</v>
      </c>
      <c r="V1297" t="s">
        <v>36</v>
      </c>
      <c r="W1297" t="s">
        <v>35</v>
      </c>
      <c r="X1297" t="s">
        <v>483</v>
      </c>
      <c r="Y1297" t="s">
        <v>559</v>
      </c>
      <c r="AD1297">
        <v>6.0049999999999999</v>
      </c>
      <c r="AE1297">
        <v>49.525002000000001</v>
      </c>
      <c r="AF1297" t="s">
        <v>558</v>
      </c>
      <c r="AG1297" t="s">
        <v>557</v>
      </c>
      <c r="AJ1297" t="s">
        <v>520</v>
      </c>
      <c r="AK1297" t="s">
        <v>556</v>
      </c>
      <c r="AM1297" t="s">
        <v>60</v>
      </c>
      <c r="AN1297">
        <v>3</v>
      </c>
      <c r="AO1297" t="s">
        <v>98</v>
      </c>
      <c r="AP1297" t="s">
        <v>555</v>
      </c>
      <c r="AQ1297" t="s">
        <v>23</v>
      </c>
      <c r="AR1297">
        <v>315</v>
      </c>
      <c r="AS1297" t="s">
        <v>21</v>
      </c>
      <c r="AT1297">
        <v>23.81</v>
      </c>
      <c r="AU1297">
        <v>39.5</v>
      </c>
      <c r="AV1297" t="s">
        <v>22</v>
      </c>
      <c r="AW1297">
        <v>315</v>
      </c>
      <c r="AX1297" t="s">
        <v>21</v>
      </c>
      <c r="AY1297">
        <v>15.52</v>
      </c>
      <c r="AZ1297">
        <v>38.35</v>
      </c>
      <c r="BA1297" t="s">
        <v>20</v>
      </c>
      <c r="BB1297">
        <v>331</v>
      </c>
      <c r="BC1297" t="s">
        <v>21</v>
      </c>
      <c r="BD1297">
        <v>26.23</v>
      </c>
      <c r="BE1297">
        <v>33.22</v>
      </c>
      <c r="BF1297" t="s">
        <v>520</v>
      </c>
      <c r="BK1297" t="s">
        <v>129</v>
      </c>
      <c r="BL1297" t="s">
        <v>543</v>
      </c>
      <c r="BU1297" t="s">
        <v>554</v>
      </c>
      <c r="BV1297" t="s">
        <v>553</v>
      </c>
      <c r="BW1297" t="s">
        <v>247</v>
      </c>
      <c r="BX1297" t="s">
        <v>552</v>
      </c>
      <c r="BY1297" t="s">
        <v>84</v>
      </c>
      <c r="CG1297" t="s">
        <v>51</v>
      </c>
      <c r="CJ1297" t="s">
        <v>11</v>
      </c>
      <c r="CR1297" t="s">
        <v>10</v>
      </c>
      <c r="DE1297" t="s">
        <v>9</v>
      </c>
      <c r="DM1297" t="s">
        <v>551</v>
      </c>
      <c r="DO1297" t="s">
        <v>48</v>
      </c>
      <c r="DQ1297" t="s">
        <v>4</v>
      </c>
      <c r="DR1297" t="s">
        <v>47</v>
      </c>
      <c r="DT1297" t="s">
        <v>46</v>
      </c>
      <c r="DX1297" t="s">
        <v>45</v>
      </c>
      <c r="EB1297" t="s">
        <v>92</v>
      </c>
      <c r="EC1297" t="s">
        <v>400</v>
      </c>
      <c r="EE1297" s="1">
        <v>44573.285034722219</v>
      </c>
      <c r="EF1297" s="1">
        <v>44573.285034722219</v>
      </c>
    </row>
    <row r="1298" spans="1:136" x14ac:dyDescent="0.3">
      <c r="A1298">
        <v>1586019</v>
      </c>
      <c r="B1298" t="s">
        <v>43</v>
      </c>
      <c r="E1298">
        <v>224067</v>
      </c>
      <c r="F1298" t="s">
        <v>550</v>
      </c>
      <c r="G1298" t="s">
        <v>40</v>
      </c>
      <c r="H1298">
        <v>245909</v>
      </c>
      <c r="I1298" t="s">
        <v>549</v>
      </c>
      <c r="J1298" t="s">
        <v>548</v>
      </c>
      <c r="L1298" t="s">
        <v>40</v>
      </c>
      <c r="M1298">
        <v>245909</v>
      </c>
      <c r="N1298" t="s">
        <v>485</v>
      </c>
      <c r="P1298">
        <v>184.2</v>
      </c>
      <c r="Q1298">
        <v>182.9</v>
      </c>
      <c r="R1298" t="s">
        <v>526</v>
      </c>
      <c r="S1298">
        <v>2018</v>
      </c>
      <c r="T1298">
        <v>79054</v>
      </c>
      <c r="U1298" t="s">
        <v>37</v>
      </c>
      <c r="V1298" t="s">
        <v>36</v>
      </c>
      <c r="W1298" t="s">
        <v>35</v>
      </c>
      <c r="X1298" t="s">
        <v>135</v>
      </c>
      <c r="Y1298" t="s">
        <v>547</v>
      </c>
      <c r="AD1298">
        <v>6.0839999999999996</v>
      </c>
      <c r="AE1298">
        <v>49.482300000000002</v>
      </c>
      <c r="AF1298" t="s">
        <v>546</v>
      </c>
      <c r="AG1298" t="s">
        <v>545</v>
      </c>
      <c r="AJ1298" t="s">
        <v>520</v>
      </c>
      <c r="AK1298" t="s">
        <v>522</v>
      </c>
      <c r="AM1298" t="s">
        <v>60</v>
      </c>
      <c r="AN1298">
        <v>4</v>
      </c>
      <c r="AO1298" t="s">
        <v>59</v>
      </c>
      <c r="AP1298" t="s">
        <v>544</v>
      </c>
      <c r="AQ1298" t="s">
        <v>23</v>
      </c>
      <c r="AR1298">
        <v>315</v>
      </c>
      <c r="AS1298" t="s">
        <v>21</v>
      </c>
      <c r="AT1298">
        <v>23.89</v>
      </c>
      <c r="AU1298">
        <v>39.479999999999997</v>
      </c>
      <c r="AV1298" t="s">
        <v>22</v>
      </c>
      <c r="AW1298">
        <v>315</v>
      </c>
      <c r="AX1298" t="s">
        <v>21</v>
      </c>
      <c r="AY1298">
        <v>15.6</v>
      </c>
      <c r="AZ1298">
        <v>38.32</v>
      </c>
      <c r="BA1298" t="s">
        <v>20</v>
      </c>
      <c r="BB1298">
        <v>331</v>
      </c>
      <c r="BC1298" t="s">
        <v>21</v>
      </c>
      <c r="BD1298">
        <v>26.31</v>
      </c>
      <c r="BE1298">
        <v>33.200000000000003</v>
      </c>
      <c r="BF1298" t="s">
        <v>520</v>
      </c>
      <c r="BL1298" t="s">
        <v>543</v>
      </c>
      <c r="BU1298" t="s">
        <v>542</v>
      </c>
      <c r="BV1298" t="s">
        <v>541</v>
      </c>
      <c r="BW1298" t="s">
        <v>85</v>
      </c>
      <c r="BX1298" t="s">
        <v>477</v>
      </c>
      <c r="CG1298" t="s">
        <v>51</v>
      </c>
      <c r="CJ1298" t="s">
        <v>11</v>
      </c>
      <c r="CR1298" t="s">
        <v>10</v>
      </c>
      <c r="DE1298" t="s">
        <v>9</v>
      </c>
      <c r="DM1298" t="s">
        <v>516</v>
      </c>
      <c r="DO1298" t="s">
        <v>48</v>
      </c>
      <c r="DQ1298" t="s">
        <v>4</v>
      </c>
      <c r="DR1298" t="s">
        <v>47</v>
      </c>
      <c r="DT1298" t="s">
        <v>46</v>
      </c>
      <c r="DX1298" t="s">
        <v>45</v>
      </c>
      <c r="EB1298" t="s">
        <v>92</v>
      </c>
      <c r="EC1298" t="s">
        <v>400</v>
      </c>
      <c r="EE1298" s="1">
        <v>44573.294525462959</v>
      </c>
      <c r="EF1298" s="1">
        <v>44573.294525462959</v>
      </c>
    </row>
    <row r="1299" spans="1:136" x14ac:dyDescent="0.3">
      <c r="A1299">
        <v>1586020</v>
      </c>
      <c r="B1299" t="s">
        <v>43</v>
      </c>
      <c r="E1299">
        <v>224068</v>
      </c>
      <c r="F1299" t="s">
        <v>268</v>
      </c>
      <c r="G1299" t="s">
        <v>266</v>
      </c>
      <c r="H1299">
        <v>243913</v>
      </c>
      <c r="J1299" t="s">
        <v>267</v>
      </c>
      <c r="L1299" t="s">
        <v>266</v>
      </c>
      <c r="M1299">
        <v>243913</v>
      </c>
      <c r="N1299" t="s">
        <v>485</v>
      </c>
      <c r="P1299">
        <v>184.2</v>
      </c>
      <c r="Q1299">
        <v>182.9</v>
      </c>
      <c r="R1299" t="s">
        <v>526</v>
      </c>
      <c r="S1299">
        <v>2018</v>
      </c>
      <c r="T1299">
        <v>79054</v>
      </c>
      <c r="U1299" t="s">
        <v>37</v>
      </c>
      <c r="V1299" t="s">
        <v>36</v>
      </c>
      <c r="W1299" t="s">
        <v>35</v>
      </c>
      <c r="AD1299">
        <v>5.9733999999999998</v>
      </c>
      <c r="AE1299">
        <v>49.505198999999998</v>
      </c>
      <c r="AF1299" t="s">
        <v>540</v>
      </c>
      <c r="AG1299" t="s">
        <v>524</v>
      </c>
      <c r="AI1299" t="s">
        <v>523</v>
      </c>
      <c r="AJ1299" t="s">
        <v>520</v>
      </c>
      <c r="AK1299" t="s">
        <v>522</v>
      </c>
      <c r="AM1299" t="s">
        <v>60</v>
      </c>
      <c r="AN1299">
        <v>4</v>
      </c>
      <c r="AO1299" t="s">
        <v>59</v>
      </c>
      <c r="AP1299" t="s">
        <v>521</v>
      </c>
      <c r="AQ1299" t="s">
        <v>23</v>
      </c>
      <c r="AR1299">
        <v>315</v>
      </c>
      <c r="AS1299" t="s">
        <v>21</v>
      </c>
      <c r="AT1299">
        <v>23.8</v>
      </c>
      <c r="AU1299">
        <v>39.479999999999997</v>
      </c>
      <c r="AV1299" t="s">
        <v>22</v>
      </c>
      <c r="AW1299">
        <v>315</v>
      </c>
      <c r="AX1299" t="s">
        <v>21</v>
      </c>
      <c r="AY1299">
        <v>15.5</v>
      </c>
      <c r="AZ1299">
        <v>38.33</v>
      </c>
      <c r="BA1299" t="s">
        <v>20</v>
      </c>
      <c r="BB1299">
        <v>331</v>
      </c>
      <c r="BC1299" t="s">
        <v>21</v>
      </c>
      <c r="BD1299">
        <v>26.22</v>
      </c>
      <c r="BE1299">
        <v>33.200000000000003</v>
      </c>
      <c r="BF1299" t="s">
        <v>520</v>
      </c>
      <c r="BH1299" t="s">
        <v>519</v>
      </c>
      <c r="BK1299" t="s">
        <v>129</v>
      </c>
      <c r="BL1299" t="s">
        <v>518</v>
      </c>
      <c r="BU1299" t="s">
        <v>517</v>
      </c>
      <c r="BW1299" t="s">
        <v>14</v>
      </c>
      <c r="CG1299" t="s">
        <v>51</v>
      </c>
      <c r="CJ1299" t="s">
        <v>11</v>
      </c>
      <c r="CR1299" t="s">
        <v>10</v>
      </c>
      <c r="DE1299" t="s">
        <v>9</v>
      </c>
      <c r="DM1299" t="s">
        <v>516</v>
      </c>
      <c r="DO1299" t="s">
        <v>48</v>
      </c>
      <c r="DQ1299" t="s">
        <v>4</v>
      </c>
      <c r="DR1299" t="s">
        <v>47</v>
      </c>
      <c r="DT1299" t="s">
        <v>46</v>
      </c>
      <c r="DX1299" t="s">
        <v>45</v>
      </c>
      <c r="EB1299" t="s">
        <v>92</v>
      </c>
      <c r="EC1299" t="s">
        <v>400</v>
      </c>
      <c r="EE1299" s="1">
        <v>44573.302928240744</v>
      </c>
      <c r="EF1299" s="1">
        <v>44573.302928240744</v>
      </c>
    </row>
    <row r="1300" spans="1:136" x14ac:dyDescent="0.3">
      <c r="A1300">
        <v>1586021</v>
      </c>
      <c r="B1300" t="s">
        <v>43</v>
      </c>
      <c r="E1300">
        <v>224069</v>
      </c>
      <c r="F1300" t="s">
        <v>69</v>
      </c>
      <c r="G1300" t="s">
        <v>67</v>
      </c>
      <c r="H1300">
        <v>245645</v>
      </c>
      <c r="J1300" t="s">
        <v>68</v>
      </c>
      <c r="L1300" t="s">
        <v>67</v>
      </c>
      <c r="M1300">
        <v>92044</v>
      </c>
      <c r="N1300" t="s">
        <v>485</v>
      </c>
      <c r="P1300">
        <v>184.2</v>
      </c>
      <c r="Q1300">
        <v>182.9</v>
      </c>
      <c r="R1300" t="s">
        <v>526</v>
      </c>
      <c r="S1300">
        <v>2018</v>
      </c>
      <c r="T1300">
        <v>79054</v>
      </c>
      <c r="U1300" t="s">
        <v>37</v>
      </c>
      <c r="V1300" t="s">
        <v>36</v>
      </c>
      <c r="W1300" t="s">
        <v>35</v>
      </c>
      <c r="AD1300">
        <v>5.93</v>
      </c>
      <c r="AE1300">
        <v>49.549999</v>
      </c>
      <c r="AF1300" t="s">
        <v>539</v>
      </c>
      <c r="AG1300" t="s">
        <v>538</v>
      </c>
      <c r="AJ1300" t="s">
        <v>520</v>
      </c>
      <c r="AK1300" t="s">
        <v>522</v>
      </c>
      <c r="AM1300" t="s">
        <v>60</v>
      </c>
      <c r="AN1300">
        <v>2</v>
      </c>
      <c r="AO1300" t="s">
        <v>59</v>
      </c>
      <c r="AP1300" t="s">
        <v>537</v>
      </c>
      <c r="AQ1300" t="s">
        <v>23</v>
      </c>
      <c r="AR1300">
        <v>315</v>
      </c>
      <c r="AS1300" t="s">
        <v>21</v>
      </c>
      <c r="AT1300">
        <v>23.74</v>
      </c>
      <c r="AU1300">
        <v>39.51</v>
      </c>
      <c r="AV1300" t="s">
        <v>22</v>
      </c>
      <c r="AW1300">
        <v>315</v>
      </c>
      <c r="AX1300" t="s">
        <v>21</v>
      </c>
      <c r="AY1300">
        <v>15.46</v>
      </c>
      <c r="AZ1300">
        <v>38.369999999999997</v>
      </c>
      <c r="BA1300" t="s">
        <v>20</v>
      </c>
      <c r="BB1300">
        <v>331</v>
      </c>
      <c r="BC1300" t="s">
        <v>21</v>
      </c>
      <c r="BD1300">
        <v>26.17</v>
      </c>
      <c r="BE1300">
        <v>33.229999999999997</v>
      </c>
      <c r="BF1300" t="s">
        <v>520</v>
      </c>
      <c r="BL1300" t="s">
        <v>536</v>
      </c>
      <c r="BU1300" t="s">
        <v>535</v>
      </c>
      <c r="BW1300" t="s">
        <v>85</v>
      </c>
      <c r="BX1300" t="s">
        <v>477</v>
      </c>
      <c r="BY1300" t="s">
        <v>84</v>
      </c>
      <c r="CG1300" t="s">
        <v>51</v>
      </c>
      <c r="CH1300" t="s">
        <v>83</v>
      </c>
      <c r="CJ1300" t="s">
        <v>11</v>
      </c>
      <c r="CR1300" t="s">
        <v>10</v>
      </c>
      <c r="DE1300" t="s">
        <v>9</v>
      </c>
      <c r="DM1300" t="s">
        <v>516</v>
      </c>
      <c r="DO1300" t="s">
        <v>48</v>
      </c>
      <c r="DQ1300" t="s">
        <v>4</v>
      </c>
      <c r="DR1300" t="s">
        <v>47</v>
      </c>
      <c r="DT1300" t="s">
        <v>46</v>
      </c>
      <c r="DX1300" t="s">
        <v>45</v>
      </c>
      <c r="EB1300" t="s">
        <v>92</v>
      </c>
      <c r="EC1300" t="s">
        <v>400</v>
      </c>
      <c r="ED1300" t="s">
        <v>400</v>
      </c>
      <c r="EE1300" s="1">
        <v>44573.308032407411</v>
      </c>
      <c r="EF1300" s="1">
        <v>44573.308148148149</v>
      </c>
    </row>
    <row r="1301" spans="1:136" x14ac:dyDescent="0.3">
      <c r="A1301">
        <v>1586022</v>
      </c>
      <c r="B1301" t="s">
        <v>43</v>
      </c>
      <c r="E1301">
        <v>106696</v>
      </c>
      <c r="F1301" t="s">
        <v>69</v>
      </c>
      <c r="G1301" t="s">
        <v>67</v>
      </c>
      <c r="H1301">
        <v>245645</v>
      </c>
      <c r="J1301" t="s">
        <v>68</v>
      </c>
      <c r="L1301" t="s">
        <v>67</v>
      </c>
      <c r="M1301">
        <v>92044</v>
      </c>
      <c r="N1301" t="s">
        <v>534</v>
      </c>
      <c r="P1301">
        <v>184.2</v>
      </c>
      <c r="Q1301">
        <v>182</v>
      </c>
      <c r="R1301" t="s">
        <v>526</v>
      </c>
      <c r="S1301">
        <v>2018</v>
      </c>
      <c r="T1301">
        <v>79054</v>
      </c>
      <c r="U1301" t="s">
        <v>37</v>
      </c>
      <c r="V1301" t="s">
        <v>36</v>
      </c>
      <c r="W1301" t="s">
        <v>35</v>
      </c>
      <c r="AD1301">
        <v>5.93</v>
      </c>
      <c r="AE1301">
        <v>49.549999</v>
      </c>
      <c r="AF1301" t="s">
        <v>533</v>
      </c>
      <c r="AG1301" t="s">
        <v>532</v>
      </c>
      <c r="AJ1301" t="s">
        <v>520</v>
      </c>
      <c r="AM1301" t="s">
        <v>280</v>
      </c>
      <c r="AN1301">
        <v>2</v>
      </c>
      <c r="AO1301" t="s">
        <v>59</v>
      </c>
      <c r="AQ1301" t="s">
        <v>23</v>
      </c>
      <c r="AR1301">
        <v>315</v>
      </c>
      <c r="AS1301" t="s">
        <v>21</v>
      </c>
      <c r="AT1301">
        <v>23.74</v>
      </c>
      <c r="AU1301">
        <v>39.51</v>
      </c>
      <c r="AV1301" t="s">
        <v>22</v>
      </c>
      <c r="AW1301">
        <v>315</v>
      </c>
      <c r="AX1301" t="s">
        <v>21</v>
      </c>
      <c r="AY1301">
        <v>15.46</v>
      </c>
      <c r="AZ1301">
        <v>38.369999999999997</v>
      </c>
      <c r="BA1301" t="s">
        <v>20</v>
      </c>
      <c r="BB1301">
        <v>331</v>
      </c>
      <c r="BC1301" t="s">
        <v>21</v>
      </c>
      <c r="BD1301">
        <v>26.17</v>
      </c>
      <c r="BE1301">
        <v>33.229999999999997</v>
      </c>
      <c r="BF1301" t="s">
        <v>520</v>
      </c>
      <c r="BU1301" t="s">
        <v>531</v>
      </c>
      <c r="BW1301" t="s">
        <v>85</v>
      </c>
      <c r="BX1301" t="s">
        <v>530</v>
      </c>
      <c r="BY1301" t="s">
        <v>84</v>
      </c>
      <c r="CG1301" t="s">
        <v>529</v>
      </c>
      <c r="CH1301" t="s">
        <v>83</v>
      </c>
      <c r="CJ1301" t="s">
        <v>11</v>
      </c>
      <c r="CR1301" t="s">
        <v>528</v>
      </c>
      <c r="DE1301" t="s">
        <v>9</v>
      </c>
      <c r="DF1301" t="s">
        <v>190</v>
      </c>
      <c r="DG1301" t="s">
        <v>527</v>
      </c>
      <c r="DM1301" t="s">
        <v>516</v>
      </c>
      <c r="DO1301" t="s">
        <v>48</v>
      </c>
      <c r="DQ1301" t="s">
        <v>4</v>
      </c>
      <c r="DR1301" t="s">
        <v>47</v>
      </c>
      <c r="DT1301" t="s">
        <v>46</v>
      </c>
      <c r="DX1301" t="s">
        <v>45</v>
      </c>
      <c r="EB1301" t="s">
        <v>92</v>
      </c>
      <c r="EC1301" t="s">
        <v>400</v>
      </c>
      <c r="ED1301" t="s">
        <v>400</v>
      </c>
      <c r="EE1301" s="1">
        <v>44573.309212962966</v>
      </c>
      <c r="EF1301" s="1">
        <v>44573.309317129628</v>
      </c>
    </row>
    <row r="1302" spans="1:136" x14ac:dyDescent="0.3">
      <c r="A1302">
        <v>1586023</v>
      </c>
      <c r="B1302" t="s">
        <v>43</v>
      </c>
      <c r="E1302">
        <v>224068</v>
      </c>
      <c r="F1302" t="s">
        <v>69</v>
      </c>
      <c r="G1302" t="s">
        <v>67</v>
      </c>
      <c r="H1302">
        <v>245645</v>
      </c>
      <c r="J1302" t="s">
        <v>68</v>
      </c>
      <c r="L1302" t="s">
        <v>67</v>
      </c>
      <c r="M1302">
        <v>92044</v>
      </c>
      <c r="N1302" t="s">
        <v>485</v>
      </c>
      <c r="P1302">
        <v>184.2</v>
      </c>
      <c r="Q1302">
        <v>182.9</v>
      </c>
      <c r="R1302" t="s">
        <v>526</v>
      </c>
      <c r="S1302">
        <v>2018</v>
      </c>
      <c r="T1302">
        <v>79054</v>
      </c>
      <c r="U1302" t="s">
        <v>37</v>
      </c>
      <c r="V1302" t="s">
        <v>36</v>
      </c>
      <c r="W1302" t="s">
        <v>35</v>
      </c>
      <c r="AD1302">
        <v>5.9733999999999998</v>
      </c>
      <c r="AE1302">
        <v>49.505198999999998</v>
      </c>
      <c r="AF1302" t="s">
        <v>525</v>
      </c>
      <c r="AG1302" t="s">
        <v>524</v>
      </c>
      <c r="AI1302" t="s">
        <v>523</v>
      </c>
      <c r="AJ1302" t="s">
        <v>520</v>
      </c>
      <c r="AK1302" t="s">
        <v>522</v>
      </c>
      <c r="AM1302" t="s">
        <v>60</v>
      </c>
      <c r="AN1302">
        <v>4</v>
      </c>
      <c r="AO1302" t="s">
        <v>59</v>
      </c>
      <c r="AP1302" t="s">
        <v>521</v>
      </c>
      <c r="AQ1302" t="s">
        <v>23</v>
      </c>
      <c r="AR1302">
        <v>315</v>
      </c>
      <c r="AS1302" t="s">
        <v>21</v>
      </c>
      <c r="AT1302">
        <v>23.8</v>
      </c>
      <c r="AU1302">
        <v>39.479999999999997</v>
      </c>
      <c r="AV1302" t="s">
        <v>22</v>
      </c>
      <c r="AW1302">
        <v>315</v>
      </c>
      <c r="AX1302" t="s">
        <v>21</v>
      </c>
      <c r="AY1302">
        <v>15.5</v>
      </c>
      <c r="AZ1302">
        <v>38.33</v>
      </c>
      <c r="BA1302" t="s">
        <v>20</v>
      </c>
      <c r="BB1302">
        <v>331</v>
      </c>
      <c r="BC1302" t="s">
        <v>21</v>
      </c>
      <c r="BD1302">
        <v>26.22</v>
      </c>
      <c r="BE1302">
        <v>33.200000000000003</v>
      </c>
      <c r="BF1302" t="s">
        <v>520</v>
      </c>
      <c r="BH1302" t="s">
        <v>519</v>
      </c>
      <c r="BK1302" t="s">
        <v>129</v>
      </c>
      <c r="BL1302" t="s">
        <v>518</v>
      </c>
      <c r="BU1302" t="s">
        <v>517</v>
      </c>
      <c r="BW1302" t="s">
        <v>14</v>
      </c>
      <c r="CG1302" t="s">
        <v>51</v>
      </c>
      <c r="CJ1302" t="s">
        <v>11</v>
      </c>
      <c r="CR1302" t="s">
        <v>10</v>
      </c>
      <c r="DE1302" t="s">
        <v>9</v>
      </c>
      <c r="DM1302" t="s">
        <v>516</v>
      </c>
      <c r="DO1302" t="s">
        <v>48</v>
      </c>
      <c r="DQ1302" t="s">
        <v>4</v>
      </c>
      <c r="DR1302" t="s">
        <v>47</v>
      </c>
      <c r="DT1302" t="s">
        <v>46</v>
      </c>
      <c r="DX1302" t="s">
        <v>45</v>
      </c>
      <c r="EB1302" t="s">
        <v>92</v>
      </c>
      <c r="EC1302" t="s">
        <v>400</v>
      </c>
      <c r="ED1302" t="s">
        <v>400</v>
      </c>
      <c r="EE1302" s="1">
        <v>44573.330381944441</v>
      </c>
      <c r="EF1302" s="1">
        <v>44573.330474537041</v>
      </c>
    </row>
    <row r="1303" spans="1:136" x14ac:dyDescent="0.3">
      <c r="A1303">
        <v>1586147</v>
      </c>
      <c r="B1303" t="s">
        <v>43</v>
      </c>
      <c r="E1303">
        <v>224095</v>
      </c>
      <c r="F1303" t="s">
        <v>268</v>
      </c>
      <c r="G1303" t="s">
        <v>266</v>
      </c>
      <c r="H1303">
        <v>243913</v>
      </c>
      <c r="J1303" t="s">
        <v>267</v>
      </c>
      <c r="L1303" t="s">
        <v>266</v>
      </c>
      <c r="M1303">
        <v>243913</v>
      </c>
      <c r="N1303" t="s">
        <v>515</v>
      </c>
      <c r="O1303" t="s">
        <v>514</v>
      </c>
      <c r="P1303">
        <v>201.4</v>
      </c>
      <c r="Q1303">
        <v>161.5</v>
      </c>
      <c r="R1303" t="s">
        <v>513</v>
      </c>
      <c r="S1303">
        <v>2020</v>
      </c>
      <c r="T1303">
        <v>79083</v>
      </c>
      <c r="U1303" t="s">
        <v>37</v>
      </c>
      <c r="V1303" t="s">
        <v>36</v>
      </c>
      <c r="W1303" t="s">
        <v>35</v>
      </c>
      <c r="AD1303">
        <v>-6.1372220000000004</v>
      </c>
      <c r="AE1303">
        <v>57.469166000000001</v>
      </c>
      <c r="AF1303" t="s">
        <v>512</v>
      </c>
      <c r="AG1303" t="s">
        <v>511</v>
      </c>
      <c r="AI1303" t="s">
        <v>510</v>
      </c>
      <c r="AJ1303" t="s">
        <v>58</v>
      </c>
      <c r="AK1303" t="s">
        <v>509</v>
      </c>
      <c r="AL1303" t="s">
        <v>508</v>
      </c>
      <c r="AM1303" t="s">
        <v>280</v>
      </c>
      <c r="AN1303" t="s">
        <v>26</v>
      </c>
      <c r="AO1303" t="s">
        <v>59</v>
      </c>
      <c r="AP1303" t="s">
        <v>507</v>
      </c>
      <c r="AQ1303" t="s">
        <v>23</v>
      </c>
      <c r="AR1303">
        <v>303</v>
      </c>
      <c r="AS1303" t="s">
        <v>21</v>
      </c>
      <c r="AT1303">
        <v>11.99</v>
      </c>
      <c r="AU1303">
        <v>44.71</v>
      </c>
      <c r="AV1303" t="s">
        <v>22</v>
      </c>
      <c r="AW1303">
        <v>303</v>
      </c>
      <c r="AX1303" t="s">
        <v>21</v>
      </c>
      <c r="AY1303">
        <v>4.1399999999999997</v>
      </c>
      <c r="AZ1303">
        <v>44.75</v>
      </c>
      <c r="BA1303" t="s">
        <v>20</v>
      </c>
      <c r="BB1303">
        <v>331</v>
      </c>
      <c r="BC1303" t="s">
        <v>21</v>
      </c>
      <c r="BD1303">
        <v>14.95</v>
      </c>
      <c r="BE1303">
        <v>37.880000000000003</v>
      </c>
      <c r="BF1303" t="s">
        <v>58</v>
      </c>
      <c r="BK1303" t="s">
        <v>55</v>
      </c>
      <c r="BU1303" t="s">
        <v>506</v>
      </c>
      <c r="BW1303" t="s">
        <v>53</v>
      </c>
      <c r="CG1303" t="s">
        <v>51</v>
      </c>
      <c r="CJ1303" t="s">
        <v>11</v>
      </c>
      <c r="CR1303" t="s">
        <v>10</v>
      </c>
      <c r="DE1303" t="s">
        <v>9</v>
      </c>
      <c r="DK1303" t="s">
        <v>505</v>
      </c>
      <c r="DL1303">
        <v>2018</v>
      </c>
      <c r="DM1303" t="s">
        <v>504</v>
      </c>
      <c r="DO1303" t="s">
        <v>48</v>
      </c>
      <c r="DQ1303" t="s">
        <v>4</v>
      </c>
      <c r="DR1303" t="s">
        <v>47</v>
      </c>
      <c r="DT1303" t="s">
        <v>46</v>
      </c>
      <c r="DX1303" t="s">
        <v>45</v>
      </c>
      <c r="EB1303" t="s">
        <v>92</v>
      </c>
      <c r="EC1303" t="s">
        <v>400</v>
      </c>
      <c r="EE1303" s="1">
        <v>44575.301296296297</v>
      </c>
      <c r="EF1303" s="1">
        <v>44575.301296296297</v>
      </c>
    </row>
    <row r="1304" spans="1:136" x14ac:dyDescent="0.3">
      <c r="A1304">
        <v>1586237</v>
      </c>
      <c r="B1304" t="s">
        <v>43</v>
      </c>
      <c r="E1304">
        <v>224107</v>
      </c>
      <c r="F1304" t="s">
        <v>503</v>
      </c>
      <c r="G1304" t="s">
        <v>40</v>
      </c>
      <c r="H1304">
        <v>448208</v>
      </c>
      <c r="J1304" t="s">
        <v>502</v>
      </c>
      <c r="L1304" t="s">
        <v>40</v>
      </c>
      <c r="M1304">
        <v>448208</v>
      </c>
      <c r="N1304" t="s">
        <v>106</v>
      </c>
      <c r="O1304" t="s">
        <v>105</v>
      </c>
      <c r="P1304">
        <v>242</v>
      </c>
      <c r="Q1304">
        <v>227</v>
      </c>
      <c r="R1304" t="s">
        <v>501</v>
      </c>
      <c r="S1304">
        <v>2021</v>
      </c>
      <c r="T1304">
        <v>79133</v>
      </c>
      <c r="U1304" t="s">
        <v>37</v>
      </c>
      <c r="V1304" t="s">
        <v>36</v>
      </c>
      <c r="W1304" t="s">
        <v>35</v>
      </c>
      <c r="X1304" t="s">
        <v>135</v>
      </c>
      <c r="Y1304" t="s">
        <v>500</v>
      </c>
      <c r="AD1304">
        <v>16.489440999999999</v>
      </c>
      <c r="AE1304">
        <v>-21.248328999999998</v>
      </c>
      <c r="AF1304" t="s">
        <v>499</v>
      </c>
      <c r="AG1304" t="s">
        <v>498</v>
      </c>
      <c r="AJ1304" t="s">
        <v>495</v>
      </c>
      <c r="AK1304" t="s">
        <v>497</v>
      </c>
      <c r="AM1304" t="s">
        <v>27</v>
      </c>
      <c r="AN1304">
        <v>5</v>
      </c>
      <c r="AO1304" t="s">
        <v>98</v>
      </c>
      <c r="AP1304" t="s">
        <v>496</v>
      </c>
      <c r="AQ1304" t="s">
        <v>23</v>
      </c>
      <c r="AR1304">
        <v>701</v>
      </c>
      <c r="AS1304" t="s">
        <v>21</v>
      </c>
      <c r="AT1304">
        <v>-4</v>
      </c>
      <c r="AU1304">
        <v>-38.57</v>
      </c>
      <c r="AV1304" t="s">
        <v>22</v>
      </c>
      <c r="AW1304">
        <v>701</v>
      </c>
      <c r="AX1304" t="s">
        <v>21</v>
      </c>
      <c r="AY1304">
        <v>-8.32</v>
      </c>
      <c r="AZ1304">
        <v>-50.23</v>
      </c>
      <c r="BA1304" t="s">
        <v>20</v>
      </c>
      <c r="BB1304" t="s">
        <v>19</v>
      </c>
      <c r="BF1304" t="s">
        <v>495</v>
      </c>
      <c r="BH1304" t="s">
        <v>494</v>
      </c>
      <c r="BK1304" t="s">
        <v>129</v>
      </c>
      <c r="BU1304" t="s">
        <v>493</v>
      </c>
      <c r="BV1304" t="s">
        <v>492</v>
      </c>
      <c r="BW1304" t="s">
        <v>215</v>
      </c>
      <c r="BX1304" t="s">
        <v>491</v>
      </c>
      <c r="CA1304" t="s">
        <v>52</v>
      </c>
      <c r="CG1304" t="s">
        <v>490</v>
      </c>
      <c r="CI1304" t="s">
        <v>489</v>
      </c>
      <c r="CJ1304" t="s">
        <v>11</v>
      </c>
      <c r="CR1304" t="s">
        <v>10</v>
      </c>
      <c r="DD1304" t="s">
        <v>488</v>
      </c>
      <c r="DE1304" t="s">
        <v>9</v>
      </c>
      <c r="DF1304" t="s">
        <v>212</v>
      </c>
      <c r="DM1304" t="s">
        <v>487</v>
      </c>
      <c r="DO1304" t="s">
        <v>5</v>
      </c>
      <c r="DQ1304" t="s">
        <v>4</v>
      </c>
      <c r="DT1304" t="s">
        <v>46</v>
      </c>
      <c r="DX1304" t="s">
        <v>2</v>
      </c>
      <c r="EB1304" t="s">
        <v>92</v>
      </c>
      <c r="EC1304" t="s">
        <v>400</v>
      </c>
      <c r="EE1304" s="1">
        <v>44578.20140046296</v>
      </c>
      <c r="EF1304" s="1">
        <v>44578.20140046296</v>
      </c>
    </row>
    <row r="1305" spans="1:136" x14ac:dyDescent="0.3">
      <c r="A1305">
        <v>1586243</v>
      </c>
      <c r="B1305" t="s">
        <v>43</v>
      </c>
      <c r="E1305">
        <v>122732</v>
      </c>
      <c r="F1305" t="s">
        <v>486</v>
      </c>
      <c r="G1305" t="s">
        <v>40</v>
      </c>
      <c r="H1305">
        <v>381014</v>
      </c>
      <c r="J1305" t="s">
        <v>486</v>
      </c>
      <c r="L1305" t="s">
        <v>40</v>
      </c>
      <c r="M1305">
        <v>381014</v>
      </c>
      <c r="N1305" t="s">
        <v>485</v>
      </c>
      <c r="P1305">
        <v>184.2</v>
      </c>
      <c r="Q1305">
        <v>182.9</v>
      </c>
      <c r="R1305" t="s">
        <v>484</v>
      </c>
      <c r="S1305">
        <v>2021</v>
      </c>
      <c r="T1305">
        <v>79136</v>
      </c>
      <c r="U1305" t="s">
        <v>37</v>
      </c>
      <c r="V1305" t="s">
        <v>36</v>
      </c>
      <c r="W1305" t="s">
        <v>35</v>
      </c>
      <c r="X1305" t="s">
        <v>483</v>
      </c>
      <c r="Y1305" t="s">
        <v>482</v>
      </c>
      <c r="AD1305">
        <v>-0.51</v>
      </c>
      <c r="AE1305">
        <v>49.034999999999997</v>
      </c>
      <c r="AG1305" t="s">
        <v>481</v>
      </c>
      <c r="AI1305" t="s">
        <v>480</v>
      </c>
      <c r="AJ1305" t="s">
        <v>479</v>
      </c>
      <c r="AM1305" t="s">
        <v>60</v>
      </c>
      <c r="AN1305">
        <v>3</v>
      </c>
      <c r="AO1305" t="s">
        <v>59</v>
      </c>
      <c r="AQ1305" t="s">
        <v>23</v>
      </c>
      <c r="AR1305">
        <v>305</v>
      </c>
      <c r="AS1305" t="s">
        <v>21</v>
      </c>
      <c r="AT1305">
        <v>18.850000000000001</v>
      </c>
      <c r="AU1305">
        <v>37.700000000000003</v>
      </c>
      <c r="AV1305" t="s">
        <v>22</v>
      </c>
      <c r="AW1305">
        <v>305</v>
      </c>
      <c r="AX1305" t="s">
        <v>21</v>
      </c>
      <c r="AY1305">
        <v>10.37</v>
      </c>
      <c r="AZ1305">
        <v>37.049999999999997</v>
      </c>
      <c r="BA1305" t="s">
        <v>20</v>
      </c>
      <c r="BB1305">
        <v>331</v>
      </c>
      <c r="BC1305" t="s">
        <v>21</v>
      </c>
      <c r="BD1305">
        <v>21.72</v>
      </c>
      <c r="BE1305">
        <v>31.29</v>
      </c>
      <c r="BF1305" t="s">
        <v>479</v>
      </c>
      <c r="BK1305" t="s">
        <v>15</v>
      </c>
      <c r="BL1305" t="s">
        <v>478</v>
      </c>
      <c r="BW1305" t="s">
        <v>247</v>
      </c>
      <c r="BX1305" t="s">
        <v>477</v>
      </c>
      <c r="BY1305" t="s">
        <v>84</v>
      </c>
      <c r="CG1305" t="s">
        <v>51</v>
      </c>
      <c r="CJ1305" t="s">
        <v>11</v>
      </c>
      <c r="CR1305" t="s">
        <v>476</v>
      </c>
      <c r="DE1305" t="s">
        <v>9</v>
      </c>
      <c r="DF1305" t="s">
        <v>50</v>
      </c>
      <c r="DG1305" t="s">
        <v>475</v>
      </c>
      <c r="DK1305" t="s">
        <v>474</v>
      </c>
      <c r="DO1305" t="s">
        <v>48</v>
      </c>
      <c r="DQ1305" t="s">
        <v>4</v>
      </c>
      <c r="DR1305" t="s">
        <v>47</v>
      </c>
      <c r="DT1305" t="s">
        <v>46</v>
      </c>
      <c r="DX1305" t="s">
        <v>45</v>
      </c>
      <c r="EB1305" t="s">
        <v>92</v>
      </c>
      <c r="EC1305" t="s">
        <v>400</v>
      </c>
      <c r="EE1305" s="1">
        <v>44578.389270833337</v>
      </c>
      <c r="EF1305" s="1">
        <v>44578.389270833337</v>
      </c>
    </row>
    <row r="1306" spans="1:136" x14ac:dyDescent="0.3">
      <c r="A1306">
        <v>1589223</v>
      </c>
      <c r="B1306" t="s">
        <v>43</v>
      </c>
      <c r="E1306">
        <v>49773</v>
      </c>
      <c r="F1306" t="s">
        <v>473</v>
      </c>
      <c r="G1306" t="s">
        <v>314</v>
      </c>
      <c r="H1306">
        <v>156126</v>
      </c>
      <c r="I1306" t="s">
        <v>472</v>
      </c>
      <c r="J1306" t="s">
        <v>159</v>
      </c>
      <c r="L1306" t="s">
        <v>158</v>
      </c>
      <c r="M1306">
        <v>38292</v>
      </c>
      <c r="N1306" t="s">
        <v>80</v>
      </c>
      <c r="P1306">
        <v>199.5</v>
      </c>
      <c r="Q1306">
        <v>192.9</v>
      </c>
      <c r="R1306" t="s">
        <v>461</v>
      </c>
      <c r="S1306">
        <v>1951</v>
      </c>
      <c r="T1306">
        <v>43938</v>
      </c>
      <c r="U1306" t="s">
        <v>37</v>
      </c>
      <c r="V1306" t="s">
        <v>36</v>
      </c>
      <c r="AB1306">
        <v>1</v>
      </c>
      <c r="AC1306" t="s">
        <v>32</v>
      </c>
      <c r="AD1306">
        <v>102.09741200000001</v>
      </c>
      <c r="AE1306">
        <v>25.173765</v>
      </c>
      <c r="AF1306" t="s">
        <v>471</v>
      </c>
      <c r="AG1306" t="s">
        <v>470</v>
      </c>
      <c r="AI1306" t="s">
        <v>469</v>
      </c>
      <c r="AJ1306" t="s">
        <v>466</v>
      </c>
      <c r="AK1306" t="s">
        <v>468</v>
      </c>
      <c r="AM1306" t="s">
        <v>280</v>
      </c>
      <c r="AN1306">
        <v>6</v>
      </c>
      <c r="AO1306" t="s">
        <v>59</v>
      </c>
      <c r="AP1306" t="s">
        <v>467</v>
      </c>
      <c r="AQ1306" t="s">
        <v>23</v>
      </c>
      <c r="AR1306">
        <v>611</v>
      </c>
      <c r="AS1306" t="s">
        <v>21</v>
      </c>
      <c r="AT1306">
        <v>122.21</v>
      </c>
      <c r="AU1306">
        <v>37.380000000000003</v>
      </c>
      <c r="AV1306" t="s">
        <v>22</v>
      </c>
      <c r="AW1306">
        <v>611</v>
      </c>
      <c r="AX1306" t="s">
        <v>21</v>
      </c>
      <c r="AY1306">
        <v>107.4</v>
      </c>
      <c r="AZ1306">
        <v>33.08</v>
      </c>
      <c r="BA1306" t="s">
        <v>20</v>
      </c>
      <c r="BB1306">
        <v>602</v>
      </c>
      <c r="BC1306" t="s">
        <v>21</v>
      </c>
      <c r="BD1306">
        <v>121.95</v>
      </c>
      <c r="BE1306">
        <v>42.51</v>
      </c>
      <c r="BF1306" t="s">
        <v>466</v>
      </c>
      <c r="BH1306" t="s">
        <v>465</v>
      </c>
      <c r="BJ1306" t="s">
        <v>464</v>
      </c>
      <c r="BK1306" t="s">
        <v>436</v>
      </c>
      <c r="BU1306" t="s">
        <v>463</v>
      </c>
      <c r="BW1306" t="s">
        <v>14</v>
      </c>
      <c r="CG1306" t="s">
        <v>13</v>
      </c>
      <c r="CJ1306" t="s">
        <v>345</v>
      </c>
      <c r="CK1306" t="s">
        <v>124</v>
      </c>
      <c r="CL1306" t="s">
        <v>124</v>
      </c>
      <c r="CR1306" t="s">
        <v>10</v>
      </c>
      <c r="DA1306" t="s">
        <v>330</v>
      </c>
      <c r="DE1306" t="s">
        <v>9</v>
      </c>
      <c r="DF1306" t="s">
        <v>224</v>
      </c>
      <c r="DG1306" t="s">
        <v>462</v>
      </c>
      <c r="DK1306" t="s">
        <v>461</v>
      </c>
      <c r="DO1306" t="s">
        <v>5</v>
      </c>
      <c r="DQ1306" t="s">
        <v>4</v>
      </c>
      <c r="DT1306" t="s">
        <v>46</v>
      </c>
      <c r="DX1306" t="s">
        <v>2</v>
      </c>
      <c r="EB1306" t="s">
        <v>161</v>
      </c>
      <c r="EC1306" t="s">
        <v>161</v>
      </c>
      <c r="ED1306" t="s">
        <v>161</v>
      </c>
      <c r="EE1306" s="1">
        <v>44642.744212962964</v>
      </c>
      <c r="EF1306" s="1">
        <v>44642.744328703702</v>
      </c>
    </row>
    <row r="1307" spans="1:136" x14ac:dyDescent="0.3">
      <c r="A1307">
        <v>1589316</v>
      </c>
      <c r="B1307" t="s">
        <v>43</v>
      </c>
      <c r="E1307">
        <v>80926</v>
      </c>
      <c r="F1307" t="s">
        <v>460</v>
      </c>
      <c r="G1307" t="s">
        <v>459</v>
      </c>
      <c r="H1307">
        <v>133090</v>
      </c>
      <c r="J1307" t="s">
        <v>255</v>
      </c>
      <c r="L1307" t="s">
        <v>459</v>
      </c>
      <c r="M1307">
        <v>133090</v>
      </c>
      <c r="N1307" t="s">
        <v>39</v>
      </c>
      <c r="P1307">
        <v>227</v>
      </c>
      <c r="Q1307">
        <v>208.5</v>
      </c>
      <c r="R1307" t="s">
        <v>456</v>
      </c>
      <c r="S1307">
        <v>2005</v>
      </c>
      <c r="T1307">
        <v>80962</v>
      </c>
      <c r="U1307" t="s">
        <v>37</v>
      </c>
      <c r="V1307" t="s">
        <v>36</v>
      </c>
      <c r="W1307" t="s">
        <v>35</v>
      </c>
      <c r="X1307" t="s">
        <v>255</v>
      </c>
      <c r="AD1307">
        <v>-106.6241</v>
      </c>
      <c r="AE1307">
        <v>36.211799999999997</v>
      </c>
      <c r="AF1307" t="s">
        <v>458</v>
      </c>
      <c r="AG1307" t="s">
        <v>453</v>
      </c>
      <c r="AJ1307" t="s">
        <v>18</v>
      </c>
      <c r="AK1307" t="s">
        <v>452</v>
      </c>
      <c r="AL1307" t="s">
        <v>451</v>
      </c>
      <c r="AM1307" t="s">
        <v>27</v>
      </c>
      <c r="AN1307">
        <v>4</v>
      </c>
      <c r="AO1307" t="s">
        <v>429</v>
      </c>
      <c r="AP1307" t="s">
        <v>450</v>
      </c>
      <c r="AQ1307" t="s">
        <v>23</v>
      </c>
      <c r="AR1307">
        <v>101</v>
      </c>
      <c r="AS1307" t="s">
        <v>21</v>
      </c>
      <c r="AT1307">
        <v>-34.79</v>
      </c>
      <c r="AU1307">
        <v>11.18</v>
      </c>
      <c r="AV1307" t="s">
        <v>22</v>
      </c>
      <c r="AW1307">
        <v>133</v>
      </c>
      <c r="AX1307" t="s">
        <v>21</v>
      </c>
      <c r="AY1307">
        <v>-49.61</v>
      </c>
      <c r="AZ1307">
        <v>11.33</v>
      </c>
      <c r="BA1307" t="s">
        <v>20</v>
      </c>
      <c r="BB1307" t="s">
        <v>19</v>
      </c>
      <c r="BF1307" t="s">
        <v>18</v>
      </c>
      <c r="BG1307" t="s">
        <v>449</v>
      </c>
      <c r="BH1307" t="s">
        <v>448</v>
      </c>
      <c r="BI1307" t="s">
        <v>447</v>
      </c>
      <c r="BJ1307" t="s">
        <v>446</v>
      </c>
      <c r="BK1307" t="s">
        <v>15</v>
      </c>
      <c r="BV1307" t="s">
        <v>445</v>
      </c>
      <c r="BW1307" t="s">
        <v>145</v>
      </c>
      <c r="BX1307" t="s">
        <v>444</v>
      </c>
      <c r="BZ1307" t="s">
        <v>443</v>
      </c>
      <c r="CB1307" t="s">
        <v>442</v>
      </c>
      <c r="CC1307" t="s">
        <v>441</v>
      </c>
      <c r="CG1307" t="s">
        <v>13</v>
      </c>
      <c r="CJ1307" t="s">
        <v>11</v>
      </c>
      <c r="CR1307" t="s">
        <v>10</v>
      </c>
      <c r="DE1307" t="s">
        <v>9</v>
      </c>
      <c r="DF1307" t="s">
        <v>190</v>
      </c>
      <c r="DG1307" t="s">
        <v>440</v>
      </c>
      <c r="DO1307" t="s">
        <v>5</v>
      </c>
      <c r="DQ1307" t="s">
        <v>4</v>
      </c>
      <c r="DT1307" t="s">
        <v>46</v>
      </c>
      <c r="DX1307" t="s">
        <v>2</v>
      </c>
      <c r="EB1307" t="s">
        <v>161</v>
      </c>
      <c r="EC1307" t="s">
        <v>161</v>
      </c>
      <c r="EE1307" s="1">
        <v>44643.655162037037</v>
      </c>
      <c r="EF1307" s="1">
        <v>44643.655162037037</v>
      </c>
    </row>
    <row r="1308" spans="1:136" x14ac:dyDescent="0.3">
      <c r="A1308">
        <v>1589317</v>
      </c>
      <c r="B1308" t="s">
        <v>43</v>
      </c>
      <c r="E1308">
        <v>80926</v>
      </c>
      <c r="F1308" t="s">
        <v>457</v>
      </c>
      <c r="G1308" t="s">
        <v>201</v>
      </c>
      <c r="H1308">
        <v>64939</v>
      </c>
      <c r="J1308" t="s">
        <v>455</v>
      </c>
      <c r="L1308" t="s">
        <v>201</v>
      </c>
      <c r="M1308">
        <v>64939</v>
      </c>
      <c r="N1308" t="s">
        <v>39</v>
      </c>
      <c r="P1308">
        <v>227</v>
      </c>
      <c r="Q1308">
        <v>208.5</v>
      </c>
      <c r="R1308" t="s">
        <v>456</v>
      </c>
      <c r="S1308">
        <v>2005</v>
      </c>
      <c r="T1308">
        <v>80962</v>
      </c>
      <c r="U1308" t="s">
        <v>37</v>
      </c>
      <c r="V1308" t="s">
        <v>36</v>
      </c>
      <c r="W1308" t="s">
        <v>35</v>
      </c>
      <c r="X1308" t="s">
        <v>34</v>
      </c>
      <c r="Y1308" t="s">
        <v>455</v>
      </c>
      <c r="AD1308">
        <v>-106.6241</v>
      </c>
      <c r="AE1308">
        <v>36.211799999999997</v>
      </c>
      <c r="AF1308" t="s">
        <v>454</v>
      </c>
      <c r="AG1308" t="s">
        <v>453</v>
      </c>
      <c r="AJ1308" t="s">
        <v>18</v>
      </c>
      <c r="AK1308" t="s">
        <v>452</v>
      </c>
      <c r="AL1308" t="s">
        <v>451</v>
      </c>
      <c r="AM1308" t="s">
        <v>27</v>
      </c>
      <c r="AN1308">
        <v>4</v>
      </c>
      <c r="AO1308" t="s">
        <v>429</v>
      </c>
      <c r="AP1308" t="s">
        <v>450</v>
      </c>
      <c r="AQ1308" t="s">
        <v>23</v>
      </c>
      <c r="AR1308">
        <v>101</v>
      </c>
      <c r="AS1308" t="s">
        <v>21</v>
      </c>
      <c r="AT1308">
        <v>-34.79</v>
      </c>
      <c r="AU1308">
        <v>11.18</v>
      </c>
      <c r="AV1308" t="s">
        <v>22</v>
      </c>
      <c r="AW1308">
        <v>133</v>
      </c>
      <c r="AX1308" t="s">
        <v>21</v>
      </c>
      <c r="AY1308">
        <v>-49.61</v>
      </c>
      <c r="AZ1308">
        <v>11.33</v>
      </c>
      <c r="BA1308" t="s">
        <v>20</v>
      </c>
      <c r="BB1308" t="s">
        <v>19</v>
      </c>
      <c r="BF1308" t="s">
        <v>18</v>
      </c>
      <c r="BG1308" t="s">
        <v>449</v>
      </c>
      <c r="BH1308" t="s">
        <v>448</v>
      </c>
      <c r="BI1308" t="s">
        <v>447</v>
      </c>
      <c r="BJ1308" t="s">
        <v>446</v>
      </c>
      <c r="BK1308" t="s">
        <v>15</v>
      </c>
      <c r="BV1308" t="s">
        <v>445</v>
      </c>
      <c r="BW1308" t="s">
        <v>145</v>
      </c>
      <c r="BX1308" t="s">
        <v>444</v>
      </c>
      <c r="BZ1308" t="s">
        <v>443</v>
      </c>
      <c r="CB1308" t="s">
        <v>442</v>
      </c>
      <c r="CC1308" t="s">
        <v>441</v>
      </c>
      <c r="CG1308" t="s">
        <v>13</v>
      </c>
      <c r="CJ1308" t="s">
        <v>11</v>
      </c>
      <c r="CR1308" t="s">
        <v>10</v>
      </c>
      <c r="DE1308" t="s">
        <v>9</v>
      </c>
      <c r="DF1308" t="s">
        <v>190</v>
      </c>
      <c r="DG1308" t="s">
        <v>440</v>
      </c>
      <c r="DO1308" t="s">
        <v>5</v>
      </c>
      <c r="DQ1308" t="s">
        <v>4</v>
      </c>
      <c r="DT1308" t="s">
        <v>3</v>
      </c>
      <c r="DX1308" t="s">
        <v>2</v>
      </c>
      <c r="EB1308" t="s">
        <v>161</v>
      </c>
      <c r="EC1308" t="s">
        <v>161</v>
      </c>
      <c r="EE1308" s="1">
        <v>44643.655162037037</v>
      </c>
      <c r="EF1308" s="1">
        <v>44643.655162037037</v>
      </c>
    </row>
    <row r="1309" spans="1:136" x14ac:dyDescent="0.3">
      <c r="A1309">
        <v>1592539</v>
      </c>
      <c r="B1309" t="s">
        <v>43</v>
      </c>
      <c r="E1309">
        <v>222095</v>
      </c>
      <c r="F1309" t="s">
        <v>207</v>
      </c>
      <c r="G1309" t="s">
        <v>158</v>
      </c>
      <c r="H1309">
        <v>209375</v>
      </c>
      <c r="J1309" t="s">
        <v>206</v>
      </c>
      <c r="L1309" t="s">
        <v>158</v>
      </c>
      <c r="M1309">
        <v>53401</v>
      </c>
      <c r="N1309" t="s">
        <v>105</v>
      </c>
      <c r="P1309">
        <v>237</v>
      </c>
      <c r="Q1309">
        <v>227</v>
      </c>
      <c r="R1309" t="s">
        <v>415</v>
      </c>
      <c r="S1309">
        <v>2020</v>
      </c>
      <c r="T1309">
        <v>81517</v>
      </c>
      <c r="U1309" t="s">
        <v>37</v>
      </c>
      <c r="V1309" t="s">
        <v>36</v>
      </c>
      <c r="AD1309">
        <v>-67.883330999999998</v>
      </c>
      <c r="AE1309">
        <v>-30.116667</v>
      </c>
      <c r="AF1309" t="s">
        <v>439</v>
      </c>
      <c r="AG1309" t="s">
        <v>438</v>
      </c>
      <c r="AJ1309" t="s">
        <v>410</v>
      </c>
      <c r="AK1309" t="s">
        <v>281</v>
      </c>
      <c r="AM1309" t="s">
        <v>280</v>
      </c>
      <c r="AN1309" t="s">
        <v>194</v>
      </c>
      <c r="AO1309" t="s">
        <v>429</v>
      </c>
      <c r="AP1309" t="s">
        <v>437</v>
      </c>
      <c r="AQ1309" t="s">
        <v>23</v>
      </c>
      <c r="AR1309">
        <v>291</v>
      </c>
      <c r="AS1309" t="s">
        <v>21</v>
      </c>
      <c r="AT1309">
        <v>-26.39</v>
      </c>
      <c r="AU1309">
        <v>-36.29</v>
      </c>
      <c r="AV1309" t="s">
        <v>22</v>
      </c>
      <c r="AW1309">
        <v>291</v>
      </c>
      <c r="AX1309" t="s">
        <v>21</v>
      </c>
      <c r="AY1309">
        <v>-35.130000000000003</v>
      </c>
      <c r="AZ1309">
        <v>-46.33</v>
      </c>
      <c r="BA1309" t="s">
        <v>20</v>
      </c>
      <c r="BB1309" t="s">
        <v>19</v>
      </c>
      <c r="BF1309" t="s">
        <v>410</v>
      </c>
      <c r="BH1309" t="s">
        <v>409</v>
      </c>
      <c r="BJ1309" t="s">
        <v>408</v>
      </c>
      <c r="BK1309" t="s">
        <v>436</v>
      </c>
      <c r="BU1309" t="s">
        <v>435</v>
      </c>
      <c r="BV1309" t="s">
        <v>434</v>
      </c>
      <c r="BW1309" t="s">
        <v>215</v>
      </c>
      <c r="CB1309" t="s">
        <v>145</v>
      </c>
      <c r="CG1309" t="s">
        <v>333</v>
      </c>
      <c r="CI1309" t="s">
        <v>433</v>
      </c>
      <c r="CJ1309" t="s">
        <v>11</v>
      </c>
      <c r="CR1309" t="s">
        <v>10</v>
      </c>
      <c r="DE1309" t="s">
        <v>9</v>
      </c>
      <c r="DO1309" t="s">
        <v>5</v>
      </c>
      <c r="DQ1309" t="s">
        <v>4</v>
      </c>
      <c r="DT1309" t="s">
        <v>46</v>
      </c>
      <c r="DX1309" t="s">
        <v>2</v>
      </c>
      <c r="EB1309" t="s">
        <v>92</v>
      </c>
      <c r="EC1309" t="s">
        <v>400</v>
      </c>
      <c r="ED1309" t="s">
        <v>400</v>
      </c>
      <c r="EE1309" s="1">
        <v>44680.149363425924</v>
      </c>
      <c r="EF1309" s="1">
        <v>44680.162511574075</v>
      </c>
    </row>
    <row r="1310" spans="1:136" x14ac:dyDescent="0.3">
      <c r="A1310">
        <v>1592543</v>
      </c>
      <c r="B1310" t="s">
        <v>43</v>
      </c>
      <c r="E1310">
        <v>105691</v>
      </c>
      <c r="F1310" t="s">
        <v>416</v>
      </c>
      <c r="G1310" t="s">
        <v>158</v>
      </c>
      <c r="H1310">
        <v>209375</v>
      </c>
      <c r="J1310" t="s">
        <v>206</v>
      </c>
      <c r="L1310" t="s">
        <v>158</v>
      </c>
      <c r="M1310">
        <v>53401</v>
      </c>
      <c r="N1310" t="s">
        <v>39</v>
      </c>
      <c r="P1310">
        <v>227</v>
      </c>
      <c r="Q1310">
        <v>208.5</v>
      </c>
      <c r="R1310" t="s">
        <v>415</v>
      </c>
      <c r="S1310">
        <v>2020</v>
      </c>
      <c r="T1310">
        <v>81517</v>
      </c>
      <c r="U1310" t="s">
        <v>37</v>
      </c>
      <c r="V1310" t="s">
        <v>36</v>
      </c>
      <c r="AD1310">
        <v>-68.150002000000001</v>
      </c>
      <c r="AE1310">
        <v>-29.85</v>
      </c>
      <c r="AF1310" t="s">
        <v>432</v>
      </c>
      <c r="AG1310" t="s">
        <v>431</v>
      </c>
      <c r="AJ1310" t="s">
        <v>410</v>
      </c>
      <c r="AK1310" t="s">
        <v>430</v>
      </c>
      <c r="AM1310" t="s">
        <v>280</v>
      </c>
      <c r="AN1310" t="s">
        <v>26</v>
      </c>
      <c r="AO1310" t="s">
        <v>429</v>
      </c>
      <c r="AP1310" t="s">
        <v>428</v>
      </c>
      <c r="AQ1310" t="s">
        <v>23</v>
      </c>
      <c r="AR1310">
        <v>291</v>
      </c>
      <c r="AS1310" t="s">
        <v>21</v>
      </c>
      <c r="AT1310">
        <v>-22.86</v>
      </c>
      <c r="AU1310">
        <v>-39.69</v>
      </c>
      <c r="AV1310" t="s">
        <v>22</v>
      </c>
      <c r="AW1310">
        <v>291</v>
      </c>
      <c r="AX1310" t="s">
        <v>21</v>
      </c>
      <c r="AY1310">
        <v>-31.53</v>
      </c>
      <c r="AZ1310">
        <v>-39.07</v>
      </c>
      <c r="BA1310" t="s">
        <v>20</v>
      </c>
      <c r="BB1310" t="s">
        <v>19</v>
      </c>
      <c r="BF1310" t="s">
        <v>410</v>
      </c>
      <c r="BH1310" t="s">
        <v>427</v>
      </c>
      <c r="BI1310" t="s">
        <v>426</v>
      </c>
      <c r="BK1310" t="s">
        <v>129</v>
      </c>
      <c r="BL1310" t="s">
        <v>425</v>
      </c>
      <c r="BU1310" t="s">
        <v>424</v>
      </c>
      <c r="BV1310" t="s">
        <v>423</v>
      </c>
      <c r="BW1310" t="s">
        <v>422</v>
      </c>
      <c r="BX1310" t="s">
        <v>246</v>
      </c>
      <c r="CG1310" t="s">
        <v>421</v>
      </c>
      <c r="CI1310" t="s">
        <v>420</v>
      </c>
      <c r="CJ1310" t="s">
        <v>11</v>
      </c>
      <c r="CK1310" t="s">
        <v>124</v>
      </c>
      <c r="CL1310" t="s">
        <v>124</v>
      </c>
      <c r="CR1310" t="s">
        <v>10</v>
      </c>
      <c r="CS1310" t="s">
        <v>141</v>
      </c>
      <c r="CU1310" t="s">
        <v>72</v>
      </c>
      <c r="CW1310" t="s">
        <v>225</v>
      </c>
      <c r="DA1310" t="s">
        <v>116</v>
      </c>
      <c r="DC1310" t="s">
        <v>115</v>
      </c>
      <c r="DE1310" t="s">
        <v>9</v>
      </c>
      <c r="DF1310" t="s">
        <v>419</v>
      </c>
      <c r="DK1310" t="s">
        <v>418</v>
      </c>
      <c r="DL1310" t="s">
        <v>417</v>
      </c>
      <c r="DO1310" t="s">
        <v>5</v>
      </c>
      <c r="DQ1310" t="s">
        <v>4</v>
      </c>
      <c r="DT1310" t="s">
        <v>46</v>
      </c>
      <c r="DX1310" t="s">
        <v>2</v>
      </c>
      <c r="EB1310" t="s">
        <v>92</v>
      </c>
      <c r="EC1310" t="s">
        <v>400</v>
      </c>
      <c r="ED1310" t="s">
        <v>400</v>
      </c>
      <c r="EE1310" s="1">
        <v>44680.160000000003</v>
      </c>
      <c r="EF1310" s="1">
        <v>44680.162951388891</v>
      </c>
    </row>
    <row r="1311" spans="1:136" x14ac:dyDescent="0.3">
      <c r="A1311">
        <v>1592545</v>
      </c>
      <c r="B1311" t="s">
        <v>43</v>
      </c>
      <c r="E1311">
        <v>131436</v>
      </c>
      <c r="F1311" t="s">
        <v>416</v>
      </c>
      <c r="G1311" t="s">
        <v>158</v>
      </c>
      <c r="H1311">
        <v>209375</v>
      </c>
      <c r="J1311" t="s">
        <v>206</v>
      </c>
      <c r="L1311" t="s">
        <v>158</v>
      </c>
      <c r="M1311">
        <v>53401</v>
      </c>
      <c r="N1311" t="s">
        <v>105</v>
      </c>
      <c r="P1311">
        <v>237</v>
      </c>
      <c r="Q1311">
        <v>227</v>
      </c>
      <c r="R1311" t="s">
        <v>415</v>
      </c>
      <c r="S1311">
        <v>2020</v>
      </c>
      <c r="T1311">
        <v>81517</v>
      </c>
      <c r="U1311" t="s">
        <v>37</v>
      </c>
      <c r="V1311" t="s">
        <v>36</v>
      </c>
      <c r="AD1311">
        <v>-67.901259999999994</v>
      </c>
      <c r="AE1311">
        <v>-30.116928000000001</v>
      </c>
      <c r="AF1311" t="s">
        <v>414</v>
      </c>
      <c r="AG1311" t="s">
        <v>413</v>
      </c>
      <c r="AI1311" t="s">
        <v>412</v>
      </c>
      <c r="AJ1311" t="s">
        <v>410</v>
      </c>
      <c r="AK1311" t="s">
        <v>281</v>
      </c>
      <c r="AM1311" t="s">
        <v>280</v>
      </c>
      <c r="AN1311">
        <v>6</v>
      </c>
      <c r="AO1311" t="s">
        <v>98</v>
      </c>
      <c r="AP1311" t="s">
        <v>411</v>
      </c>
      <c r="AQ1311" t="s">
        <v>23</v>
      </c>
      <c r="AR1311">
        <v>291</v>
      </c>
      <c r="AS1311" t="s">
        <v>21</v>
      </c>
      <c r="AT1311">
        <v>-26.41</v>
      </c>
      <c r="AU1311">
        <v>-36.29</v>
      </c>
      <c r="AV1311" t="s">
        <v>22</v>
      </c>
      <c r="AW1311">
        <v>291</v>
      </c>
      <c r="AX1311" t="s">
        <v>21</v>
      </c>
      <c r="AY1311">
        <v>-35.159999999999997</v>
      </c>
      <c r="AZ1311">
        <v>-46.33</v>
      </c>
      <c r="BA1311" t="s">
        <v>20</v>
      </c>
      <c r="BB1311" t="s">
        <v>19</v>
      </c>
      <c r="BF1311" t="s">
        <v>410</v>
      </c>
      <c r="BH1311" t="s">
        <v>409</v>
      </c>
      <c r="BJ1311" t="s">
        <v>408</v>
      </c>
      <c r="BK1311" t="s">
        <v>129</v>
      </c>
      <c r="BL1311" t="s">
        <v>407</v>
      </c>
      <c r="BU1311" t="s">
        <v>406</v>
      </c>
      <c r="BV1311" t="s">
        <v>405</v>
      </c>
      <c r="BW1311" t="s">
        <v>74</v>
      </c>
      <c r="BY1311" t="s">
        <v>84</v>
      </c>
      <c r="CA1311" t="s">
        <v>52</v>
      </c>
      <c r="CG1311" t="s">
        <v>13</v>
      </c>
      <c r="CJ1311" t="s">
        <v>11</v>
      </c>
      <c r="CL1311" t="s">
        <v>124</v>
      </c>
      <c r="CM1311" t="s">
        <v>404</v>
      </c>
      <c r="CN1311" t="s">
        <v>403</v>
      </c>
      <c r="CR1311" t="s">
        <v>10</v>
      </c>
      <c r="CS1311" t="s">
        <v>331</v>
      </c>
      <c r="DE1311" t="s">
        <v>9</v>
      </c>
      <c r="DF1311" t="s">
        <v>402</v>
      </c>
      <c r="DK1311" t="s">
        <v>401</v>
      </c>
      <c r="DL1311">
        <v>1988</v>
      </c>
      <c r="DO1311" t="s">
        <v>5</v>
      </c>
      <c r="DQ1311" t="s">
        <v>4</v>
      </c>
      <c r="DT1311" t="s">
        <v>46</v>
      </c>
      <c r="DX1311" t="s">
        <v>2</v>
      </c>
      <c r="EB1311" t="s">
        <v>92</v>
      </c>
      <c r="EC1311" t="s">
        <v>400</v>
      </c>
      <c r="ED1311" t="s">
        <v>400</v>
      </c>
      <c r="EE1311" s="1">
        <v>44680.16233796296</v>
      </c>
      <c r="EF1311" s="1">
        <v>44680.163645833331</v>
      </c>
    </row>
    <row r="1312" spans="1:136" x14ac:dyDescent="0.3">
      <c r="A1312">
        <v>1593261</v>
      </c>
      <c r="B1312" t="s">
        <v>43</v>
      </c>
      <c r="E1312">
        <v>55446</v>
      </c>
      <c r="F1312" t="s">
        <v>399</v>
      </c>
      <c r="G1312" t="s">
        <v>40</v>
      </c>
      <c r="H1312">
        <v>455528</v>
      </c>
      <c r="J1312" t="s">
        <v>398</v>
      </c>
      <c r="L1312" t="s">
        <v>40</v>
      </c>
      <c r="M1312">
        <v>455528</v>
      </c>
      <c r="N1312" t="s">
        <v>39</v>
      </c>
      <c r="P1312">
        <v>227</v>
      </c>
      <c r="Q1312">
        <v>208.5</v>
      </c>
      <c r="R1312" t="s">
        <v>397</v>
      </c>
      <c r="S1312">
        <v>2022</v>
      </c>
      <c r="T1312">
        <v>81562</v>
      </c>
      <c r="U1312" t="s">
        <v>37</v>
      </c>
      <c r="V1312" t="s">
        <v>36</v>
      </c>
      <c r="W1312" t="s">
        <v>35</v>
      </c>
      <c r="X1312" t="s">
        <v>103</v>
      </c>
      <c r="Y1312" t="s">
        <v>396</v>
      </c>
      <c r="AB1312">
        <v>2</v>
      </c>
      <c r="AC1312" t="s">
        <v>32</v>
      </c>
      <c r="AD1312">
        <v>-53.446666999999998</v>
      </c>
      <c r="AE1312">
        <v>-29.5625</v>
      </c>
      <c r="AF1312" t="s">
        <v>395</v>
      </c>
      <c r="AG1312" t="s">
        <v>394</v>
      </c>
      <c r="AJ1312" t="s">
        <v>96</v>
      </c>
      <c r="AK1312" t="s">
        <v>99</v>
      </c>
      <c r="AL1312" t="s">
        <v>393</v>
      </c>
      <c r="AM1312" t="s">
        <v>27</v>
      </c>
      <c r="AN1312" t="s">
        <v>26</v>
      </c>
      <c r="AO1312" t="s">
        <v>59</v>
      </c>
      <c r="AP1312" t="s">
        <v>392</v>
      </c>
      <c r="AQ1312" t="s">
        <v>23</v>
      </c>
      <c r="AR1312">
        <v>201</v>
      </c>
      <c r="AS1312" t="s">
        <v>21</v>
      </c>
      <c r="AT1312">
        <v>-6.86</v>
      </c>
      <c r="AU1312">
        <v>-38.53</v>
      </c>
      <c r="AV1312" t="s">
        <v>22</v>
      </c>
      <c r="AW1312">
        <v>202</v>
      </c>
      <c r="AX1312" t="s">
        <v>21</v>
      </c>
      <c r="AY1312">
        <v>-15.62</v>
      </c>
      <c r="AZ1312">
        <v>-36.979999999999997</v>
      </c>
      <c r="BA1312" t="s">
        <v>20</v>
      </c>
      <c r="BB1312" t="s">
        <v>19</v>
      </c>
      <c r="BF1312" t="s">
        <v>96</v>
      </c>
      <c r="BH1312" t="s">
        <v>391</v>
      </c>
      <c r="BI1312" t="s">
        <v>390</v>
      </c>
      <c r="BK1312" t="s">
        <v>129</v>
      </c>
      <c r="BL1312" t="s">
        <v>389</v>
      </c>
      <c r="BU1312" t="s">
        <v>388</v>
      </c>
      <c r="BV1312" t="s">
        <v>387</v>
      </c>
      <c r="BW1312" t="s">
        <v>145</v>
      </c>
      <c r="CB1312" t="s">
        <v>215</v>
      </c>
      <c r="CC1312" t="s">
        <v>386</v>
      </c>
      <c r="CF1312" t="s">
        <v>52</v>
      </c>
      <c r="CG1312" t="s">
        <v>333</v>
      </c>
      <c r="CI1312" t="s">
        <v>385</v>
      </c>
      <c r="CJ1312" t="s">
        <v>345</v>
      </c>
      <c r="CK1312" t="s">
        <v>124</v>
      </c>
      <c r="CL1312" t="s">
        <v>124</v>
      </c>
      <c r="CR1312" t="s">
        <v>10</v>
      </c>
      <c r="DE1312" t="s">
        <v>9</v>
      </c>
      <c r="DF1312" t="s">
        <v>384</v>
      </c>
      <c r="DL1312">
        <v>2002</v>
      </c>
      <c r="DM1312" t="s">
        <v>383</v>
      </c>
      <c r="DO1312" t="s">
        <v>5</v>
      </c>
      <c r="DQ1312" t="s">
        <v>4</v>
      </c>
      <c r="DT1312" t="s">
        <v>46</v>
      </c>
      <c r="DX1312" t="s">
        <v>2</v>
      </c>
      <c r="EB1312" t="s">
        <v>1</v>
      </c>
      <c r="EC1312" t="s">
        <v>1</v>
      </c>
      <c r="EE1312" s="1">
        <v>44684.342615740738</v>
      </c>
      <c r="EF1312" s="1">
        <v>44684.342615740738</v>
      </c>
    </row>
    <row r="1313" spans="1:136" x14ac:dyDescent="0.3">
      <c r="A1313">
        <v>1602255</v>
      </c>
      <c r="B1313" t="s">
        <v>43</v>
      </c>
      <c r="E1313">
        <v>22706</v>
      </c>
      <c r="F1313" t="s">
        <v>207</v>
      </c>
      <c r="G1313" t="s">
        <v>158</v>
      </c>
      <c r="H1313">
        <v>209376</v>
      </c>
      <c r="J1313" t="s">
        <v>206</v>
      </c>
      <c r="L1313" t="s">
        <v>158</v>
      </c>
      <c r="M1313">
        <v>53401</v>
      </c>
      <c r="N1313" t="s">
        <v>105</v>
      </c>
      <c r="O1313" t="s">
        <v>39</v>
      </c>
      <c r="P1313">
        <v>237</v>
      </c>
      <c r="Q1313">
        <v>208.5</v>
      </c>
      <c r="R1313" t="s">
        <v>382</v>
      </c>
      <c r="S1313">
        <v>2022</v>
      </c>
      <c r="T1313">
        <v>82173</v>
      </c>
      <c r="U1313" t="s">
        <v>37</v>
      </c>
      <c r="V1313" t="s">
        <v>36</v>
      </c>
      <c r="AD1313">
        <v>-101.24700199999999</v>
      </c>
      <c r="AE1313">
        <v>32.1721</v>
      </c>
      <c r="AF1313" t="s">
        <v>381</v>
      </c>
      <c r="AG1313" t="s">
        <v>380</v>
      </c>
      <c r="AI1313" t="s">
        <v>379</v>
      </c>
      <c r="AJ1313" t="s">
        <v>18</v>
      </c>
      <c r="AK1313" t="s">
        <v>29</v>
      </c>
      <c r="AL1313" t="s">
        <v>378</v>
      </c>
      <c r="AM1313" t="s">
        <v>60</v>
      </c>
      <c r="AN1313">
        <v>4</v>
      </c>
      <c r="AO1313" t="s">
        <v>98</v>
      </c>
      <c r="AP1313" t="s">
        <v>377</v>
      </c>
      <c r="AQ1313" t="s">
        <v>23</v>
      </c>
      <c r="AR1313">
        <v>101</v>
      </c>
      <c r="AS1313" t="s">
        <v>21</v>
      </c>
      <c r="AT1313">
        <v>-30.51</v>
      </c>
      <c r="AU1313">
        <v>7.29</v>
      </c>
      <c r="AV1313" t="s">
        <v>22</v>
      </c>
      <c r="AW1313">
        <v>101</v>
      </c>
      <c r="AX1313" t="s">
        <v>21</v>
      </c>
      <c r="AY1313">
        <v>-41.17</v>
      </c>
      <c r="AZ1313">
        <v>5.72</v>
      </c>
      <c r="BA1313" t="s">
        <v>20</v>
      </c>
      <c r="BB1313" t="s">
        <v>19</v>
      </c>
      <c r="BF1313" t="s">
        <v>18</v>
      </c>
      <c r="BH1313" t="s">
        <v>376</v>
      </c>
      <c r="BI1313" t="s">
        <v>16</v>
      </c>
      <c r="BK1313" t="s">
        <v>15</v>
      </c>
      <c r="BU1313" t="s">
        <v>375</v>
      </c>
      <c r="BV1313" t="s">
        <v>374</v>
      </c>
      <c r="BW1313" t="s">
        <v>74</v>
      </c>
      <c r="CA1313" t="s">
        <v>52</v>
      </c>
      <c r="CG1313" t="s">
        <v>373</v>
      </c>
      <c r="CI1313" t="s">
        <v>372</v>
      </c>
      <c r="CJ1313" t="s">
        <v>11</v>
      </c>
      <c r="CR1313" t="s">
        <v>10</v>
      </c>
      <c r="CV1313" t="s">
        <v>371</v>
      </c>
      <c r="CW1313" t="s">
        <v>119</v>
      </c>
      <c r="DD1313" t="s">
        <v>370</v>
      </c>
      <c r="DE1313" t="s">
        <v>369</v>
      </c>
      <c r="DF1313" t="s">
        <v>190</v>
      </c>
      <c r="DG1313" t="s">
        <v>368</v>
      </c>
      <c r="DI1313" t="s">
        <v>367</v>
      </c>
      <c r="DK1313" t="s">
        <v>366</v>
      </c>
      <c r="DL1313" t="s">
        <v>365</v>
      </c>
      <c r="DM1313" t="s">
        <v>364</v>
      </c>
      <c r="DO1313" t="s">
        <v>5</v>
      </c>
      <c r="DQ1313" t="s">
        <v>4</v>
      </c>
      <c r="DT1313" t="s">
        <v>46</v>
      </c>
      <c r="DX1313" t="s">
        <v>2</v>
      </c>
      <c r="EB1313" t="s">
        <v>92</v>
      </c>
      <c r="EC1313" t="s">
        <v>92</v>
      </c>
      <c r="ED1313" t="s">
        <v>92</v>
      </c>
      <c r="EE1313" s="1">
        <v>44757.461921296293</v>
      </c>
      <c r="EF1313" s="1">
        <v>44757.46199074074</v>
      </c>
    </row>
    <row r="1314" spans="1:136" x14ac:dyDescent="0.3">
      <c r="A1314">
        <v>1611321</v>
      </c>
      <c r="B1314" t="s">
        <v>43</v>
      </c>
      <c r="E1314">
        <v>227823</v>
      </c>
      <c r="F1314" t="s">
        <v>258</v>
      </c>
      <c r="G1314" t="s">
        <v>201</v>
      </c>
      <c r="H1314">
        <v>38299</v>
      </c>
      <c r="J1314" t="s">
        <v>254</v>
      </c>
      <c r="L1314" t="s">
        <v>201</v>
      </c>
      <c r="M1314">
        <v>38299</v>
      </c>
      <c r="N1314" t="s">
        <v>39</v>
      </c>
      <c r="P1314">
        <v>227</v>
      </c>
      <c r="Q1314">
        <v>208.5</v>
      </c>
      <c r="R1314" t="s">
        <v>363</v>
      </c>
      <c r="S1314">
        <v>1989</v>
      </c>
      <c r="T1314">
        <v>83013</v>
      </c>
      <c r="U1314" t="s">
        <v>37</v>
      </c>
      <c r="V1314" t="s">
        <v>36</v>
      </c>
      <c r="W1314" t="s">
        <v>35</v>
      </c>
      <c r="X1314" t="s">
        <v>255</v>
      </c>
      <c r="Y1314" t="s">
        <v>254</v>
      </c>
      <c r="AD1314">
        <v>-79.291602999999995</v>
      </c>
      <c r="AE1314">
        <v>35.558799999999998</v>
      </c>
      <c r="AG1314" t="s">
        <v>362</v>
      </c>
      <c r="AJ1314" t="s">
        <v>18</v>
      </c>
      <c r="AK1314" t="s">
        <v>350</v>
      </c>
      <c r="AL1314" t="s">
        <v>359</v>
      </c>
      <c r="AM1314" t="s">
        <v>60</v>
      </c>
      <c r="AN1314">
        <v>4</v>
      </c>
      <c r="AO1314" t="s">
        <v>59</v>
      </c>
      <c r="AP1314" t="s">
        <v>361</v>
      </c>
      <c r="AQ1314" t="s">
        <v>23</v>
      </c>
      <c r="AR1314">
        <v>109</v>
      </c>
      <c r="AS1314" t="s">
        <v>21</v>
      </c>
      <c r="AT1314">
        <v>-12.48</v>
      </c>
      <c r="AU1314">
        <v>8.8699999999999992</v>
      </c>
      <c r="AV1314" t="s">
        <v>22</v>
      </c>
      <c r="AW1314">
        <v>109</v>
      </c>
      <c r="AX1314" t="s">
        <v>21</v>
      </c>
      <c r="AY1314">
        <v>-23.25</v>
      </c>
      <c r="AZ1314">
        <v>9.83</v>
      </c>
      <c r="BA1314" t="s">
        <v>20</v>
      </c>
      <c r="BB1314" t="s">
        <v>19</v>
      </c>
      <c r="BF1314" t="s">
        <v>18</v>
      </c>
      <c r="BH1314" t="s">
        <v>360</v>
      </c>
      <c r="BI1314" t="s">
        <v>359</v>
      </c>
      <c r="BK1314" t="s">
        <v>129</v>
      </c>
      <c r="BV1314" t="s">
        <v>358</v>
      </c>
      <c r="BW1314" t="s">
        <v>247</v>
      </c>
      <c r="CA1314" t="s">
        <v>52</v>
      </c>
      <c r="CB1314" t="s">
        <v>357</v>
      </c>
      <c r="CE1314" t="s">
        <v>356</v>
      </c>
      <c r="CF1314" t="s">
        <v>52</v>
      </c>
      <c r="CG1314" t="s">
        <v>355</v>
      </c>
      <c r="CI1314" t="s">
        <v>354</v>
      </c>
      <c r="CJ1314" t="s">
        <v>345</v>
      </c>
      <c r="CR1314" t="s">
        <v>10</v>
      </c>
      <c r="CT1314" t="s">
        <v>73</v>
      </c>
      <c r="DE1314" t="s">
        <v>71</v>
      </c>
      <c r="DF1314" t="s">
        <v>203</v>
      </c>
      <c r="DO1314" t="s">
        <v>5</v>
      </c>
      <c r="DQ1314" t="s">
        <v>4</v>
      </c>
      <c r="DT1314" t="s">
        <v>46</v>
      </c>
      <c r="DX1314" t="s">
        <v>2</v>
      </c>
      <c r="EB1314" t="s">
        <v>161</v>
      </c>
      <c r="EC1314" t="s">
        <v>161</v>
      </c>
      <c r="ED1314" t="s">
        <v>161</v>
      </c>
      <c r="EE1314" s="1">
        <v>44869.399074074077</v>
      </c>
      <c r="EF1314" s="1">
        <v>44869.400462962964</v>
      </c>
    </row>
    <row r="1315" spans="1:136" x14ac:dyDescent="0.3">
      <c r="A1315">
        <v>1611329</v>
      </c>
      <c r="B1315" t="s">
        <v>43</v>
      </c>
      <c r="E1315">
        <v>227824</v>
      </c>
      <c r="F1315" t="s">
        <v>160</v>
      </c>
      <c r="G1315" t="s">
        <v>158</v>
      </c>
      <c r="H1315">
        <v>172482</v>
      </c>
      <c r="J1315" t="s">
        <v>159</v>
      </c>
      <c r="L1315" t="s">
        <v>158</v>
      </c>
      <c r="M1315">
        <v>38292</v>
      </c>
      <c r="N1315" t="s">
        <v>105</v>
      </c>
      <c r="P1315">
        <v>237</v>
      </c>
      <c r="Q1315">
        <v>227</v>
      </c>
      <c r="R1315" t="s">
        <v>353</v>
      </c>
      <c r="S1315">
        <v>1989</v>
      </c>
      <c r="T1315">
        <v>83016</v>
      </c>
      <c r="U1315" t="s">
        <v>37</v>
      </c>
      <c r="V1315" t="s">
        <v>36</v>
      </c>
      <c r="AD1315">
        <v>-79.671302999999995</v>
      </c>
      <c r="AE1315">
        <v>36.534801000000002</v>
      </c>
      <c r="AF1315" t="s">
        <v>352</v>
      </c>
      <c r="AG1315" t="s">
        <v>351</v>
      </c>
      <c r="AJ1315" t="s">
        <v>18</v>
      </c>
      <c r="AK1315" t="s">
        <v>350</v>
      </c>
      <c r="AL1315" t="s">
        <v>349</v>
      </c>
      <c r="AM1315" t="s">
        <v>60</v>
      </c>
      <c r="AN1315">
        <v>4</v>
      </c>
      <c r="AO1315" t="s">
        <v>59</v>
      </c>
      <c r="AP1315" t="s">
        <v>348</v>
      </c>
      <c r="AQ1315" t="s">
        <v>23</v>
      </c>
      <c r="AR1315">
        <v>109</v>
      </c>
      <c r="AS1315" t="s">
        <v>21</v>
      </c>
      <c r="AT1315">
        <v>-10.57</v>
      </c>
      <c r="AU1315">
        <v>11.82</v>
      </c>
      <c r="AV1315" t="s">
        <v>22</v>
      </c>
      <c r="AW1315">
        <v>109</v>
      </c>
      <c r="AX1315" t="s">
        <v>21</v>
      </c>
      <c r="AY1315">
        <v>-18.39</v>
      </c>
      <c r="AZ1315">
        <v>1.83</v>
      </c>
      <c r="BA1315" t="s">
        <v>20</v>
      </c>
      <c r="BB1315" t="s">
        <v>19</v>
      </c>
      <c r="BF1315" t="s">
        <v>18</v>
      </c>
      <c r="BH1315" t="s">
        <v>347</v>
      </c>
      <c r="BI1315" t="s">
        <v>346</v>
      </c>
      <c r="BK1315" t="s">
        <v>15</v>
      </c>
      <c r="BW1315" t="s">
        <v>247</v>
      </c>
      <c r="BX1315" t="s">
        <v>144</v>
      </c>
      <c r="CA1315" t="s">
        <v>52</v>
      </c>
      <c r="CG1315" t="s">
        <v>13</v>
      </c>
      <c r="CJ1315" t="s">
        <v>345</v>
      </c>
      <c r="CR1315" t="s">
        <v>344</v>
      </c>
      <c r="CT1315" t="s">
        <v>73</v>
      </c>
      <c r="DE1315" t="s">
        <v>71</v>
      </c>
      <c r="DF1315" t="s">
        <v>50</v>
      </c>
      <c r="DO1315" t="s">
        <v>5</v>
      </c>
      <c r="DQ1315" t="s">
        <v>4</v>
      </c>
      <c r="DT1315" t="s">
        <v>46</v>
      </c>
      <c r="DX1315" t="s">
        <v>2</v>
      </c>
      <c r="EB1315" t="s">
        <v>161</v>
      </c>
      <c r="EC1315" t="s">
        <v>161</v>
      </c>
      <c r="ED1315" t="s">
        <v>161</v>
      </c>
      <c r="EE1315" s="1">
        <v>44869.425011574072</v>
      </c>
      <c r="EF1315" s="1">
        <v>44869.425092592595</v>
      </c>
    </row>
    <row r="1316" spans="1:136" x14ac:dyDescent="0.3">
      <c r="A1316">
        <v>1611428</v>
      </c>
      <c r="B1316" t="s">
        <v>43</v>
      </c>
      <c r="E1316">
        <v>227835</v>
      </c>
      <c r="F1316" t="s">
        <v>289</v>
      </c>
      <c r="G1316" t="s">
        <v>201</v>
      </c>
      <c r="H1316">
        <v>67448</v>
      </c>
      <c r="J1316" t="s">
        <v>285</v>
      </c>
      <c r="L1316" t="s">
        <v>201</v>
      </c>
      <c r="M1316">
        <v>67448</v>
      </c>
      <c r="N1316" t="s">
        <v>343</v>
      </c>
      <c r="P1316">
        <v>201.4</v>
      </c>
      <c r="Q1316">
        <v>199.5</v>
      </c>
      <c r="R1316" t="s">
        <v>342</v>
      </c>
      <c r="S1316">
        <v>1989</v>
      </c>
      <c r="T1316">
        <v>83037</v>
      </c>
      <c r="U1316" t="s">
        <v>37</v>
      </c>
      <c r="V1316" t="s">
        <v>36</v>
      </c>
      <c r="W1316" t="s">
        <v>35</v>
      </c>
      <c r="X1316" t="s">
        <v>286</v>
      </c>
      <c r="Y1316" t="s">
        <v>285</v>
      </c>
      <c r="AD1316">
        <v>-64.219345000000004</v>
      </c>
      <c r="AE1316">
        <v>45.397652000000001</v>
      </c>
      <c r="AG1316" t="s">
        <v>341</v>
      </c>
      <c r="AJ1316" t="s">
        <v>338</v>
      </c>
      <c r="AK1316" t="s">
        <v>340</v>
      </c>
      <c r="AM1316" t="s">
        <v>60</v>
      </c>
      <c r="AN1316">
        <v>6</v>
      </c>
      <c r="AO1316" t="s">
        <v>59</v>
      </c>
      <c r="AP1316" t="s">
        <v>339</v>
      </c>
      <c r="AQ1316" t="s">
        <v>23</v>
      </c>
      <c r="AR1316">
        <v>108</v>
      </c>
      <c r="AS1316" t="s">
        <v>21</v>
      </c>
      <c r="AT1316">
        <v>-3.93</v>
      </c>
      <c r="AU1316">
        <v>25.08</v>
      </c>
      <c r="AV1316" t="s">
        <v>22</v>
      </c>
      <c r="AW1316">
        <v>108</v>
      </c>
      <c r="AX1316" t="s">
        <v>21</v>
      </c>
      <c r="AY1316">
        <v>-13.31</v>
      </c>
      <c r="AZ1316">
        <v>27.41</v>
      </c>
      <c r="BA1316" t="s">
        <v>20</v>
      </c>
      <c r="BB1316">
        <v>101</v>
      </c>
      <c r="BC1316" t="s">
        <v>21</v>
      </c>
      <c r="BD1316">
        <v>-5.45</v>
      </c>
      <c r="BE1316">
        <v>18.53</v>
      </c>
      <c r="BF1316" t="s">
        <v>338</v>
      </c>
      <c r="BH1316" t="s">
        <v>337</v>
      </c>
      <c r="BI1316" t="s">
        <v>336</v>
      </c>
      <c r="BK1316" t="s">
        <v>15</v>
      </c>
      <c r="BV1316" t="s">
        <v>335</v>
      </c>
      <c r="BW1316" t="s">
        <v>215</v>
      </c>
      <c r="BX1316" t="s">
        <v>334</v>
      </c>
      <c r="CA1316" t="s">
        <v>52</v>
      </c>
      <c r="CG1316" t="s">
        <v>333</v>
      </c>
      <c r="CJ1316" t="s">
        <v>11</v>
      </c>
      <c r="CM1316" t="s">
        <v>245</v>
      </c>
      <c r="CR1316" t="s">
        <v>332</v>
      </c>
      <c r="CS1316" t="s">
        <v>331</v>
      </c>
      <c r="CT1316" t="s">
        <v>243</v>
      </c>
      <c r="CU1316" t="s">
        <v>72</v>
      </c>
      <c r="CX1316" t="s">
        <v>118</v>
      </c>
      <c r="DA1316" t="s">
        <v>330</v>
      </c>
      <c r="DE1316" t="s">
        <v>71</v>
      </c>
      <c r="DF1316" t="s">
        <v>272</v>
      </c>
      <c r="DO1316" t="s">
        <v>5</v>
      </c>
      <c r="DQ1316" t="s">
        <v>4</v>
      </c>
      <c r="DT1316" t="s">
        <v>3</v>
      </c>
      <c r="DX1316" t="s">
        <v>2</v>
      </c>
      <c r="EB1316" t="s">
        <v>161</v>
      </c>
      <c r="EC1316" t="s">
        <v>161</v>
      </c>
      <c r="EE1316" s="1">
        <v>44869.607685185183</v>
      </c>
      <c r="EF1316" s="1">
        <v>44869.607685185183</v>
      </c>
    </row>
    <row r="1317" spans="1:136" x14ac:dyDescent="0.3">
      <c r="A1317">
        <v>1614370</v>
      </c>
      <c r="B1317" t="s">
        <v>43</v>
      </c>
      <c r="E1317">
        <v>228332</v>
      </c>
      <c r="F1317" t="s">
        <v>329</v>
      </c>
      <c r="G1317" t="s">
        <v>158</v>
      </c>
      <c r="H1317">
        <v>156405</v>
      </c>
      <c r="J1317" t="s">
        <v>328</v>
      </c>
      <c r="L1317" t="s">
        <v>158</v>
      </c>
      <c r="M1317">
        <v>38267</v>
      </c>
      <c r="N1317" t="s">
        <v>105</v>
      </c>
      <c r="P1317">
        <v>237</v>
      </c>
      <c r="Q1317">
        <v>227</v>
      </c>
      <c r="R1317" t="s">
        <v>327</v>
      </c>
      <c r="S1317">
        <v>2022</v>
      </c>
      <c r="T1317">
        <v>83255</v>
      </c>
      <c r="U1317" t="s">
        <v>37</v>
      </c>
      <c r="V1317" t="s">
        <v>36</v>
      </c>
      <c r="AB1317">
        <v>1</v>
      </c>
      <c r="AC1317" t="s">
        <v>298</v>
      </c>
      <c r="AD1317">
        <v>30.468299999999999</v>
      </c>
      <c r="AE1317">
        <v>-16.1008</v>
      </c>
      <c r="AG1317" t="s">
        <v>324</v>
      </c>
      <c r="AI1317" t="s">
        <v>326</v>
      </c>
      <c r="AJ1317" t="s">
        <v>323</v>
      </c>
      <c r="AK1317" t="s">
        <v>325</v>
      </c>
      <c r="AM1317" t="s">
        <v>280</v>
      </c>
      <c r="AN1317">
        <v>4</v>
      </c>
      <c r="AO1317" t="s">
        <v>59</v>
      </c>
      <c r="AP1317" t="s">
        <v>324</v>
      </c>
      <c r="AQ1317" t="s">
        <v>23</v>
      </c>
      <c r="AR1317">
        <v>701</v>
      </c>
      <c r="AS1317" t="s">
        <v>21</v>
      </c>
      <c r="AT1317">
        <v>14.63</v>
      </c>
      <c r="AU1317">
        <v>-42.31</v>
      </c>
      <c r="AV1317" t="s">
        <v>22</v>
      </c>
      <c r="AW1317">
        <v>701</v>
      </c>
      <c r="AX1317" t="s">
        <v>21</v>
      </c>
      <c r="AY1317">
        <v>13.49</v>
      </c>
      <c r="AZ1317">
        <v>-50.34</v>
      </c>
      <c r="BA1317" t="s">
        <v>20</v>
      </c>
      <c r="BB1317" t="s">
        <v>19</v>
      </c>
      <c r="BF1317" t="s">
        <v>323</v>
      </c>
      <c r="BH1317" t="s">
        <v>322</v>
      </c>
      <c r="BI1317" t="s">
        <v>321</v>
      </c>
      <c r="BK1317" t="s">
        <v>129</v>
      </c>
      <c r="BU1317" t="s">
        <v>320</v>
      </c>
      <c r="BW1317" t="s">
        <v>145</v>
      </c>
      <c r="BX1317" t="s">
        <v>319</v>
      </c>
      <c r="CA1317" t="s">
        <v>52</v>
      </c>
      <c r="CB1317" t="s">
        <v>74</v>
      </c>
      <c r="CC1317" t="s">
        <v>319</v>
      </c>
      <c r="CF1317" t="s">
        <v>52</v>
      </c>
      <c r="CG1317" t="s">
        <v>13</v>
      </c>
      <c r="CJ1317" t="s">
        <v>11</v>
      </c>
      <c r="CR1317" t="s">
        <v>10</v>
      </c>
      <c r="DA1317" t="s">
        <v>116</v>
      </c>
      <c r="DE1317" t="s">
        <v>71</v>
      </c>
      <c r="DF1317" t="s">
        <v>140</v>
      </c>
      <c r="DK1317" t="s">
        <v>318</v>
      </c>
      <c r="DL1317" t="s">
        <v>317</v>
      </c>
      <c r="DO1317" t="s">
        <v>5</v>
      </c>
      <c r="DQ1317" t="s">
        <v>4</v>
      </c>
      <c r="DT1317" t="s">
        <v>3</v>
      </c>
      <c r="DX1317" t="s">
        <v>2</v>
      </c>
      <c r="EB1317" t="s">
        <v>161</v>
      </c>
      <c r="EC1317" t="s">
        <v>161</v>
      </c>
      <c r="ED1317" t="s">
        <v>161</v>
      </c>
      <c r="EE1317" s="1">
        <v>44897.570138888892</v>
      </c>
      <c r="EF1317" s="1">
        <v>44897.570196759261</v>
      </c>
    </row>
    <row r="1318" spans="1:136" x14ac:dyDescent="0.3">
      <c r="A1318">
        <v>1614878</v>
      </c>
      <c r="B1318" t="s">
        <v>43</v>
      </c>
      <c r="E1318">
        <v>219817</v>
      </c>
      <c r="F1318" t="s">
        <v>316</v>
      </c>
      <c r="G1318" t="s">
        <v>314</v>
      </c>
      <c r="H1318">
        <v>252987</v>
      </c>
      <c r="J1318" t="s">
        <v>315</v>
      </c>
      <c r="L1318" t="s">
        <v>314</v>
      </c>
      <c r="M1318">
        <v>53400</v>
      </c>
      <c r="N1318" t="s">
        <v>105</v>
      </c>
      <c r="O1318" t="s">
        <v>39</v>
      </c>
      <c r="P1318">
        <v>237</v>
      </c>
      <c r="Q1318">
        <v>208.5</v>
      </c>
      <c r="R1318" t="s">
        <v>313</v>
      </c>
      <c r="S1318">
        <v>2011</v>
      </c>
      <c r="T1318">
        <v>83323</v>
      </c>
      <c r="U1318" t="s">
        <v>37</v>
      </c>
      <c r="V1318" t="s">
        <v>36</v>
      </c>
      <c r="W1318" t="s">
        <v>35</v>
      </c>
      <c r="AD1318">
        <v>101.78600299999999</v>
      </c>
      <c r="AE1318">
        <v>16.582999999999998</v>
      </c>
      <c r="AF1318" t="s">
        <v>312</v>
      </c>
      <c r="AG1318" t="s">
        <v>311</v>
      </c>
      <c r="AJ1318" t="s">
        <v>307</v>
      </c>
      <c r="AK1318" t="s">
        <v>310</v>
      </c>
      <c r="AL1318" t="s">
        <v>309</v>
      </c>
      <c r="AM1318" t="s">
        <v>280</v>
      </c>
      <c r="AN1318">
        <v>3</v>
      </c>
      <c r="AP1318" t="s">
        <v>308</v>
      </c>
      <c r="AQ1318" t="s">
        <v>23</v>
      </c>
      <c r="AR1318">
        <v>615</v>
      </c>
      <c r="AS1318" t="s">
        <v>21</v>
      </c>
      <c r="AT1318">
        <v>109.45</v>
      </c>
      <c r="AU1318">
        <v>8.2799999999999994</v>
      </c>
      <c r="AV1318" t="s">
        <v>22</v>
      </c>
      <c r="AW1318">
        <v>615</v>
      </c>
      <c r="AX1318" t="s">
        <v>21</v>
      </c>
      <c r="AY1318">
        <v>89.94</v>
      </c>
      <c r="AZ1318">
        <v>17.78</v>
      </c>
      <c r="BA1318" t="s">
        <v>20</v>
      </c>
      <c r="BB1318" t="s">
        <v>19</v>
      </c>
      <c r="BF1318" t="s">
        <v>307</v>
      </c>
      <c r="BH1318" t="s">
        <v>306</v>
      </c>
      <c r="BW1318" t="s">
        <v>74</v>
      </c>
      <c r="BX1318" t="s">
        <v>305</v>
      </c>
      <c r="BY1318" t="s">
        <v>84</v>
      </c>
      <c r="CA1318" t="s">
        <v>52</v>
      </c>
      <c r="CG1318" t="s">
        <v>13</v>
      </c>
      <c r="CJ1318" t="s">
        <v>304</v>
      </c>
      <c r="CR1318" t="s">
        <v>303</v>
      </c>
      <c r="DE1318" t="s">
        <v>9</v>
      </c>
      <c r="DO1318" t="s">
        <v>5</v>
      </c>
      <c r="DQ1318" t="s">
        <v>4</v>
      </c>
      <c r="DT1318" t="s">
        <v>46</v>
      </c>
      <c r="DX1318" t="s">
        <v>2</v>
      </c>
      <c r="EB1318" t="s">
        <v>161</v>
      </c>
      <c r="EC1318" t="s">
        <v>161</v>
      </c>
      <c r="ED1318" t="s">
        <v>161</v>
      </c>
      <c r="EE1318" s="1">
        <v>44903.612858796296</v>
      </c>
      <c r="EF1318" s="1">
        <v>44903.612916666665</v>
      </c>
    </row>
    <row r="1319" spans="1:136" x14ac:dyDescent="0.3">
      <c r="A1319">
        <v>1620006</v>
      </c>
      <c r="B1319" t="s">
        <v>43</v>
      </c>
      <c r="E1319">
        <v>229115</v>
      </c>
      <c r="F1319" t="s">
        <v>302</v>
      </c>
      <c r="G1319" t="s">
        <v>40</v>
      </c>
      <c r="H1319">
        <v>467626</v>
      </c>
      <c r="J1319" t="s">
        <v>301</v>
      </c>
      <c r="L1319" t="s">
        <v>40</v>
      </c>
      <c r="M1319">
        <v>467626</v>
      </c>
      <c r="N1319" t="s">
        <v>288</v>
      </c>
      <c r="P1319">
        <v>192.9</v>
      </c>
      <c r="Q1319">
        <v>184.2</v>
      </c>
      <c r="R1319" t="s">
        <v>300</v>
      </c>
      <c r="S1319">
        <v>2023</v>
      </c>
      <c r="T1319">
        <v>83838</v>
      </c>
      <c r="U1319" t="s">
        <v>37</v>
      </c>
      <c r="V1319" t="s">
        <v>36</v>
      </c>
      <c r="W1319" t="s">
        <v>35</v>
      </c>
      <c r="X1319" t="s">
        <v>135</v>
      </c>
      <c r="Y1319" t="s">
        <v>299</v>
      </c>
      <c r="AB1319">
        <v>1</v>
      </c>
      <c r="AC1319" t="s">
        <v>298</v>
      </c>
      <c r="AD1319">
        <v>-2.9211450000000001</v>
      </c>
      <c r="AE1319">
        <v>50.734439999999999</v>
      </c>
      <c r="AF1319" t="s">
        <v>297</v>
      </c>
      <c r="AG1319" t="s">
        <v>296</v>
      </c>
      <c r="AJ1319" t="s">
        <v>58</v>
      </c>
      <c r="AK1319" t="s">
        <v>77</v>
      </c>
      <c r="AL1319" t="s">
        <v>295</v>
      </c>
      <c r="AM1319" t="s">
        <v>27</v>
      </c>
      <c r="AN1319">
        <v>5</v>
      </c>
      <c r="AO1319" t="s">
        <v>59</v>
      </c>
      <c r="AP1319" t="s">
        <v>294</v>
      </c>
      <c r="AQ1319" t="s">
        <v>23</v>
      </c>
      <c r="AR1319">
        <v>315</v>
      </c>
      <c r="AS1319" t="s">
        <v>21</v>
      </c>
      <c r="AT1319">
        <v>13.6</v>
      </c>
      <c r="AU1319">
        <v>39</v>
      </c>
      <c r="AV1319" t="s">
        <v>22</v>
      </c>
      <c r="AW1319">
        <v>315</v>
      </c>
      <c r="AX1319" t="s">
        <v>21</v>
      </c>
      <c r="AY1319">
        <v>6.94</v>
      </c>
      <c r="AZ1319">
        <v>38.33</v>
      </c>
      <c r="BA1319" t="s">
        <v>20</v>
      </c>
      <c r="BB1319">
        <v>331</v>
      </c>
      <c r="BC1319" t="s">
        <v>21</v>
      </c>
      <c r="BD1319">
        <v>17.55</v>
      </c>
      <c r="BE1319">
        <v>32.630000000000003</v>
      </c>
      <c r="BF1319" t="s">
        <v>58</v>
      </c>
      <c r="BH1319" t="s">
        <v>57</v>
      </c>
      <c r="BJ1319" t="s">
        <v>293</v>
      </c>
      <c r="BK1319" t="s">
        <v>129</v>
      </c>
      <c r="BL1319" t="s">
        <v>292</v>
      </c>
      <c r="BU1319" t="s">
        <v>291</v>
      </c>
      <c r="BW1319" t="s">
        <v>14</v>
      </c>
      <c r="CG1319" t="s">
        <v>51</v>
      </c>
      <c r="CJ1319" t="s">
        <v>11</v>
      </c>
      <c r="CR1319" t="s">
        <v>10</v>
      </c>
      <c r="DE1319" t="s">
        <v>9</v>
      </c>
      <c r="DN1319" t="s">
        <v>290</v>
      </c>
      <c r="DO1319" t="s">
        <v>48</v>
      </c>
      <c r="DQ1319" t="s">
        <v>4</v>
      </c>
      <c r="DR1319" t="s">
        <v>47</v>
      </c>
      <c r="DT1319" t="s">
        <v>46</v>
      </c>
      <c r="DX1319" t="s">
        <v>45</v>
      </c>
      <c r="EB1319" t="s">
        <v>1</v>
      </c>
      <c r="EC1319" t="s">
        <v>1</v>
      </c>
      <c r="EE1319" s="1">
        <v>44970.411678240744</v>
      </c>
      <c r="EF1319" s="1">
        <v>44970.411678240744</v>
      </c>
    </row>
    <row r="1320" spans="1:136" x14ac:dyDescent="0.3">
      <c r="A1320">
        <v>1624156</v>
      </c>
      <c r="B1320" t="s">
        <v>43</v>
      </c>
      <c r="E1320">
        <v>229818</v>
      </c>
      <c r="F1320" t="s">
        <v>289</v>
      </c>
      <c r="G1320" t="s">
        <v>201</v>
      </c>
      <c r="H1320">
        <v>67448</v>
      </c>
      <c r="J1320" t="s">
        <v>285</v>
      </c>
      <c r="L1320" t="s">
        <v>201</v>
      </c>
      <c r="M1320">
        <v>67448</v>
      </c>
      <c r="N1320" t="s">
        <v>288</v>
      </c>
      <c r="P1320">
        <v>192.9</v>
      </c>
      <c r="Q1320">
        <v>184.2</v>
      </c>
      <c r="R1320" t="s">
        <v>287</v>
      </c>
      <c r="S1320">
        <v>2023</v>
      </c>
      <c r="T1320">
        <v>84200</v>
      </c>
      <c r="U1320" t="s">
        <v>37</v>
      </c>
      <c r="V1320" t="s">
        <v>36</v>
      </c>
      <c r="W1320" t="s">
        <v>35</v>
      </c>
      <c r="X1320" t="s">
        <v>286</v>
      </c>
      <c r="Y1320" t="s">
        <v>285</v>
      </c>
      <c r="AD1320">
        <v>-110.773628</v>
      </c>
      <c r="AE1320">
        <v>37.351959000000001</v>
      </c>
      <c r="AG1320" t="s">
        <v>284</v>
      </c>
      <c r="AI1320" t="s">
        <v>283</v>
      </c>
      <c r="AJ1320" t="s">
        <v>18</v>
      </c>
      <c r="AK1320" t="s">
        <v>282</v>
      </c>
      <c r="AL1320" t="s">
        <v>281</v>
      </c>
      <c r="AM1320" t="s">
        <v>280</v>
      </c>
      <c r="AN1320">
        <v>5</v>
      </c>
      <c r="AO1320" t="s">
        <v>59</v>
      </c>
      <c r="AP1320" t="s">
        <v>279</v>
      </c>
      <c r="AQ1320" t="s">
        <v>23</v>
      </c>
      <c r="AR1320">
        <v>101</v>
      </c>
      <c r="AS1320" t="s">
        <v>21</v>
      </c>
      <c r="AT1320">
        <v>-38.729999999999997</v>
      </c>
      <c r="AU1320">
        <v>18.68</v>
      </c>
      <c r="AV1320" t="s">
        <v>22</v>
      </c>
      <c r="AW1320">
        <v>133</v>
      </c>
      <c r="AX1320" t="s">
        <v>21</v>
      </c>
      <c r="AY1320">
        <v>-52.72</v>
      </c>
      <c r="AZ1320">
        <v>23.68</v>
      </c>
      <c r="BA1320" t="s">
        <v>20</v>
      </c>
      <c r="BB1320">
        <v>101</v>
      </c>
      <c r="BC1320" t="s">
        <v>21</v>
      </c>
      <c r="BD1320">
        <v>-43.14</v>
      </c>
      <c r="BE1320">
        <v>23.77</v>
      </c>
      <c r="BF1320" t="s">
        <v>18</v>
      </c>
      <c r="BG1320" t="s">
        <v>278</v>
      </c>
      <c r="BH1320" t="s">
        <v>277</v>
      </c>
      <c r="BI1320" t="s">
        <v>276</v>
      </c>
      <c r="BK1320" t="s">
        <v>15</v>
      </c>
      <c r="BV1320" t="s">
        <v>275</v>
      </c>
      <c r="BW1320" t="s">
        <v>215</v>
      </c>
      <c r="BX1320" t="s">
        <v>274</v>
      </c>
      <c r="CA1320" t="s">
        <v>52</v>
      </c>
      <c r="CB1320" t="s">
        <v>260</v>
      </c>
      <c r="CG1320" t="s">
        <v>273</v>
      </c>
      <c r="CJ1320" t="s">
        <v>11</v>
      </c>
      <c r="CM1320" t="s">
        <v>245</v>
      </c>
      <c r="CR1320" t="s">
        <v>244</v>
      </c>
      <c r="CS1320" t="s">
        <v>141</v>
      </c>
      <c r="CT1320" t="s">
        <v>243</v>
      </c>
      <c r="CU1320" t="s">
        <v>72</v>
      </c>
      <c r="CX1320" t="s">
        <v>118</v>
      </c>
      <c r="DE1320" t="s">
        <v>71</v>
      </c>
      <c r="DF1320" t="s">
        <v>272</v>
      </c>
      <c r="DK1320" t="s">
        <v>271</v>
      </c>
      <c r="DL1320" t="s">
        <v>270</v>
      </c>
      <c r="DM1320" t="s">
        <v>269</v>
      </c>
      <c r="DO1320" t="s">
        <v>5</v>
      </c>
      <c r="DQ1320" t="s">
        <v>4</v>
      </c>
      <c r="DT1320" t="s">
        <v>3</v>
      </c>
      <c r="DX1320" t="s">
        <v>2</v>
      </c>
      <c r="EB1320" t="s">
        <v>161</v>
      </c>
      <c r="EC1320" t="s">
        <v>161</v>
      </c>
      <c r="EE1320" s="1">
        <v>45012.56354166667</v>
      </c>
      <c r="EF1320" s="1">
        <v>45012.56354166667</v>
      </c>
    </row>
    <row r="1321" spans="1:136" x14ac:dyDescent="0.3">
      <c r="A1321">
        <v>1625950</v>
      </c>
      <c r="B1321" t="s">
        <v>43</v>
      </c>
      <c r="E1321">
        <v>230103</v>
      </c>
      <c r="F1321" t="s">
        <v>268</v>
      </c>
      <c r="G1321" t="s">
        <v>266</v>
      </c>
      <c r="H1321">
        <v>243913</v>
      </c>
      <c r="J1321" t="s">
        <v>267</v>
      </c>
      <c r="L1321" t="s">
        <v>266</v>
      </c>
      <c r="M1321">
        <v>243913</v>
      </c>
      <c r="N1321" t="s">
        <v>188</v>
      </c>
      <c r="O1321" t="s">
        <v>80</v>
      </c>
      <c r="P1321">
        <v>201.4</v>
      </c>
      <c r="Q1321">
        <v>192.9</v>
      </c>
      <c r="R1321" t="s">
        <v>265</v>
      </c>
      <c r="S1321">
        <v>2023</v>
      </c>
      <c r="T1321">
        <v>84648</v>
      </c>
      <c r="U1321" t="s">
        <v>37</v>
      </c>
      <c r="V1321" t="s">
        <v>36</v>
      </c>
      <c r="W1321" t="s">
        <v>35</v>
      </c>
      <c r="AD1321">
        <v>4.2494440000000004</v>
      </c>
      <c r="AE1321">
        <v>33.955554999999997</v>
      </c>
      <c r="AF1321" t="s">
        <v>264</v>
      </c>
      <c r="AG1321" t="s">
        <v>263</v>
      </c>
      <c r="AJ1321" t="s">
        <v>261</v>
      </c>
      <c r="AM1321" t="s">
        <v>27</v>
      </c>
      <c r="AN1321" t="s">
        <v>26</v>
      </c>
      <c r="AO1321" t="s">
        <v>98</v>
      </c>
      <c r="AP1321" t="s">
        <v>262</v>
      </c>
      <c r="AQ1321" t="s">
        <v>23</v>
      </c>
      <c r="AR1321">
        <v>714</v>
      </c>
      <c r="AS1321" t="s">
        <v>21</v>
      </c>
      <c r="AT1321">
        <v>13.26</v>
      </c>
      <c r="AU1321">
        <v>23.35</v>
      </c>
      <c r="AV1321" t="s">
        <v>22</v>
      </c>
      <c r="AW1321">
        <v>714</v>
      </c>
      <c r="AX1321" t="s">
        <v>21</v>
      </c>
      <c r="AY1321">
        <v>4.25</v>
      </c>
      <c r="AZ1321">
        <v>23.76</v>
      </c>
      <c r="BA1321" t="s">
        <v>20</v>
      </c>
      <c r="BB1321">
        <v>714</v>
      </c>
      <c r="BC1321" t="s">
        <v>21</v>
      </c>
      <c r="BD1321">
        <v>10.77</v>
      </c>
      <c r="BE1321">
        <v>12.91</v>
      </c>
      <c r="BF1321" t="s">
        <v>261</v>
      </c>
      <c r="BK1321" t="s">
        <v>15</v>
      </c>
      <c r="BW1321" t="s">
        <v>260</v>
      </c>
      <c r="CA1321" t="s">
        <v>52</v>
      </c>
      <c r="CG1321" t="s">
        <v>259</v>
      </c>
      <c r="CJ1321" t="s">
        <v>11</v>
      </c>
      <c r="CR1321" t="s">
        <v>10</v>
      </c>
      <c r="DE1321" t="s">
        <v>9</v>
      </c>
      <c r="DO1321" t="s">
        <v>48</v>
      </c>
      <c r="DQ1321" t="s">
        <v>4</v>
      </c>
      <c r="DR1321" t="s">
        <v>47</v>
      </c>
      <c r="DT1321" t="s">
        <v>46</v>
      </c>
      <c r="DX1321" t="s">
        <v>45</v>
      </c>
      <c r="EB1321" t="s">
        <v>92</v>
      </c>
      <c r="EC1321" t="s">
        <v>92</v>
      </c>
      <c r="EE1321" s="1">
        <v>45050.304178240738</v>
      </c>
      <c r="EF1321" s="1">
        <v>45050.304178240738</v>
      </c>
    </row>
    <row r="1322" spans="1:136" x14ac:dyDescent="0.3">
      <c r="A1322">
        <v>1627451</v>
      </c>
      <c r="B1322" t="s">
        <v>43</v>
      </c>
      <c r="E1322">
        <v>230404</v>
      </c>
      <c r="F1322" t="s">
        <v>258</v>
      </c>
      <c r="G1322" t="s">
        <v>201</v>
      </c>
      <c r="H1322">
        <v>38299</v>
      </c>
      <c r="J1322" t="s">
        <v>254</v>
      </c>
      <c r="L1322" t="s">
        <v>201</v>
      </c>
      <c r="M1322">
        <v>38299</v>
      </c>
      <c r="N1322" t="s">
        <v>257</v>
      </c>
      <c r="P1322">
        <v>237</v>
      </c>
      <c r="Q1322">
        <v>201.4</v>
      </c>
      <c r="R1322" t="s">
        <v>256</v>
      </c>
      <c r="S1322">
        <v>1996</v>
      </c>
      <c r="T1322">
        <v>85047</v>
      </c>
      <c r="U1322" t="s">
        <v>37</v>
      </c>
      <c r="V1322" t="s">
        <v>36</v>
      </c>
      <c r="W1322" t="s">
        <v>35</v>
      </c>
      <c r="X1322" t="s">
        <v>255</v>
      </c>
      <c r="Y1322" t="s">
        <v>254</v>
      </c>
      <c r="AD1322">
        <v>-75.386002000000005</v>
      </c>
      <c r="AE1322">
        <v>40.504002</v>
      </c>
      <c r="AF1322" t="s">
        <v>253</v>
      </c>
      <c r="AG1322" t="s">
        <v>252</v>
      </c>
      <c r="AJ1322" t="s">
        <v>18</v>
      </c>
      <c r="AK1322" t="s">
        <v>251</v>
      </c>
      <c r="AL1322" t="s">
        <v>250</v>
      </c>
      <c r="AM1322" t="s">
        <v>60</v>
      </c>
      <c r="AN1322">
        <v>3</v>
      </c>
      <c r="AO1322" t="s">
        <v>59</v>
      </c>
      <c r="AP1322" t="s">
        <v>249</v>
      </c>
      <c r="AQ1322" t="s">
        <v>23</v>
      </c>
      <c r="AR1322">
        <v>101</v>
      </c>
      <c r="AS1322" t="s">
        <v>21</v>
      </c>
      <c r="AT1322">
        <v>-9.44</v>
      </c>
      <c r="AU1322">
        <v>13.93</v>
      </c>
      <c r="AV1322" t="s">
        <v>22</v>
      </c>
      <c r="AW1322">
        <v>101</v>
      </c>
      <c r="AX1322" t="s">
        <v>21</v>
      </c>
      <c r="AY1322">
        <v>-20.399999999999999</v>
      </c>
      <c r="AZ1322">
        <v>14.68</v>
      </c>
      <c r="BA1322" t="s">
        <v>20</v>
      </c>
      <c r="BB1322" t="s">
        <v>19</v>
      </c>
      <c r="BF1322" t="s">
        <v>18</v>
      </c>
      <c r="BK1322" t="s">
        <v>15</v>
      </c>
      <c r="BV1322" t="s">
        <v>248</v>
      </c>
      <c r="BW1322" t="s">
        <v>247</v>
      </c>
      <c r="BX1322" t="s">
        <v>246</v>
      </c>
      <c r="CA1322" t="s">
        <v>52</v>
      </c>
      <c r="CG1322" t="s">
        <v>13</v>
      </c>
      <c r="CJ1322" t="s">
        <v>11</v>
      </c>
      <c r="CM1322" t="s">
        <v>245</v>
      </c>
      <c r="CR1322" t="s">
        <v>244</v>
      </c>
      <c r="CT1322" t="s">
        <v>243</v>
      </c>
      <c r="CU1322" t="s">
        <v>72</v>
      </c>
      <c r="CX1322" t="s">
        <v>118</v>
      </c>
      <c r="DE1322" t="s">
        <v>71</v>
      </c>
      <c r="DF1322" t="s">
        <v>242</v>
      </c>
      <c r="DK1322" t="s">
        <v>241</v>
      </c>
      <c r="DL1322" t="s">
        <v>240</v>
      </c>
      <c r="DM1322" t="s">
        <v>239</v>
      </c>
      <c r="DO1322" t="s">
        <v>5</v>
      </c>
      <c r="DQ1322" t="s">
        <v>4</v>
      </c>
      <c r="DT1322" t="s">
        <v>46</v>
      </c>
      <c r="DX1322" t="s">
        <v>2</v>
      </c>
      <c r="EB1322" t="s">
        <v>161</v>
      </c>
      <c r="EC1322" t="s">
        <v>161</v>
      </c>
      <c r="EE1322" s="1">
        <v>45092.556331018517</v>
      </c>
      <c r="EF1322" s="1">
        <v>45092.556331018517</v>
      </c>
    </row>
    <row r="1323" spans="1:136" x14ac:dyDescent="0.3">
      <c r="A1323">
        <v>1635668</v>
      </c>
      <c r="B1323" t="s">
        <v>43</v>
      </c>
      <c r="E1323">
        <v>131840</v>
      </c>
      <c r="F1323" t="s">
        <v>238</v>
      </c>
      <c r="G1323" t="s">
        <v>40</v>
      </c>
      <c r="H1323">
        <v>477278</v>
      </c>
      <c r="J1323" t="s">
        <v>237</v>
      </c>
      <c r="L1323" t="s">
        <v>40</v>
      </c>
      <c r="M1323">
        <v>477278</v>
      </c>
      <c r="N1323" t="s">
        <v>39</v>
      </c>
      <c r="O1323" t="s">
        <v>157</v>
      </c>
      <c r="P1323">
        <v>227</v>
      </c>
      <c r="Q1323">
        <v>201.4</v>
      </c>
      <c r="R1323" t="s">
        <v>236</v>
      </c>
      <c r="S1323">
        <v>2023</v>
      </c>
      <c r="T1323">
        <v>85977</v>
      </c>
      <c r="U1323" t="s">
        <v>37</v>
      </c>
      <c r="V1323" t="s">
        <v>36</v>
      </c>
      <c r="W1323" t="s">
        <v>35</v>
      </c>
      <c r="X1323" t="s">
        <v>34</v>
      </c>
      <c r="Y1323" t="s">
        <v>235</v>
      </c>
      <c r="AD1323">
        <v>79.584998999999996</v>
      </c>
      <c r="AE1323">
        <v>19.165001</v>
      </c>
      <c r="AF1323" t="s">
        <v>234</v>
      </c>
      <c r="AG1323" t="s">
        <v>233</v>
      </c>
      <c r="AI1323" t="s">
        <v>232</v>
      </c>
      <c r="AJ1323" t="s">
        <v>230</v>
      </c>
      <c r="AM1323" t="s">
        <v>27</v>
      </c>
      <c r="AN1323" t="s">
        <v>26</v>
      </c>
      <c r="AO1323" t="s">
        <v>59</v>
      </c>
      <c r="AP1323" t="s">
        <v>231</v>
      </c>
      <c r="AQ1323" t="s">
        <v>23</v>
      </c>
      <c r="AR1323">
        <v>501</v>
      </c>
      <c r="AS1323" t="s">
        <v>21</v>
      </c>
      <c r="AT1323">
        <v>46.35</v>
      </c>
      <c r="AU1323">
        <v>-34.14</v>
      </c>
      <c r="AV1323" t="s">
        <v>22</v>
      </c>
      <c r="AW1323">
        <v>501</v>
      </c>
      <c r="AX1323" t="s">
        <v>21</v>
      </c>
      <c r="AY1323">
        <v>36.130000000000003</v>
      </c>
      <c r="AZ1323">
        <v>-31.4</v>
      </c>
      <c r="BA1323" t="s">
        <v>20</v>
      </c>
      <c r="BB1323" t="s">
        <v>19</v>
      </c>
      <c r="BF1323" t="s">
        <v>230</v>
      </c>
      <c r="BH1323" t="s">
        <v>229</v>
      </c>
      <c r="BI1323" t="s">
        <v>228</v>
      </c>
      <c r="BK1323" t="s">
        <v>129</v>
      </c>
      <c r="BU1323" t="s">
        <v>227</v>
      </c>
      <c r="BW1323" t="s">
        <v>14</v>
      </c>
      <c r="CG1323" t="s">
        <v>13</v>
      </c>
      <c r="CJ1323" t="s">
        <v>11</v>
      </c>
      <c r="CK1323" t="s">
        <v>115</v>
      </c>
      <c r="CL1323" t="s">
        <v>115</v>
      </c>
      <c r="CN1323" t="s">
        <v>226</v>
      </c>
      <c r="CR1323" t="s">
        <v>10</v>
      </c>
      <c r="CW1323" t="s">
        <v>225</v>
      </c>
      <c r="DE1323" t="s">
        <v>71</v>
      </c>
      <c r="DF1323" t="s">
        <v>224</v>
      </c>
      <c r="DK1323" t="s">
        <v>223</v>
      </c>
      <c r="DM1323" t="s">
        <v>222</v>
      </c>
      <c r="DO1323" t="s">
        <v>5</v>
      </c>
      <c r="DQ1323" t="s">
        <v>4</v>
      </c>
      <c r="DT1323" t="s">
        <v>3</v>
      </c>
      <c r="DX1323" t="s">
        <v>2</v>
      </c>
      <c r="EB1323" t="s">
        <v>92</v>
      </c>
      <c r="EC1323" t="s">
        <v>92</v>
      </c>
      <c r="EE1323" s="1">
        <v>45205.336481481485</v>
      </c>
      <c r="EF1323" s="1">
        <v>45205.336481481485</v>
      </c>
    </row>
    <row r="1324" spans="1:136" x14ac:dyDescent="0.3">
      <c r="A1324">
        <v>1639072</v>
      </c>
      <c r="B1324" t="s">
        <v>43</v>
      </c>
      <c r="E1324">
        <v>98599</v>
      </c>
      <c r="F1324" t="s">
        <v>221</v>
      </c>
      <c r="G1324" t="s">
        <v>201</v>
      </c>
      <c r="H1324">
        <v>38331</v>
      </c>
      <c r="J1324" t="s">
        <v>219</v>
      </c>
      <c r="L1324" t="s">
        <v>201</v>
      </c>
      <c r="M1324">
        <v>38331</v>
      </c>
      <c r="N1324" t="s">
        <v>188</v>
      </c>
      <c r="O1324" t="s">
        <v>80</v>
      </c>
      <c r="P1324">
        <v>201.4</v>
      </c>
      <c r="Q1324">
        <v>192.9</v>
      </c>
      <c r="R1324" t="s">
        <v>200</v>
      </c>
      <c r="S1324">
        <v>1984</v>
      </c>
      <c r="T1324">
        <v>25375</v>
      </c>
      <c r="U1324" t="s">
        <v>37</v>
      </c>
      <c r="V1324" t="s">
        <v>36</v>
      </c>
      <c r="W1324" t="s">
        <v>35</v>
      </c>
      <c r="X1324" t="s">
        <v>220</v>
      </c>
      <c r="Y1324" t="s">
        <v>219</v>
      </c>
      <c r="AD1324">
        <v>28.501667000000001</v>
      </c>
      <c r="AE1324">
        <v>-28.527778999999999</v>
      </c>
      <c r="AG1324" t="s">
        <v>218</v>
      </c>
      <c r="AJ1324" t="s">
        <v>167</v>
      </c>
      <c r="AK1324" t="s">
        <v>196</v>
      </c>
      <c r="AL1324" t="s">
        <v>217</v>
      </c>
      <c r="AM1324" t="s">
        <v>27</v>
      </c>
      <c r="AN1324" t="s">
        <v>26</v>
      </c>
      <c r="AO1324" t="s">
        <v>98</v>
      </c>
      <c r="AP1324" t="s">
        <v>216</v>
      </c>
      <c r="AQ1324" t="s">
        <v>23</v>
      </c>
      <c r="AR1324">
        <v>701</v>
      </c>
      <c r="AS1324" t="s">
        <v>21</v>
      </c>
      <c r="AT1324">
        <v>16.8</v>
      </c>
      <c r="AU1324">
        <v>-42.9</v>
      </c>
      <c r="AV1324" t="s">
        <v>22</v>
      </c>
      <c r="AW1324">
        <v>701</v>
      </c>
      <c r="AX1324" t="s">
        <v>21</v>
      </c>
      <c r="AY1324">
        <v>0.45</v>
      </c>
      <c r="AZ1324">
        <v>-42.48</v>
      </c>
      <c r="BA1324" t="s">
        <v>20</v>
      </c>
      <c r="BB1324">
        <v>701</v>
      </c>
      <c r="BC1324" t="s">
        <v>21</v>
      </c>
      <c r="BD1324">
        <v>-2.58</v>
      </c>
      <c r="BE1324">
        <v>-51.94</v>
      </c>
      <c r="BF1324" t="s">
        <v>167</v>
      </c>
      <c r="BH1324" t="s">
        <v>166</v>
      </c>
      <c r="BI1324" t="s">
        <v>165</v>
      </c>
      <c r="BJ1324" t="s">
        <v>180</v>
      </c>
      <c r="BK1324" t="s">
        <v>15</v>
      </c>
      <c r="BW1324" t="s">
        <v>215</v>
      </c>
      <c r="BX1324" t="s">
        <v>214</v>
      </c>
      <c r="CA1324" t="s">
        <v>52</v>
      </c>
      <c r="CG1324" t="s">
        <v>13</v>
      </c>
      <c r="CJ1324" t="s">
        <v>11</v>
      </c>
      <c r="CN1324" t="s">
        <v>213</v>
      </c>
      <c r="CR1324" t="s">
        <v>10</v>
      </c>
      <c r="CS1324" t="s">
        <v>141</v>
      </c>
      <c r="CU1324" t="s">
        <v>72</v>
      </c>
      <c r="DE1324" t="s">
        <v>9</v>
      </c>
      <c r="DF1324" t="s">
        <v>212</v>
      </c>
      <c r="DG1324" t="s">
        <v>189</v>
      </c>
      <c r="DK1324" t="s">
        <v>211</v>
      </c>
      <c r="DL1324">
        <v>1976</v>
      </c>
      <c r="DO1324" t="s">
        <v>5</v>
      </c>
      <c r="DQ1324" t="s">
        <v>4</v>
      </c>
      <c r="DT1324" t="s">
        <v>46</v>
      </c>
      <c r="DX1324" t="s">
        <v>2</v>
      </c>
      <c r="EB1324" t="s">
        <v>161</v>
      </c>
      <c r="EC1324" t="s">
        <v>161</v>
      </c>
      <c r="EE1324" s="1">
        <v>45238.390555555554</v>
      </c>
      <c r="EF1324" s="1">
        <v>45238.390555555554</v>
      </c>
    </row>
    <row r="1325" spans="1:136" x14ac:dyDescent="0.3">
      <c r="A1325">
        <v>1639086</v>
      </c>
      <c r="B1325" t="s">
        <v>43</v>
      </c>
      <c r="E1325">
        <v>232305</v>
      </c>
      <c r="F1325" t="s">
        <v>207</v>
      </c>
      <c r="G1325" t="s">
        <v>158</v>
      </c>
      <c r="H1325">
        <v>209375</v>
      </c>
      <c r="J1325" t="s">
        <v>206</v>
      </c>
      <c r="L1325" t="s">
        <v>158</v>
      </c>
      <c r="M1325">
        <v>53401</v>
      </c>
      <c r="N1325" t="s">
        <v>188</v>
      </c>
      <c r="O1325" t="s">
        <v>80</v>
      </c>
      <c r="P1325">
        <v>201.4</v>
      </c>
      <c r="Q1325">
        <v>192.9</v>
      </c>
      <c r="R1325" t="s">
        <v>200</v>
      </c>
      <c r="S1325">
        <v>1984</v>
      </c>
      <c r="T1325">
        <v>25375</v>
      </c>
      <c r="U1325" t="s">
        <v>37</v>
      </c>
      <c r="V1325" t="s">
        <v>36</v>
      </c>
      <c r="AD1325">
        <v>28.283332999999999</v>
      </c>
      <c r="AE1325">
        <v>-28.666668000000001</v>
      </c>
      <c r="AF1325" t="s">
        <v>210</v>
      </c>
      <c r="AG1325" t="s">
        <v>209</v>
      </c>
      <c r="AJ1325" t="s">
        <v>167</v>
      </c>
      <c r="AK1325" t="s">
        <v>196</v>
      </c>
      <c r="AL1325" t="s">
        <v>208</v>
      </c>
      <c r="AM1325" t="s">
        <v>27</v>
      </c>
      <c r="AN1325" t="s">
        <v>194</v>
      </c>
      <c r="AO1325" t="s">
        <v>98</v>
      </c>
      <c r="AQ1325" t="s">
        <v>23</v>
      </c>
      <c r="AR1325">
        <v>701</v>
      </c>
      <c r="AS1325" t="s">
        <v>21</v>
      </c>
      <c r="AT1325">
        <v>16.489999999999998</v>
      </c>
      <c r="AU1325">
        <v>-42.96</v>
      </c>
      <c r="AV1325" t="s">
        <v>22</v>
      </c>
      <c r="AW1325">
        <v>701</v>
      </c>
      <c r="AX1325" t="s">
        <v>21</v>
      </c>
      <c r="AY1325">
        <v>0.13</v>
      </c>
      <c r="AZ1325">
        <v>-42.51</v>
      </c>
      <c r="BA1325" t="s">
        <v>20</v>
      </c>
      <c r="BB1325">
        <v>701</v>
      </c>
      <c r="BC1325" t="s">
        <v>21</v>
      </c>
      <c r="BD1325">
        <v>-2.96</v>
      </c>
      <c r="BE1325">
        <v>-51.94</v>
      </c>
      <c r="BF1325" t="s">
        <v>167</v>
      </c>
      <c r="BH1325" t="s">
        <v>166</v>
      </c>
      <c r="BI1325" t="s">
        <v>165</v>
      </c>
      <c r="BJ1325" t="s">
        <v>180</v>
      </c>
      <c r="BK1325" t="s">
        <v>129</v>
      </c>
      <c r="BW1325" t="s">
        <v>14</v>
      </c>
      <c r="CG1325" t="s">
        <v>13</v>
      </c>
      <c r="CJ1325" t="s">
        <v>11</v>
      </c>
      <c r="CR1325" t="s">
        <v>10</v>
      </c>
      <c r="DE1325" t="s">
        <v>191</v>
      </c>
      <c r="DF1325" t="s">
        <v>203</v>
      </c>
      <c r="DG1325" t="s">
        <v>189</v>
      </c>
      <c r="DO1325" t="s">
        <v>5</v>
      </c>
      <c r="DQ1325" t="s">
        <v>4</v>
      </c>
      <c r="DT1325" t="s">
        <v>46</v>
      </c>
      <c r="DX1325" t="s">
        <v>2</v>
      </c>
      <c r="EB1325" t="s">
        <v>161</v>
      </c>
      <c r="EC1325" t="s">
        <v>161</v>
      </c>
      <c r="ED1325" t="s">
        <v>161</v>
      </c>
      <c r="EE1325" s="1">
        <v>45238.397870370369</v>
      </c>
      <c r="EF1325" s="1">
        <v>45238.397905092592</v>
      </c>
    </row>
    <row r="1326" spans="1:136" x14ac:dyDescent="0.3">
      <c r="A1326">
        <v>1639109</v>
      </c>
      <c r="B1326" t="s">
        <v>43</v>
      </c>
      <c r="E1326">
        <v>232320</v>
      </c>
      <c r="F1326" t="s">
        <v>207</v>
      </c>
      <c r="G1326" t="s">
        <v>158</v>
      </c>
      <c r="H1326">
        <v>209375</v>
      </c>
      <c r="J1326" t="s">
        <v>206</v>
      </c>
      <c r="L1326" t="s">
        <v>158</v>
      </c>
      <c r="M1326">
        <v>53401</v>
      </c>
      <c r="N1326" t="s">
        <v>188</v>
      </c>
      <c r="O1326" t="s">
        <v>80</v>
      </c>
      <c r="P1326">
        <v>201.4</v>
      </c>
      <c r="Q1326">
        <v>192.9</v>
      </c>
      <c r="R1326" t="s">
        <v>200</v>
      </c>
      <c r="S1326">
        <v>1984</v>
      </c>
      <c r="T1326">
        <v>25375</v>
      </c>
      <c r="U1326" t="s">
        <v>37</v>
      </c>
      <c r="V1326" t="s">
        <v>36</v>
      </c>
      <c r="AD1326">
        <v>27.5</v>
      </c>
      <c r="AE1326">
        <v>-29.066668</v>
      </c>
      <c r="AF1326" t="s">
        <v>205</v>
      </c>
      <c r="AG1326" t="s">
        <v>204</v>
      </c>
      <c r="AJ1326" t="s">
        <v>167</v>
      </c>
      <c r="AK1326" t="s">
        <v>196</v>
      </c>
      <c r="AL1326" t="s">
        <v>195</v>
      </c>
      <c r="AM1326" t="s">
        <v>27</v>
      </c>
      <c r="AN1326" t="s">
        <v>194</v>
      </c>
      <c r="AO1326" t="s">
        <v>98</v>
      </c>
      <c r="AQ1326" t="s">
        <v>23</v>
      </c>
      <c r="AR1326">
        <v>701</v>
      </c>
      <c r="AS1326" t="s">
        <v>21</v>
      </c>
      <c r="AT1326">
        <v>15.42</v>
      </c>
      <c r="AU1326">
        <v>-43.1</v>
      </c>
      <c r="AV1326" t="s">
        <v>22</v>
      </c>
      <c r="AW1326">
        <v>701</v>
      </c>
      <c r="AX1326" t="s">
        <v>21</v>
      </c>
      <c r="AY1326">
        <v>-0.95</v>
      </c>
      <c r="AZ1326">
        <v>-42.55</v>
      </c>
      <c r="BA1326" t="s">
        <v>20</v>
      </c>
      <c r="BB1326">
        <v>701</v>
      </c>
      <c r="BC1326" t="s">
        <v>21</v>
      </c>
      <c r="BD1326">
        <v>-4.24</v>
      </c>
      <c r="BE1326">
        <v>-51.85</v>
      </c>
      <c r="BF1326" t="s">
        <v>167</v>
      </c>
      <c r="BH1326" t="s">
        <v>166</v>
      </c>
      <c r="BI1326" t="s">
        <v>165</v>
      </c>
      <c r="BJ1326" t="s">
        <v>180</v>
      </c>
      <c r="BK1326" t="s">
        <v>15</v>
      </c>
      <c r="BW1326" t="s">
        <v>14</v>
      </c>
      <c r="CG1326" t="s">
        <v>13</v>
      </c>
      <c r="CJ1326" t="s">
        <v>11</v>
      </c>
      <c r="CR1326" t="s">
        <v>10</v>
      </c>
      <c r="DE1326" t="s">
        <v>191</v>
      </c>
      <c r="DF1326" t="s">
        <v>203</v>
      </c>
      <c r="DG1326" t="s">
        <v>189</v>
      </c>
      <c r="DO1326" t="s">
        <v>5</v>
      </c>
      <c r="DQ1326" t="s">
        <v>4</v>
      </c>
      <c r="DT1326" t="s">
        <v>46</v>
      </c>
      <c r="DX1326" t="s">
        <v>2</v>
      </c>
      <c r="EB1326" t="s">
        <v>161</v>
      </c>
      <c r="EC1326" t="s">
        <v>161</v>
      </c>
      <c r="ED1326" t="s">
        <v>161</v>
      </c>
      <c r="EE1326" s="1">
        <v>45238.412581018521</v>
      </c>
      <c r="EF1326" s="1">
        <v>45238.412615740737</v>
      </c>
    </row>
    <row r="1327" spans="1:136" x14ac:dyDescent="0.3">
      <c r="A1327">
        <v>1639119</v>
      </c>
      <c r="B1327" t="s">
        <v>43</v>
      </c>
      <c r="E1327">
        <v>232325</v>
      </c>
      <c r="F1327" t="s">
        <v>202</v>
      </c>
      <c r="G1327" t="s">
        <v>201</v>
      </c>
      <c r="H1327">
        <v>38326</v>
      </c>
      <c r="J1327" t="s">
        <v>198</v>
      </c>
      <c r="L1327" t="s">
        <v>201</v>
      </c>
      <c r="M1327">
        <v>38326</v>
      </c>
      <c r="N1327" t="s">
        <v>188</v>
      </c>
      <c r="O1327" t="s">
        <v>80</v>
      </c>
      <c r="P1327">
        <v>201.4</v>
      </c>
      <c r="Q1327">
        <v>192.9</v>
      </c>
      <c r="R1327" t="s">
        <v>200</v>
      </c>
      <c r="S1327">
        <v>1984</v>
      </c>
      <c r="T1327">
        <v>25375</v>
      </c>
      <c r="U1327" t="s">
        <v>37</v>
      </c>
      <c r="V1327" t="s">
        <v>36</v>
      </c>
      <c r="W1327" t="s">
        <v>35</v>
      </c>
      <c r="X1327" t="s">
        <v>199</v>
      </c>
      <c r="Y1327" t="s">
        <v>198</v>
      </c>
      <c r="AD1327">
        <v>27.35</v>
      </c>
      <c r="AE1327">
        <v>-29.233333999999999</v>
      </c>
      <c r="AG1327" t="s">
        <v>197</v>
      </c>
      <c r="AI1327" t="s">
        <v>195</v>
      </c>
      <c r="AJ1327" t="s">
        <v>167</v>
      </c>
      <c r="AK1327" t="s">
        <v>196</v>
      </c>
      <c r="AL1327" t="s">
        <v>195</v>
      </c>
      <c r="AM1327" t="s">
        <v>27</v>
      </c>
      <c r="AN1327" t="s">
        <v>194</v>
      </c>
      <c r="AO1327" t="s">
        <v>98</v>
      </c>
      <c r="AP1327" t="s">
        <v>193</v>
      </c>
      <c r="AQ1327" t="s">
        <v>23</v>
      </c>
      <c r="AR1327">
        <v>701</v>
      </c>
      <c r="AS1327" t="s">
        <v>21</v>
      </c>
      <c r="AT1327">
        <v>15.17</v>
      </c>
      <c r="AU1327">
        <v>-43.21</v>
      </c>
      <c r="AV1327" t="s">
        <v>22</v>
      </c>
      <c r="AW1327">
        <v>701</v>
      </c>
      <c r="AX1327" t="s">
        <v>21</v>
      </c>
      <c r="AY1327">
        <v>-1.21</v>
      </c>
      <c r="AZ1327">
        <v>-42.64</v>
      </c>
      <c r="BA1327" t="s">
        <v>20</v>
      </c>
      <c r="BB1327">
        <v>701</v>
      </c>
      <c r="BC1327" t="s">
        <v>21</v>
      </c>
      <c r="BD1327">
        <v>-4.57</v>
      </c>
      <c r="BE1327">
        <v>-51.9</v>
      </c>
      <c r="BF1327" t="s">
        <v>167</v>
      </c>
      <c r="BH1327" t="s">
        <v>166</v>
      </c>
      <c r="BI1327" t="s">
        <v>165</v>
      </c>
      <c r="BJ1327" t="s">
        <v>180</v>
      </c>
      <c r="BK1327" t="s">
        <v>15</v>
      </c>
      <c r="BU1327" t="s">
        <v>192</v>
      </c>
      <c r="BW1327" t="s">
        <v>14</v>
      </c>
      <c r="CG1327" t="s">
        <v>13</v>
      </c>
      <c r="CJ1327" t="s">
        <v>11</v>
      </c>
      <c r="CR1327" t="s">
        <v>10</v>
      </c>
      <c r="DE1327" t="s">
        <v>191</v>
      </c>
      <c r="DF1327" t="s">
        <v>190</v>
      </c>
      <c r="DG1327" t="s">
        <v>189</v>
      </c>
      <c r="DO1327" t="s">
        <v>5</v>
      </c>
      <c r="DQ1327" t="s">
        <v>4</v>
      </c>
      <c r="DT1327" t="s">
        <v>46</v>
      </c>
      <c r="DX1327" t="s">
        <v>2</v>
      </c>
      <c r="EB1327" t="s">
        <v>161</v>
      </c>
      <c r="EC1327" t="s">
        <v>161</v>
      </c>
      <c r="EE1327" s="1">
        <v>45238.419351851851</v>
      </c>
      <c r="EF1327" s="1">
        <v>45238.419351851851</v>
      </c>
    </row>
    <row r="1328" spans="1:136" x14ac:dyDescent="0.3">
      <c r="A1328">
        <v>1639132</v>
      </c>
      <c r="B1328" t="s">
        <v>43</v>
      </c>
      <c r="E1328">
        <v>232329</v>
      </c>
      <c r="F1328" t="s">
        <v>176</v>
      </c>
      <c r="G1328" t="s">
        <v>158</v>
      </c>
      <c r="H1328">
        <v>54991</v>
      </c>
      <c r="J1328" t="s">
        <v>175</v>
      </c>
      <c r="L1328" t="s">
        <v>158</v>
      </c>
      <c r="M1328">
        <v>54991</v>
      </c>
      <c r="N1328" t="s">
        <v>188</v>
      </c>
      <c r="O1328" t="s">
        <v>80</v>
      </c>
      <c r="P1328">
        <v>201.4</v>
      </c>
      <c r="Q1328">
        <v>192.9</v>
      </c>
      <c r="R1328" t="s">
        <v>187</v>
      </c>
      <c r="S1328">
        <v>1964</v>
      </c>
      <c r="T1328">
        <v>86359</v>
      </c>
      <c r="U1328" t="s">
        <v>37</v>
      </c>
      <c r="V1328" t="s">
        <v>36</v>
      </c>
      <c r="AD1328">
        <v>27.360001</v>
      </c>
      <c r="AE1328">
        <v>-29.851998999999999</v>
      </c>
      <c r="AF1328" t="s">
        <v>186</v>
      </c>
      <c r="AG1328" t="s">
        <v>185</v>
      </c>
      <c r="AI1328" t="s">
        <v>184</v>
      </c>
      <c r="AJ1328" t="s">
        <v>181</v>
      </c>
      <c r="AK1328" t="s">
        <v>183</v>
      </c>
      <c r="AM1328" t="s">
        <v>60</v>
      </c>
      <c r="AN1328">
        <v>3</v>
      </c>
      <c r="AO1328" t="s">
        <v>98</v>
      </c>
      <c r="AP1328" t="s">
        <v>182</v>
      </c>
      <c r="AQ1328" t="s">
        <v>23</v>
      </c>
      <c r="AR1328">
        <v>701</v>
      </c>
      <c r="AS1328" t="s">
        <v>21</v>
      </c>
      <c r="AT1328">
        <v>14.89</v>
      </c>
      <c r="AU1328">
        <v>-43.8</v>
      </c>
      <c r="AV1328" t="s">
        <v>22</v>
      </c>
      <c r="AW1328">
        <v>701</v>
      </c>
      <c r="AX1328" t="s">
        <v>21</v>
      </c>
      <c r="AY1328">
        <v>-1.59</v>
      </c>
      <c r="AZ1328">
        <v>-43.19</v>
      </c>
      <c r="BA1328" t="s">
        <v>20</v>
      </c>
      <c r="BB1328">
        <v>701</v>
      </c>
      <c r="BC1328" t="s">
        <v>21</v>
      </c>
      <c r="BD1328">
        <v>-5.17</v>
      </c>
      <c r="BE1328">
        <v>-52.4</v>
      </c>
      <c r="BF1328" t="s">
        <v>181</v>
      </c>
      <c r="BH1328" t="s">
        <v>166</v>
      </c>
      <c r="BI1328" t="s">
        <v>165</v>
      </c>
      <c r="BJ1328" t="s">
        <v>180</v>
      </c>
      <c r="BK1328" t="s">
        <v>15</v>
      </c>
      <c r="BU1328" t="s">
        <v>179</v>
      </c>
      <c r="BV1328" t="s">
        <v>178</v>
      </c>
      <c r="BW1328" t="s">
        <v>14</v>
      </c>
      <c r="CG1328" t="s">
        <v>13</v>
      </c>
      <c r="CJ1328" t="s">
        <v>11</v>
      </c>
      <c r="CR1328" t="s">
        <v>10</v>
      </c>
      <c r="DE1328" t="s">
        <v>9</v>
      </c>
      <c r="DF1328" t="s">
        <v>140</v>
      </c>
      <c r="DK1328" t="s">
        <v>177</v>
      </c>
      <c r="DL1328">
        <v>1962</v>
      </c>
      <c r="DO1328" t="s">
        <v>5</v>
      </c>
      <c r="DQ1328" t="s">
        <v>4</v>
      </c>
      <c r="DT1328" t="s">
        <v>46</v>
      </c>
      <c r="DX1328" t="s">
        <v>2</v>
      </c>
      <c r="EB1328" t="s">
        <v>161</v>
      </c>
      <c r="EC1328" t="s">
        <v>161</v>
      </c>
      <c r="ED1328" t="s">
        <v>161</v>
      </c>
      <c r="EE1328" s="1">
        <v>45238.612905092596</v>
      </c>
      <c r="EF1328" s="1">
        <v>45238.612974537034</v>
      </c>
    </row>
    <row r="1329" spans="1:136" x14ac:dyDescent="0.3">
      <c r="A1329">
        <v>1639682</v>
      </c>
      <c r="B1329" t="s">
        <v>43</v>
      </c>
      <c r="E1329">
        <v>232440</v>
      </c>
      <c r="F1329" t="s">
        <v>176</v>
      </c>
      <c r="G1329" t="s">
        <v>158</v>
      </c>
      <c r="H1329">
        <v>93706</v>
      </c>
      <c r="J1329" t="s">
        <v>175</v>
      </c>
      <c r="L1329" t="s">
        <v>158</v>
      </c>
      <c r="M1329">
        <v>54991</v>
      </c>
      <c r="N1329" t="s">
        <v>39</v>
      </c>
      <c r="P1329">
        <v>227</v>
      </c>
      <c r="Q1329">
        <v>208.5</v>
      </c>
      <c r="R1329" t="s">
        <v>174</v>
      </c>
      <c r="S1329">
        <v>2023</v>
      </c>
      <c r="T1329">
        <v>86547</v>
      </c>
      <c r="U1329" t="s">
        <v>37</v>
      </c>
      <c r="V1329" t="s">
        <v>36</v>
      </c>
      <c r="AD1329">
        <v>27.495701</v>
      </c>
      <c r="AE1329">
        <v>-30.392799</v>
      </c>
      <c r="AF1329" t="s">
        <v>173</v>
      </c>
      <c r="AG1329" t="s">
        <v>172</v>
      </c>
      <c r="AI1329" t="s">
        <v>171</v>
      </c>
      <c r="AJ1329" t="s">
        <v>167</v>
      </c>
      <c r="AK1329" t="s">
        <v>170</v>
      </c>
      <c r="AL1329" t="s">
        <v>169</v>
      </c>
      <c r="AM1329" t="s">
        <v>60</v>
      </c>
      <c r="AN1329">
        <v>4</v>
      </c>
      <c r="AO1329" t="s">
        <v>98</v>
      </c>
      <c r="AP1329" t="s">
        <v>168</v>
      </c>
      <c r="AQ1329" t="s">
        <v>23</v>
      </c>
      <c r="AR1329">
        <v>701</v>
      </c>
      <c r="AS1329" t="s">
        <v>21</v>
      </c>
      <c r="AT1329">
        <v>7.32</v>
      </c>
      <c r="AU1329">
        <v>-52.57</v>
      </c>
      <c r="AV1329" t="s">
        <v>22</v>
      </c>
      <c r="AW1329">
        <v>701</v>
      </c>
      <c r="AX1329" t="s">
        <v>21</v>
      </c>
      <c r="AY1329">
        <v>-1.1599999999999999</v>
      </c>
      <c r="AZ1329">
        <v>-50.95</v>
      </c>
      <c r="BA1329" t="s">
        <v>20</v>
      </c>
      <c r="BB1329" t="s">
        <v>19</v>
      </c>
      <c r="BF1329" t="s">
        <v>167</v>
      </c>
      <c r="BH1329" t="s">
        <v>166</v>
      </c>
      <c r="BI1329" t="s">
        <v>165</v>
      </c>
      <c r="BJ1329" t="s">
        <v>164</v>
      </c>
      <c r="BK1329" t="s">
        <v>15</v>
      </c>
      <c r="BU1329" t="s">
        <v>163</v>
      </c>
      <c r="BW1329" t="s">
        <v>14</v>
      </c>
      <c r="CG1329" t="s">
        <v>13</v>
      </c>
      <c r="CI1329" t="s">
        <v>162</v>
      </c>
      <c r="CJ1329" t="s">
        <v>11</v>
      </c>
      <c r="CR1329" t="s">
        <v>10</v>
      </c>
      <c r="CS1329" t="s">
        <v>120</v>
      </c>
      <c r="CT1329" t="s">
        <v>73</v>
      </c>
      <c r="DE1329" t="s">
        <v>71</v>
      </c>
      <c r="DF1329" t="s">
        <v>140</v>
      </c>
      <c r="DL1329">
        <v>-2019</v>
      </c>
      <c r="DO1329" t="s">
        <v>5</v>
      </c>
      <c r="DQ1329" t="s">
        <v>4</v>
      </c>
      <c r="DT1329" t="s">
        <v>46</v>
      </c>
      <c r="DX1329" t="s">
        <v>2</v>
      </c>
      <c r="EB1329" t="s">
        <v>161</v>
      </c>
      <c r="EC1329" t="s">
        <v>161</v>
      </c>
      <c r="ED1329" t="s">
        <v>161</v>
      </c>
      <c r="EE1329" s="1">
        <v>45251.531365740739</v>
      </c>
      <c r="EF1329" s="1">
        <v>45251.531469907408</v>
      </c>
    </row>
    <row r="1330" spans="1:136" x14ac:dyDescent="0.3">
      <c r="A1330">
        <v>1649196</v>
      </c>
      <c r="B1330" t="s">
        <v>43</v>
      </c>
      <c r="E1330">
        <v>234112</v>
      </c>
      <c r="F1330" t="s">
        <v>160</v>
      </c>
      <c r="G1330" t="s">
        <v>158</v>
      </c>
      <c r="H1330">
        <v>178426</v>
      </c>
      <c r="J1330" t="s">
        <v>159</v>
      </c>
      <c r="L1330" t="s">
        <v>158</v>
      </c>
      <c r="M1330">
        <v>38292</v>
      </c>
      <c r="N1330" t="s">
        <v>157</v>
      </c>
      <c r="P1330">
        <v>208.5</v>
      </c>
      <c r="Q1330">
        <v>201.4</v>
      </c>
      <c r="R1330" t="s">
        <v>156</v>
      </c>
      <c r="S1330">
        <v>2024</v>
      </c>
      <c r="T1330">
        <v>87924</v>
      </c>
      <c r="U1330" t="s">
        <v>37</v>
      </c>
      <c r="V1330" t="s">
        <v>36</v>
      </c>
      <c r="AB1330">
        <v>1</v>
      </c>
      <c r="AC1330" t="s">
        <v>155</v>
      </c>
      <c r="AD1330">
        <v>9.0511110000000006</v>
      </c>
      <c r="AE1330">
        <v>51.565556000000001</v>
      </c>
      <c r="AF1330" t="s">
        <v>154</v>
      </c>
      <c r="AG1330" t="s">
        <v>153</v>
      </c>
      <c r="AI1330" t="s">
        <v>152</v>
      </c>
      <c r="AJ1330" t="s">
        <v>149</v>
      </c>
      <c r="AK1330" t="s">
        <v>151</v>
      </c>
      <c r="AM1330" t="s">
        <v>60</v>
      </c>
      <c r="AN1330" t="s">
        <v>26</v>
      </c>
      <c r="AP1330" t="s">
        <v>150</v>
      </c>
      <c r="AQ1330" t="s">
        <v>23</v>
      </c>
      <c r="AR1330">
        <v>315</v>
      </c>
      <c r="AS1330" t="s">
        <v>21</v>
      </c>
      <c r="AT1330">
        <v>16.79</v>
      </c>
      <c r="AU1330">
        <v>37.659999999999997</v>
      </c>
      <c r="AV1330" t="s">
        <v>22</v>
      </c>
      <c r="AW1330">
        <v>315</v>
      </c>
      <c r="AX1330" t="s">
        <v>21</v>
      </c>
      <c r="AY1330">
        <v>6.67</v>
      </c>
      <c r="AZ1330">
        <v>40.130000000000003</v>
      </c>
      <c r="BA1330" t="s">
        <v>20</v>
      </c>
      <c r="BB1330" t="s">
        <v>19</v>
      </c>
      <c r="BF1330" t="s">
        <v>149</v>
      </c>
      <c r="BH1330" t="s">
        <v>148</v>
      </c>
      <c r="BL1330" t="s">
        <v>147</v>
      </c>
      <c r="BU1330" t="s">
        <v>146</v>
      </c>
      <c r="BW1330" t="s">
        <v>145</v>
      </c>
      <c r="BX1330" t="s">
        <v>144</v>
      </c>
      <c r="BY1330" t="s">
        <v>84</v>
      </c>
      <c r="CA1330" t="s">
        <v>52</v>
      </c>
      <c r="CG1330" t="s">
        <v>51</v>
      </c>
      <c r="CJ1330" t="s">
        <v>11</v>
      </c>
      <c r="CK1330" t="s">
        <v>115</v>
      </c>
      <c r="CL1330" t="s">
        <v>115</v>
      </c>
      <c r="CM1330" t="s">
        <v>143</v>
      </c>
      <c r="CQ1330" t="s">
        <v>142</v>
      </c>
      <c r="CR1330" t="s">
        <v>10</v>
      </c>
      <c r="CS1330" t="s">
        <v>141</v>
      </c>
      <c r="DA1330" t="s">
        <v>116</v>
      </c>
      <c r="DB1330" t="s">
        <v>115</v>
      </c>
      <c r="DC1330" t="s">
        <v>115</v>
      </c>
      <c r="DE1330" t="s">
        <v>9</v>
      </c>
      <c r="DF1330" t="s">
        <v>140</v>
      </c>
      <c r="DG1330" t="s">
        <v>139</v>
      </c>
      <c r="DL1330">
        <v>2017</v>
      </c>
      <c r="DM1330" t="s">
        <v>138</v>
      </c>
      <c r="DO1330" t="s">
        <v>5</v>
      </c>
      <c r="DQ1330" t="s">
        <v>4</v>
      </c>
      <c r="DT1330" t="s">
        <v>46</v>
      </c>
      <c r="DX1330" t="s">
        <v>2</v>
      </c>
      <c r="EB1330" t="s">
        <v>110</v>
      </c>
      <c r="EC1330" t="s">
        <v>109</v>
      </c>
      <c r="ED1330" t="s">
        <v>109</v>
      </c>
      <c r="EE1330" s="1">
        <v>45369.429490740738</v>
      </c>
      <c r="EF1330" s="1">
        <v>45369.429548611108</v>
      </c>
    </row>
    <row r="1331" spans="1:136" x14ac:dyDescent="0.3">
      <c r="A1331">
        <v>1651915</v>
      </c>
      <c r="B1331" t="s">
        <v>43</v>
      </c>
      <c r="E1331">
        <v>234531</v>
      </c>
      <c r="F1331" t="s">
        <v>137</v>
      </c>
      <c r="G1331" t="s">
        <v>40</v>
      </c>
      <c r="H1331">
        <v>100831</v>
      </c>
      <c r="J1331" t="s">
        <v>137</v>
      </c>
      <c r="L1331" t="s">
        <v>40</v>
      </c>
      <c r="M1331">
        <v>100831</v>
      </c>
      <c r="N1331" t="s">
        <v>105</v>
      </c>
      <c r="P1331">
        <v>237</v>
      </c>
      <c r="Q1331">
        <v>227</v>
      </c>
      <c r="R1331" t="s">
        <v>136</v>
      </c>
      <c r="S1331">
        <v>2018</v>
      </c>
      <c r="T1331">
        <v>88209</v>
      </c>
      <c r="U1331" t="s">
        <v>37</v>
      </c>
      <c r="V1331" t="s">
        <v>36</v>
      </c>
      <c r="W1331" t="s">
        <v>35</v>
      </c>
      <c r="X1331" t="s">
        <v>135</v>
      </c>
      <c r="Y1331" t="s">
        <v>134</v>
      </c>
      <c r="AB1331">
        <v>1</v>
      </c>
      <c r="AC1331" t="s">
        <v>32</v>
      </c>
      <c r="AD1331">
        <v>-53.368609999999997</v>
      </c>
      <c r="AE1331">
        <v>-21.627222</v>
      </c>
      <c r="AF1331" t="s">
        <v>133</v>
      </c>
      <c r="AG1331" t="s">
        <v>132</v>
      </c>
      <c r="AI1331" t="s">
        <v>131</v>
      </c>
      <c r="AJ1331" t="s">
        <v>96</v>
      </c>
      <c r="AK1331" t="s">
        <v>99</v>
      </c>
      <c r="AM1331" t="s">
        <v>27</v>
      </c>
      <c r="AN1331" t="s">
        <v>26</v>
      </c>
      <c r="AO1331" t="s">
        <v>59</v>
      </c>
      <c r="AP1331" t="s">
        <v>130</v>
      </c>
      <c r="AQ1331" t="s">
        <v>23</v>
      </c>
      <c r="AR1331">
        <v>201</v>
      </c>
      <c r="AS1331" t="s">
        <v>21</v>
      </c>
      <c r="AT1331">
        <v>-11.35</v>
      </c>
      <c r="AU1331">
        <v>-29.03</v>
      </c>
      <c r="AV1331" t="s">
        <v>22</v>
      </c>
      <c r="AW1331">
        <v>201</v>
      </c>
      <c r="AX1331" t="s">
        <v>21</v>
      </c>
      <c r="AY1331">
        <v>-18.04</v>
      </c>
      <c r="AZ1331">
        <v>-38.04</v>
      </c>
      <c r="BA1331" t="s">
        <v>20</v>
      </c>
      <c r="BB1331" t="s">
        <v>19</v>
      </c>
      <c r="BF1331" t="s">
        <v>96</v>
      </c>
      <c r="BK1331" t="s">
        <v>129</v>
      </c>
      <c r="BU1331" t="s">
        <v>128</v>
      </c>
      <c r="BV1331" t="s">
        <v>127</v>
      </c>
      <c r="BW1331" t="s">
        <v>14</v>
      </c>
      <c r="BX1331" t="s">
        <v>126</v>
      </c>
      <c r="CG1331" t="s">
        <v>125</v>
      </c>
      <c r="CJ1331" t="s">
        <v>11</v>
      </c>
      <c r="CK1331" t="s">
        <v>124</v>
      </c>
      <c r="CL1331" t="s">
        <v>123</v>
      </c>
      <c r="CM1331" t="s">
        <v>122</v>
      </c>
      <c r="CQ1331" t="s">
        <v>121</v>
      </c>
      <c r="CR1331" t="s">
        <v>10</v>
      </c>
      <c r="CS1331" t="s">
        <v>120</v>
      </c>
      <c r="CW1331" t="s">
        <v>119</v>
      </c>
      <c r="CX1331" t="s">
        <v>118</v>
      </c>
      <c r="CY1331" t="s">
        <v>117</v>
      </c>
      <c r="DA1331" t="s">
        <v>116</v>
      </c>
      <c r="DB1331" t="s">
        <v>115</v>
      </c>
      <c r="DC1331" t="s">
        <v>115</v>
      </c>
      <c r="DD1331" t="s">
        <v>114</v>
      </c>
      <c r="DE1331" t="s">
        <v>9</v>
      </c>
      <c r="DF1331" t="s">
        <v>113</v>
      </c>
      <c r="DH1331" t="s">
        <v>112</v>
      </c>
      <c r="DM1331" t="s">
        <v>111</v>
      </c>
      <c r="DO1331" t="s">
        <v>5</v>
      </c>
      <c r="DQ1331" t="s">
        <v>4</v>
      </c>
      <c r="DT1331" t="s">
        <v>46</v>
      </c>
      <c r="DX1331" t="s">
        <v>2</v>
      </c>
      <c r="EB1331" t="s">
        <v>110</v>
      </c>
      <c r="EC1331" t="s">
        <v>109</v>
      </c>
      <c r="EE1331" s="1">
        <v>45400.526400462964</v>
      </c>
      <c r="EF1331" s="1">
        <v>45400.526400462964</v>
      </c>
    </row>
    <row r="1332" spans="1:136" x14ac:dyDescent="0.3">
      <c r="A1332">
        <v>1657941</v>
      </c>
      <c r="B1332" t="s">
        <v>43</v>
      </c>
      <c r="E1332">
        <v>235264</v>
      </c>
      <c r="F1332" t="s">
        <v>108</v>
      </c>
      <c r="G1332" t="s">
        <v>40</v>
      </c>
      <c r="H1332">
        <v>492475</v>
      </c>
      <c r="J1332" t="s">
        <v>107</v>
      </c>
      <c r="L1332" t="s">
        <v>40</v>
      </c>
      <c r="M1332">
        <v>492475</v>
      </c>
      <c r="N1332" t="s">
        <v>106</v>
      </c>
      <c r="O1332" t="s">
        <v>105</v>
      </c>
      <c r="P1332">
        <v>242</v>
      </c>
      <c r="Q1332">
        <v>227</v>
      </c>
      <c r="R1332" t="s">
        <v>104</v>
      </c>
      <c r="S1332">
        <v>2024</v>
      </c>
      <c r="T1332">
        <v>88658</v>
      </c>
      <c r="U1332" t="s">
        <v>37</v>
      </c>
      <c r="V1332" t="s">
        <v>36</v>
      </c>
      <c r="W1332" t="s">
        <v>35</v>
      </c>
      <c r="X1332" t="s">
        <v>103</v>
      </c>
      <c r="Y1332" t="s">
        <v>102</v>
      </c>
      <c r="AD1332">
        <v>-53.151943000000003</v>
      </c>
      <c r="AE1332">
        <v>-29.717500999999999</v>
      </c>
      <c r="AF1332" t="s">
        <v>101</v>
      </c>
      <c r="AG1332" t="s">
        <v>100</v>
      </c>
      <c r="AJ1332" t="s">
        <v>96</v>
      </c>
      <c r="AK1332" t="s">
        <v>99</v>
      </c>
      <c r="AM1332" t="s">
        <v>27</v>
      </c>
      <c r="AN1332" t="s">
        <v>26</v>
      </c>
      <c r="AO1332" t="s">
        <v>98</v>
      </c>
      <c r="AP1332" t="s">
        <v>97</v>
      </c>
      <c r="AQ1332" t="s">
        <v>23</v>
      </c>
      <c r="AR1332">
        <v>201</v>
      </c>
      <c r="AS1332" t="s">
        <v>21</v>
      </c>
      <c r="AT1332">
        <v>-11.24</v>
      </c>
      <c r="AU1332">
        <v>-36.409999999999997</v>
      </c>
      <c r="AV1332" t="s">
        <v>22</v>
      </c>
      <c r="AW1332">
        <v>202</v>
      </c>
      <c r="AX1332" t="s">
        <v>21</v>
      </c>
      <c r="AY1332">
        <v>-16.940000000000001</v>
      </c>
      <c r="AZ1332">
        <v>-48.02</v>
      </c>
      <c r="BA1332" t="s">
        <v>20</v>
      </c>
      <c r="BB1332" t="s">
        <v>19</v>
      </c>
      <c r="BF1332" t="s">
        <v>96</v>
      </c>
      <c r="BH1332" t="s">
        <v>95</v>
      </c>
      <c r="BK1332" t="s">
        <v>15</v>
      </c>
      <c r="BU1332" t="s">
        <v>94</v>
      </c>
      <c r="BW1332" t="s">
        <v>14</v>
      </c>
      <c r="CG1332" t="s">
        <v>13</v>
      </c>
      <c r="CJ1332" t="s">
        <v>11</v>
      </c>
      <c r="CR1332" t="s">
        <v>10</v>
      </c>
      <c r="DE1332" t="s">
        <v>9</v>
      </c>
      <c r="DK1332" t="s">
        <v>93</v>
      </c>
      <c r="DO1332" t="s">
        <v>5</v>
      </c>
      <c r="DQ1332" t="s">
        <v>4</v>
      </c>
      <c r="DT1332" t="s">
        <v>46</v>
      </c>
      <c r="DX1332" t="s">
        <v>2</v>
      </c>
      <c r="EB1332" t="s">
        <v>92</v>
      </c>
      <c r="EC1332" t="s">
        <v>92</v>
      </c>
      <c r="EE1332" s="1">
        <v>45464.278437499997</v>
      </c>
      <c r="EF1332" s="1">
        <v>45464.278437499997</v>
      </c>
    </row>
    <row r="1333" spans="1:136" x14ac:dyDescent="0.3">
      <c r="A1333">
        <v>1660001</v>
      </c>
      <c r="B1333" t="s">
        <v>43</v>
      </c>
      <c r="E1333">
        <v>235615</v>
      </c>
      <c r="F1333" t="s">
        <v>69</v>
      </c>
      <c r="G1333" t="s">
        <v>67</v>
      </c>
      <c r="H1333">
        <v>209383</v>
      </c>
      <c r="J1333" t="s">
        <v>68</v>
      </c>
      <c r="L1333" t="s">
        <v>67</v>
      </c>
      <c r="M1333">
        <v>92044</v>
      </c>
      <c r="N1333" t="s">
        <v>66</v>
      </c>
      <c r="P1333">
        <v>199.5</v>
      </c>
      <c r="Q1333">
        <v>192.9</v>
      </c>
      <c r="R1333" t="s">
        <v>64</v>
      </c>
      <c r="S1333">
        <v>2024</v>
      </c>
      <c r="T1333">
        <v>88948</v>
      </c>
      <c r="U1333" t="s">
        <v>37</v>
      </c>
      <c r="V1333" t="s">
        <v>36</v>
      </c>
      <c r="W1333" t="s">
        <v>35</v>
      </c>
      <c r="AB1333">
        <v>1</v>
      </c>
      <c r="AC1333" t="s">
        <v>32</v>
      </c>
      <c r="AD1333">
        <v>-2.8919999999999999</v>
      </c>
      <c r="AE1333">
        <v>50.733001999999999</v>
      </c>
      <c r="AF1333" t="s">
        <v>91</v>
      </c>
      <c r="AG1333" t="s">
        <v>90</v>
      </c>
      <c r="AJ1333" t="s">
        <v>58</v>
      </c>
      <c r="AK1333" t="s">
        <v>77</v>
      </c>
      <c r="AL1333" t="s">
        <v>76</v>
      </c>
      <c r="AM1333" t="s">
        <v>60</v>
      </c>
      <c r="AN1333">
        <v>3</v>
      </c>
      <c r="AO1333" t="s">
        <v>59</v>
      </c>
      <c r="AQ1333" t="s">
        <v>23</v>
      </c>
      <c r="AR1333">
        <v>315</v>
      </c>
      <c r="AS1333" t="s">
        <v>21</v>
      </c>
      <c r="AT1333">
        <v>10.11</v>
      </c>
      <c r="AU1333">
        <v>36.81</v>
      </c>
      <c r="AV1333" t="s">
        <v>22</v>
      </c>
      <c r="AW1333">
        <v>315</v>
      </c>
      <c r="AX1333" t="s">
        <v>21</v>
      </c>
      <c r="AY1333">
        <v>2.67</v>
      </c>
      <c r="AZ1333">
        <v>37.39</v>
      </c>
      <c r="BA1333" t="s">
        <v>20</v>
      </c>
      <c r="BB1333">
        <v>331</v>
      </c>
      <c r="BC1333" t="s">
        <v>21</v>
      </c>
      <c r="BD1333">
        <v>14.99</v>
      </c>
      <c r="BE1333">
        <v>28.74</v>
      </c>
      <c r="BF1333" t="s">
        <v>58</v>
      </c>
      <c r="BH1333" t="s">
        <v>57</v>
      </c>
      <c r="BI1333" t="s">
        <v>56</v>
      </c>
      <c r="BJ1333" t="s">
        <v>89</v>
      </c>
      <c r="BK1333" t="s">
        <v>15</v>
      </c>
      <c r="BL1333" t="s">
        <v>88</v>
      </c>
      <c r="BU1333" t="s">
        <v>87</v>
      </c>
      <c r="BV1333" t="s">
        <v>86</v>
      </c>
      <c r="BW1333" t="s">
        <v>85</v>
      </c>
      <c r="BY1333" t="s">
        <v>84</v>
      </c>
      <c r="CA1333" t="s">
        <v>52</v>
      </c>
      <c r="CF1333" t="s">
        <v>52</v>
      </c>
      <c r="CG1333" t="s">
        <v>51</v>
      </c>
      <c r="CH1333" t="s">
        <v>83</v>
      </c>
      <c r="CJ1333" t="s">
        <v>11</v>
      </c>
      <c r="CM1333" t="s">
        <v>82</v>
      </c>
      <c r="CR1333" t="s">
        <v>10</v>
      </c>
      <c r="DE1333" t="s">
        <v>71</v>
      </c>
      <c r="DF1333" t="s">
        <v>50</v>
      </c>
      <c r="DM1333" t="s">
        <v>81</v>
      </c>
      <c r="DO1333" t="s">
        <v>48</v>
      </c>
      <c r="DQ1333" t="s">
        <v>4</v>
      </c>
      <c r="DR1333" t="s">
        <v>47</v>
      </c>
      <c r="DT1333" t="s">
        <v>46</v>
      </c>
      <c r="DX1333" t="s">
        <v>45</v>
      </c>
      <c r="EB1333" t="s">
        <v>44</v>
      </c>
      <c r="EC1333" t="s">
        <v>44</v>
      </c>
      <c r="ED1333" t="s">
        <v>44</v>
      </c>
      <c r="EE1333" s="1">
        <v>45492.437303240738</v>
      </c>
      <c r="EF1333" s="1">
        <v>45492.437395833331</v>
      </c>
    </row>
    <row r="1334" spans="1:136" x14ac:dyDescent="0.3">
      <c r="A1334">
        <v>1660003</v>
      </c>
      <c r="B1334" t="s">
        <v>43</v>
      </c>
      <c r="E1334">
        <v>235617</v>
      </c>
      <c r="F1334" t="s">
        <v>69</v>
      </c>
      <c r="G1334" t="s">
        <v>67</v>
      </c>
      <c r="H1334">
        <v>209383</v>
      </c>
      <c r="J1334" t="s">
        <v>68</v>
      </c>
      <c r="L1334" t="s">
        <v>67</v>
      </c>
      <c r="M1334">
        <v>92044</v>
      </c>
      <c r="N1334" t="s">
        <v>80</v>
      </c>
      <c r="O1334" t="s">
        <v>65</v>
      </c>
      <c r="P1334">
        <v>199.5</v>
      </c>
      <c r="Q1334">
        <v>184.2</v>
      </c>
      <c r="R1334" t="s">
        <v>64</v>
      </c>
      <c r="S1334">
        <v>2024</v>
      </c>
      <c r="T1334">
        <v>88948</v>
      </c>
      <c r="U1334" t="s">
        <v>37</v>
      </c>
      <c r="V1334" t="s">
        <v>36</v>
      </c>
      <c r="W1334" t="s">
        <v>35</v>
      </c>
      <c r="AB1334">
        <v>1</v>
      </c>
      <c r="AC1334" t="s">
        <v>32</v>
      </c>
      <c r="AD1334">
        <v>-2.9083000000000001</v>
      </c>
      <c r="AE1334">
        <v>50.734000999999999</v>
      </c>
      <c r="AF1334" t="s">
        <v>79</v>
      </c>
      <c r="AG1334" t="s">
        <v>78</v>
      </c>
      <c r="AJ1334" t="s">
        <v>58</v>
      </c>
      <c r="AK1334" t="s">
        <v>77</v>
      </c>
      <c r="AL1334" t="s">
        <v>76</v>
      </c>
      <c r="AM1334" t="s">
        <v>60</v>
      </c>
      <c r="AN1334">
        <v>4</v>
      </c>
      <c r="AO1334" t="s">
        <v>59</v>
      </c>
      <c r="AP1334" t="s">
        <v>75</v>
      </c>
      <c r="AQ1334" t="s">
        <v>23</v>
      </c>
      <c r="AR1334">
        <v>315</v>
      </c>
      <c r="AS1334" t="s">
        <v>21</v>
      </c>
      <c r="AT1334">
        <v>11.07</v>
      </c>
      <c r="AU1334">
        <v>38.28</v>
      </c>
      <c r="AV1334" t="s">
        <v>22</v>
      </c>
      <c r="AW1334">
        <v>315</v>
      </c>
      <c r="AX1334" t="s">
        <v>21</v>
      </c>
      <c r="AY1334">
        <v>4.55</v>
      </c>
      <c r="AZ1334">
        <v>37.85</v>
      </c>
      <c r="BA1334" t="s">
        <v>20</v>
      </c>
      <c r="BB1334">
        <v>331</v>
      </c>
      <c r="BC1334" t="s">
        <v>21</v>
      </c>
      <c r="BD1334">
        <v>15.51</v>
      </c>
      <c r="BE1334">
        <v>30.77</v>
      </c>
      <c r="BF1334" t="s">
        <v>58</v>
      </c>
      <c r="BH1334" t="s">
        <v>57</v>
      </c>
      <c r="BI1334" t="s">
        <v>56</v>
      </c>
      <c r="BK1334" t="s">
        <v>55</v>
      </c>
      <c r="BW1334" t="s">
        <v>74</v>
      </c>
      <c r="CA1334" t="s">
        <v>52</v>
      </c>
      <c r="CG1334" t="s">
        <v>51</v>
      </c>
      <c r="CJ1334" t="s">
        <v>11</v>
      </c>
      <c r="CR1334" t="s">
        <v>10</v>
      </c>
      <c r="CT1334" t="s">
        <v>73</v>
      </c>
      <c r="CU1334" t="s">
        <v>72</v>
      </c>
      <c r="DE1334" t="s">
        <v>71</v>
      </c>
      <c r="DF1334" t="s">
        <v>50</v>
      </c>
      <c r="DM1334" t="s">
        <v>70</v>
      </c>
      <c r="DO1334" t="s">
        <v>48</v>
      </c>
      <c r="DQ1334" t="s">
        <v>4</v>
      </c>
      <c r="DR1334" t="s">
        <v>47</v>
      </c>
      <c r="DT1334" t="s">
        <v>46</v>
      </c>
      <c r="DX1334" t="s">
        <v>45</v>
      </c>
      <c r="EB1334" t="s">
        <v>44</v>
      </c>
      <c r="EC1334" t="s">
        <v>44</v>
      </c>
      <c r="ED1334" t="s">
        <v>44</v>
      </c>
      <c r="EE1334" s="1">
        <v>45492.445370370369</v>
      </c>
      <c r="EF1334" s="1">
        <v>45492.445428240739</v>
      </c>
    </row>
    <row r="1335" spans="1:136" x14ac:dyDescent="0.3">
      <c r="A1335">
        <v>1660008</v>
      </c>
      <c r="B1335" t="s">
        <v>43</v>
      </c>
      <c r="E1335">
        <v>235621</v>
      </c>
      <c r="F1335" t="s">
        <v>69</v>
      </c>
      <c r="G1335" t="s">
        <v>67</v>
      </c>
      <c r="H1335">
        <v>209383</v>
      </c>
      <c r="J1335" t="s">
        <v>68</v>
      </c>
      <c r="L1335" t="s">
        <v>67</v>
      </c>
      <c r="M1335">
        <v>92044</v>
      </c>
      <c r="N1335" t="s">
        <v>66</v>
      </c>
      <c r="O1335" t="s">
        <v>65</v>
      </c>
      <c r="P1335">
        <v>199.5</v>
      </c>
      <c r="Q1335">
        <v>184.2</v>
      </c>
      <c r="R1335" t="s">
        <v>64</v>
      </c>
      <c r="S1335">
        <v>2024</v>
      </c>
      <c r="T1335">
        <v>88948</v>
      </c>
      <c r="U1335" t="s">
        <v>37</v>
      </c>
      <c r="V1335" t="s">
        <v>36</v>
      </c>
      <c r="W1335" t="s">
        <v>35</v>
      </c>
      <c r="AD1335">
        <v>-0.64154299999999997</v>
      </c>
      <c r="AE1335">
        <v>53.618797000000001</v>
      </c>
      <c r="AF1335" t="s">
        <v>63</v>
      </c>
      <c r="AG1335" t="s">
        <v>62</v>
      </c>
      <c r="AJ1335" t="s">
        <v>58</v>
      </c>
      <c r="AL1335" t="s">
        <v>61</v>
      </c>
      <c r="AM1335" t="s">
        <v>60</v>
      </c>
      <c r="AN1335">
        <v>6</v>
      </c>
      <c r="AO1335" t="s">
        <v>59</v>
      </c>
      <c r="AQ1335" t="s">
        <v>23</v>
      </c>
      <c r="AR1335">
        <v>315</v>
      </c>
      <c r="AS1335" t="s">
        <v>21</v>
      </c>
      <c r="AT1335">
        <v>11.13</v>
      </c>
      <c r="AU1335">
        <v>41.48</v>
      </c>
      <c r="AV1335" t="s">
        <v>22</v>
      </c>
      <c r="AW1335">
        <v>315</v>
      </c>
      <c r="AX1335" t="s">
        <v>21</v>
      </c>
      <c r="AY1335">
        <v>5.27</v>
      </c>
      <c r="AZ1335">
        <v>41</v>
      </c>
      <c r="BA1335" t="s">
        <v>20</v>
      </c>
      <c r="BB1335">
        <v>331</v>
      </c>
      <c r="BC1335" t="s">
        <v>21</v>
      </c>
      <c r="BD1335">
        <v>15.41</v>
      </c>
      <c r="BE1335">
        <v>33.97</v>
      </c>
      <c r="BF1335" t="s">
        <v>58</v>
      </c>
      <c r="BH1335" t="s">
        <v>57</v>
      </c>
      <c r="BI1335" t="s">
        <v>56</v>
      </c>
      <c r="BK1335" t="s">
        <v>55</v>
      </c>
      <c r="BU1335" t="s">
        <v>54</v>
      </c>
      <c r="BW1335" t="s">
        <v>53</v>
      </c>
      <c r="CA1335" t="s">
        <v>52</v>
      </c>
      <c r="CG1335" t="s">
        <v>51</v>
      </c>
      <c r="CJ1335" t="s">
        <v>11</v>
      </c>
      <c r="CR1335" t="s">
        <v>10</v>
      </c>
      <c r="DE1335" t="s">
        <v>9</v>
      </c>
      <c r="DF1335" t="s">
        <v>50</v>
      </c>
      <c r="DM1335" t="s">
        <v>49</v>
      </c>
      <c r="DO1335" t="s">
        <v>48</v>
      </c>
      <c r="DQ1335" t="s">
        <v>4</v>
      </c>
      <c r="DR1335" t="s">
        <v>47</v>
      </c>
      <c r="DT1335" t="s">
        <v>46</v>
      </c>
      <c r="DX1335" t="s">
        <v>45</v>
      </c>
      <c r="EB1335" t="s">
        <v>44</v>
      </c>
      <c r="EC1335" t="s">
        <v>44</v>
      </c>
      <c r="ED1335" t="s">
        <v>44</v>
      </c>
      <c r="EE1335" s="1">
        <v>45492.516921296294</v>
      </c>
      <c r="EF1335" s="1">
        <v>45492.516979166663</v>
      </c>
    </row>
    <row r="1336" spans="1:136" x14ac:dyDescent="0.3">
      <c r="A1336">
        <v>1660033</v>
      </c>
      <c r="B1336" t="s">
        <v>43</v>
      </c>
      <c r="E1336">
        <v>79947</v>
      </c>
      <c r="F1336" t="s">
        <v>42</v>
      </c>
      <c r="G1336" t="s">
        <v>40</v>
      </c>
      <c r="H1336">
        <v>494698</v>
      </c>
      <c r="J1336" t="s">
        <v>41</v>
      </c>
      <c r="L1336" t="s">
        <v>40</v>
      </c>
      <c r="M1336">
        <v>494698</v>
      </c>
      <c r="N1336" t="s">
        <v>39</v>
      </c>
      <c r="P1336">
        <v>227</v>
      </c>
      <c r="Q1336">
        <v>208.5</v>
      </c>
      <c r="R1336" t="s">
        <v>38</v>
      </c>
      <c r="S1336">
        <v>2024</v>
      </c>
      <c r="T1336">
        <v>88842</v>
      </c>
      <c r="U1336" t="s">
        <v>37</v>
      </c>
      <c r="V1336" t="s">
        <v>36</v>
      </c>
      <c r="W1336" t="s">
        <v>35</v>
      </c>
      <c r="X1336" t="s">
        <v>34</v>
      </c>
      <c r="Y1336" t="s">
        <v>33</v>
      </c>
      <c r="AB1336">
        <v>1</v>
      </c>
      <c r="AC1336" t="s">
        <v>32</v>
      </c>
      <c r="AD1336">
        <v>-101.354164</v>
      </c>
      <c r="AE1336">
        <v>33.179169000000002</v>
      </c>
      <c r="AF1336" t="s">
        <v>31</v>
      </c>
      <c r="AG1336" t="s">
        <v>30</v>
      </c>
      <c r="AJ1336" t="s">
        <v>18</v>
      </c>
      <c r="AK1336" t="s">
        <v>29</v>
      </c>
      <c r="AL1336" t="s">
        <v>28</v>
      </c>
      <c r="AM1336" t="s">
        <v>27</v>
      </c>
      <c r="AN1336" t="s">
        <v>26</v>
      </c>
      <c r="AO1336" t="s">
        <v>25</v>
      </c>
      <c r="AP1336" t="s">
        <v>24</v>
      </c>
      <c r="AQ1336" t="s">
        <v>23</v>
      </c>
      <c r="AR1336">
        <v>101</v>
      </c>
      <c r="AS1336" t="s">
        <v>21</v>
      </c>
      <c r="AT1336">
        <v>-30.95</v>
      </c>
      <c r="AU1336">
        <v>7.49</v>
      </c>
      <c r="AV1336" t="s">
        <v>22</v>
      </c>
      <c r="AW1336">
        <v>101</v>
      </c>
      <c r="AX1336" t="s">
        <v>21</v>
      </c>
      <c r="AY1336">
        <v>-41.68</v>
      </c>
      <c r="AZ1336">
        <v>7.76</v>
      </c>
      <c r="BA1336" t="s">
        <v>20</v>
      </c>
      <c r="BB1336" t="s">
        <v>19</v>
      </c>
      <c r="BF1336" t="s">
        <v>18</v>
      </c>
      <c r="BH1336" t="s">
        <v>17</v>
      </c>
      <c r="BI1336" t="s">
        <v>16</v>
      </c>
      <c r="BK1336" t="s">
        <v>15</v>
      </c>
      <c r="BW1336" t="s">
        <v>14</v>
      </c>
      <c r="CG1336" t="s">
        <v>13</v>
      </c>
      <c r="CH1336" t="s">
        <v>12</v>
      </c>
      <c r="CJ1336" t="s">
        <v>11</v>
      </c>
      <c r="CR1336" t="s">
        <v>10</v>
      </c>
      <c r="DE1336" t="s">
        <v>9</v>
      </c>
      <c r="DF1336" t="s">
        <v>8</v>
      </c>
      <c r="DG1336" t="s">
        <v>7</v>
      </c>
      <c r="DK1336" t="s">
        <v>6</v>
      </c>
      <c r="DL1336">
        <v>1989</v>
      </c>
      <c r="DO1336" t="s">
        <v>5</v>
      </c>
      <c r="DQ1336" t="s">
        <v>4</v>
      </c>
      <c r="DT1336" t="s">
        <v>3</v>
      </c>
      <c r="DX1336" t="s">
        <v>2</v>
      </c>
      <c r="EB1336" t="s">
        <v>1</v>
      </c>
      <c r="EC1336" t="s">
        <v>0</v>
      </c>
      <c r="EE1336" s="1">
        <v>45492.546990740739</v>
      </c>
      <c r="EF1336" s="1">
        <v>45492.546990740739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pbdb_data (1)_e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Blanca Martínez</cp:lastModifiedBy>
  <dcterms:created xsi:type="dcterms:W3CDTF">2015-06-05T18:17:20Z</dcterms:created>
  <dcterms:modified xsi:type="dcterms:W3CDTF">2024-08-07T09:02:42Z</dcterms:modified>
</cp:coreProperties>
</file>