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GitStuff\Tao\中文\"/>
    </mc:Choice>
  </mc:AlternateContent>
  <xr:revisionPtr revIDLastSave="0" documentId="13_ncr:1_{53D7B242-E76B-4F47-A413-F357A311F1A0}" xr6:coauthVersionLast="47" xr6:coauthVersionMax="47" xr10:uidLastSave="{00000000-0000-0000-0000-000000000000}"/>
  <bookViews>
    <workbookView xWindow="3000" yWindow="0" windowWidth="23040" windowHeight="1220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D14" i="1"/>
  <c r="E14" i="1" s="1"/>
  <c r="E6" i="1" s="1"/>
  <c r="D15" i="1"/>
  <c r="E15" i="1" s="1"/>
  <c r="D16" i="1"/>
  <c r="E16" i="1" s="1"/>
  <c r="D17" i="1"/>
  <c r="E17" i="1" s="1"/>
  <c r="D18" i="1"/>
  <c r="E18" i="1" s="1"/>
  <c r="D13" i="1"/>
  <c r="E13" i="1" s="1"/>
  <c r="G1" i="1"/>
</calcChain>
</file>

<file path=xl/sharedStrings.xml><?xml version="1.0" encoding="utf-8"?>
<sst xmlns="http://schemas.openxmlformats.org/spreadsheetml/2006/main" count="53" uniqueCount="50">
  <si>
    <t>姓名</t>
    <phoneticPr fontId="1" type="noConversion"/>
  </si>
  <si>
    <t>年龄</t>
    <phoneticPr fontId="1" type="noConversion"/>
  </si>
  <si>
    <t>性别</t>
    <phoneticPr fontId="1" type="noConversion"/>
  </si>
  <si>
    <t>体重</t>
    <phoneticPr fontId="1" type="noConversion"/>
  </si>
  <si>
    <t>身高</t>
    <phoneticPr fontId="1" type="noConversion"/>
  </si>
  <si>
    <t>肤色</t>
    <phoneticPr fontId="1" type="noConversion"/>
  </si>
  <si>
    <t>发色</t>
    <phoneticPr fontId="1" type="noConversion"/>
  </si>
  <si>
    <t>瞳色</t>
    <phoneticPr fontId="1" type="noConversion"/>
  </si>
  <si>
    <t>基本速度</t>
    <phoneticPr fontId="1" type="noConversion"/>
  </si>
  <si>
    <t>语言</t>
    <phoneticPr fontId="1" type="noConversion"/>
  </si>
  <si>
    <t>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</si>
  <si>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</si>
  <si>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</si>
  <si>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</si>
  <si>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魅力</t>
    <phoneticPr fontId="1" type="noConversion"/>
  </si>
  <si>
    <t>修正</t>
    <phoneticPr fontId="1" type="noConversion"/>
  </si>
  <si>
    <t>基础点数</t>
    <phoneticPr fontId="1" type="noConversion"/>
  </si>
  <si>
    <t>最终点数</t>
    <phoneticPr fontId="1" type="noConversion"/>
  </si>
  <si>
    <t>最大HP</t>
    <phoneticPr fontId="1" type="noConversion"/>
  </si>
  <si>
    <t>当前HP</t>
    <phoneticPr fontId="1" type="noConversion"/>
  </si>
  <si>
    <t>盾牌名称</t>
    <phoneticPr fontId="1" type="noConversion"/>
  </si>
  <si>
    <t>盾牌防御</t>
    <phoneticPr fontId="1" type="noConversion"/>
  </si>
  <si>
    <t>伤害</t>
    <phoneticPr fontId="1" type="noConversion"/>
  </si>
  <si>
    <t>射程距离</t>
    <phoneticPr fontId="1" type="noConversion"/>
  </si>
  <si>
    <t>道具名称</t>
    <phoneticPr fontId="1" type="noConversion"/>
  </si>
  <si>
    <t>道具描述</t>
    <phoneticPr fontId="1" type="noConversion"/>
  </si>
  <si>
    <t>当前灵力</t>
    <phoneticPr fontId="1" type="noConversion"/>
  </si>
  <si>
    <t>最大灵力</t>
    <phoneticPr fontId="1" type="noConversion"/>
  </si>
  <si>
    <t>射程距离</t>
  </si>
  <si>
    <t>等级</t>
    <phoneticPr fontId="1" type="noConversion"/>
  </si>
  <si>
    <t>职业</t>
    <phoneticPr fontId="1" type="noConversion"/>
  </si>
  <si>
    <t>效果</t>
    <phoneticPr fontId="1" type="noConversion"/>
  </si>
  <si>
    <t>技能</t>
    <phoneticPr fontId="1" type="noConversion"/>
  </si>
  <si>
    <t>熟练/精通</t>
    <phoneticPr fontId="1" type="noConversion"/>
  </si>
  <si>
    <t>盾牌生命值</t>
    <phoneticPr fontId="1" type="noConversion"/>
  </si>
  <si>
    <t>灵气</t>
    <phoneticPr fontId="1" type="noConversion"/>
  </si>
  <si>
    <t>心智</t>
    <phoneticPr fontId="1" type="noConversion"/>
  </si>
  <si>
    <t>调整</t>
    <phoneticPr fontId="1" type="noConversion"/>
  </si>
  <si>
    <t>护甲名称</t>
    <phoneticPr fontId="1" type="noConversion"/>
  </si>
  <si>
    <t>护甲类型</t>
    <phoneticPr fontId="1" type="noConversion"/>
  </si>
  <si>
    <t>护甲防御</t>
    <phoneticPr fontId="1" type="noConversion"/>
  </si>
  <si>
    <t>护甲值</t>
    <phoneticPr fontId="1" type="noConversion"/>
  </si>
  <si>
    <t>铜钱</t>
    <phoneticPr fontId="1" type="noConversion"/>
  </si>
  <si>
    <t>其他货币</t>
    <phoneticPr fontId="1" type="noConversion"/>
  </si>
  <si>
    <t>道具数量</t>
    <phoneticPr fontId="1" type="noConversion"/>
  </si>
  <si>
    <t>武器1</t>
    <phoneticPr fontId="1" type="noConversion"/>
  </si>
  <si>
    <t>武器2</t>
    <phoneticPr fontId="1" type="noConversion"/>
  </si>
  <si>
    <t>轻甲</t>
  </si>
  <si>
    <t>背景1</t>
    <phoneticPr fontId="1" type="noConversion"/>
  </si>
  <si>
    <t>背景2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</si>
</sst>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zoomScale="115" zoomScaleNormal="115" workbookViewId="0">
      <selection activeCell="K12" sqref="K12"/>
    </sheetView>
  </sheetViews>
  <sheetFormatPr defaultRowHeight="13.8" x14ac:dyDescent="0.25"/>
  <cols>
    <col min="1" max="1" width="11.77734375" customWidth="1"/>
    <col min="2" max="2" width="9.88671875" customWidth="1"/>
    <col min="4" max="4" width="9.88671875" customWidth="1"/>
    <col min="7" max="7" width="9.109375" bestFit="1" customWidth="1"/>
    <col min="8" max="8" width="11.109375" customWidth="1"/>
  </cols>
  <sheetData>
    <row r="1" spans="1:10" x14ac:dyDescent="0.25">
      <c r="A1" s="2" t="s">
        <v>0</v>
      </c>
      <c r="B1" s="7"/>
      <c r="C1" s="7"/>
      <c r="D1" s="7"/>
      <c r="E1" t="s">
        <v>19</v>
      </c>
      <c r="F1" t="s">
        <v>18</v>
      </c>
      <c r="G1" s="6">
        <f>(E2/F2)%</f>
        <v>0.01</v>
      </c>
      <c r="H1" s="6"/>
      <c r="I1" s="6"/>
      <c r="J1" s="6"/>
    </row>
    <row r="2" spans="1:10" x14ac:dyDescent="0.25">
      <c r="A2" s="2" t="s">
        <v>1</v>
      </c>
      <c r="B2" s="2"/>
      <c r="C2" s="2" t="s">
        <v>4</v>
      </c>
      <c r="D2" s="2"/>
      <c r="E2">
        <v>10</v>
      </c>
      <c r="F2">
        <v>10</v>
      </c>
    </row>
    <row r="3" spans="1:10" x14ac:dyDescent="0.25">
      <c r="A3" s="2" t="s">
        <v>2</v>
      </c>
      <c r="B3" s="2"/>
      <c r="C3" s="2" t="s">
        <v>6</v>
      </c>
      <c r="D3" s="2"/>
      <c r="E3" t="s">
        <v>26</v>
      </c>
      <c r="F3" s="2" t="s">
        <v>27</v>
      </c>
      <c r="G3" s="6">
        <f>(E4/F4)%</f>
        <v>0.01</v>
      </c>
      <c r="H3" s="6"/>
      <c r="I3" s="6"/>
      <c r="J3" s="6"/>
    </row>
    <row r="4" spans="1:10" x14ac:dyDescent="0.25">
      <c r="A4" s="2" t="s">
        <v>8</v>
      </c>
      <c r="B4" s="2"/>
      <c r="C4" s="2" t="s">
        <v>7</v>
      </c>
      <c r="D4" s="2"/>
      <c r="E4">
        <v>10</v>
      </c>
      <c r="F4">
        <v>10</v>
      </c>
      <c r="G4" s="3"/>
    </row>
    <row r="5" spans="1:10" x14ac:dyDescent="0.25">
      <c r="A5" s="2" t="s">
        <v>3</v>
      </c>
      <c r="B5" s="2"/>
      <c r="C5" s="2" t="s">
        <v>5</v>
      </c>
      <c r="D5" s="2"/>
      <c r="E5" t="s">
        <v>41</v>
      </c>
      <c r="F5" s="5"/>
      <c r="G5" s="5"/>
      <c r="H5" s="5"/>
      <c r="I5" s="1"/>
      <c r="J5" s="1"/>
    </row>
    <row r="6" spans="1:10" x14ac:dyDescent="0.25">
      <c r="A6" s="2" t="s">
        <v>9</v>
      </c>
      <c r="B6" s="7"/>
      <c r="C6" s="7"/>
      <c r="D6" s="7"/>
      <c r="E6">
        <f>10+IF(G7="重甲",0,E14)+H7+IF(H9&gt;0,G9,0)</f>
        <v>12</v>
      </c>
      <c r="F6" t="s">
        <v>38</v>
      </c>
      <c r="G6" t="s">
        <v>39</v>
      </c>
      <c r="H6" t="s">
        <v>40</v>
      </c>
    </row>
    <row r="7" spans="1:10" x14ac:dyDescent="0.25">
      <c r="A7" s="7" t="s">
        <v>48</v>
      </c>
      <c r="B7" s="8"/>
      <c r="C7" s="8"/>
      <c r="D7" s="8"/>
      <c r="E7" s="8"/>
      <c r="G7" t="s">
        <v>47</v>
      </c>
      <c r="H7">
        <v>1</v>
      </c>
    </row>
    <row r="8" spans="1:10" x14ac:dyDescent="0.25">
      <c r="A8" s="7"/>
      <c r="B8" s="8"/>
      <c r="C8" s="8"/>
      <c r="D8" s="8"/>
      <c r="E8" s="8"/>
      <c r="F8" t="s">
        <v>20</v>
      </c>
      <c r="G8" t="s">
        <v>21</v>
      </c>
      <c r="H8" t="s">
        <v>34</v>
      </c>
    </row>
    <row r="9" spans="1:10" x14ac:dyDescent="0.25">
      <c r="A9" s="7" t="s">
        <v>49</v>
      </c>
      <c r="B9" s="8"/>
      <c r="C9" s="8"/>
      <c r="D9" s="8"/>
      <c r="E9" s="8"/>
    </row>
    <row r="10" spans="1:10" x14ac:dyDescent="0.25">
      <c r="A10" s="7"/>
      <c r="B10" s="8"/>
      <c r="C10" s="8"/>
      <c r="D10" s="8"/>
      <c r="E10" s="8"/>
      <c r="F10" t="s">
        <v>45</v>
      </c>
      <c r="G10" t="s">
        <v>22</v>
      </c>
      <c r="H10" t="s">
        <v>23</v>
      </c>
    </row>
    <row r="11" spans="1:10" x14ac:dyDescent="0.25">
      <c r="A11" s="5"/>
      <c r="B11" s="5"/>
      <c r="C11" s="5"/>
      <c r="D11" s="5"/>
      <c r="E11" s="5"/>
    </row>
    <row r="12" spans="1:10" x14ac:dyDescent="0.25">
      <c r="A12" s="2" t="s">
        <v>10</v>
      </c>
      <c r="B12" t="s">
        <v>16</v>
      </c>
      <c r="C12" t="s">
        <v>37</v>
      </c>
      <c r="D12" t="s">
        <v>17</v>
      </c>
      <c r="E12" t="s">
        <v>15</v>
      </c>
      <c r="F12" t="s">
        <v>46</v>
      </c>
      <c r="G12" t="s">
        <v>22</v>
      </c>
      <c r="H12" t="s">
        <v>28</v>
      </c>
    </row>
    <row r="13" spans="1:10" x14ac:dyDescent="0.25">
      <c r="A13" s="2" t="s">
        <v>11</v>
      </c>
      <c r="B13">
        <v>7</v>
      </c>
      <c r="C13">
        <v>0</v>
      </c>
      <c r="D13">
        <f>B13+C13</f>
        <v>7</v>
      </c>
      <c r="E13">
        <f>D13-5</f>
        <v>2</v>
      </c>
    </row>
    <row r="14" spans="1:10" x14ac:dyDescent="0.25">
      <c r="A14" s="2" t="s">
        <v>12</v>
      </c>
      <c r="B14">
        <v>6</v>
      </c>
      <c r="C14">
        <v>0</v>
      </c>
      <c r="D14">
        <f t="shared" ref="D14:D18" si="0">B14+C14</f>
        <v>6</v>
      </c>
      <c r="E14">
        <f t="shared" ref="E14:E18" si="1">D14-5</f>
        <v>1</v>
      </c>
      <c r="F14" s="5"/>
      <c r="G14" s="5"/>
      <c r="H14" s="5"/>
      <c r="I14" s="5"/>
    </row>
    <row r="15" spans="1:10" x14ac:dyDescent="0.25">
      <c r="A15" s="2" t="s">
        <v>13</v>
      </c>
      <c r="B15">
        <v>6</v>
      </c>
      <c r="C15">
        <v>0</v>
      </c>
      <c r="D15">
        <f t="shared" si="0"/>
        <v>6</v>
      </c>
      <c r="E15">
        <f t="shared" si="1"/>
        <v>1</v>
      </c>
      <c r="F15" s="1" t="s">
        <v>42</v>
      </c>
      <c r="G15" s="1"/>
      <c r="H15" s="1" t="s">
        <v>43</v>
      </c>
      <c r="I15" s="1"/>
    </row>
    <row r="16" spans="1:10" x14ac:dyDescent="0.25">
      <c r="A16" s="2" t="s">
        <v>35</v>
      </c>
      <c r="B16">
        <v>5</v>
      </c>
      <c r="C16">
        <v>0</v>
      </c>
      <c r="D16">
        <f t="shared" si="0"/>
        <v>5</v>
      </c>
      <c r="E16">
        <f t="shared" si="1"/>
        <v>0</v>
      </c>
      <c r="F16" s="5"/>
      <c r="G16" s="5"/>
      <c r="H16" s="5"/>
      <c r="I16" s="5"/>
    </row>
    <row r="17" spans="1:10" x14ac:dyDescent="0.25">
      <c r="A17" s="2" t="s">
        <v>36</v>
      </c>
      <c r="B17">
        <v>5</v>
      </c>
      <c r="C17">
        <v>0</v>
      </c>
      <c r="D17">
        <f t="shared" si="0"/>
        <v>5</v>
      </c>
      <c r="E17">
        <f t="shared" si="1"/>
        <v>0</v>
      </c>
      <c r="F17" t="s">
        <v>24</v>
      </c>
      <c r="G17" t="s">
        <v>44</v>
      </c>
      <c r="H17" s="1" t="s">
        <v>25</v>
      </c>
      <c r="I17" s="1"/>
    </row>
    <row r="18" spans="1:10" x14ac:dyDescent="0.25">
      <c r="A18" s="2" t="s">
        <v>14</v>
      </c>
      <c r="B18">
        <v>4</v>
      </c>
      <c r="C18">
        <v>0</v>
      </c>
      <c r="D18">
        <f t="shared" si="0"/>
        <v>4</v>
      </c>
      <c r="E18">
        <f t="shared" si="1"/>
        <v>-1</v>
      </c>
      <c r="H18" s="8"/>
      <c r="I18" s="8"/>
    </row>
    <row r="19" spans="1:10" x14ac:dyDescent="0.25">
      <c r="A19" s="5"/>
      <c r="B19" s="5"/>
      <c r="C19" s="5"/>
      <c r="D19" s="5"/>
      <c r="E19" s="5"/>
      <c r="H19" s="8"/>
      <c r="I19" s="8"/>
      <c r="J19" s="1"/>
    </row>
    <row r="20" spans="1:10" x14ac:dyDescent="0.25">
      <c r="A20" s="2" t="s">
        <v>29</v>
      </c>
      <c r="B20" t="s">
        <v>30</v>
      </c>
      <c r="C20" s="8" t="s">
        <v>31</v>
      </c>
      <c r="D20" s="8"/>
      <c r="E20" s="8"/>
      <c r="H20" s="8"/>
      <c r="I20" s="8"/>
      <c r="J20" s="1"/>
    </row>
    <row r="21" spans="1:10" x14ac:dyDescent="0.25">
      <c r="A21" s="2">
        <v>1</v>
      </c>
      <c r="C21" s="8"/>
      <c r="D21" s="8"/>
      <c r="E21" s="8"/>
      <c r="H21" s="8"/>
      <c r="I21" s="8"/>
      <c r="J21" s="1"/>
    </row>
    <row r="22" spans="1:10" x14ac:dyDescent="0.25">
      <c r="A22" s="2">
        <v>2</v>
      </c>
      <c r="C22" s="8"/>
      <c r="D22" s="8"/>
      <c r="E22" s="8"/>
      <c r="H22" s="8"/>
      <c r="I22" s="8"/>
    </row>
    <row r="23" spans="1:10" x14ac:dyDescent="0.25">
      <c r="A23" s="2">
        <v>3</v>
      </c>
      <c r="B23" s="1"/>
      <c r="C23" s="8"/>
      <c r="D23" s="8"/>
      <c r="E23" s="8"/>
      <c r="H23" s="8"/>
      <c r="I23" s="8"/>
    </row>
    <row r="24" spans="1:10" x14ac:dyDescent="0.25">
      <c r="A24" s="2">
        <v>4</v>
      </c>
      <c r="B24" s="1"/>
      <c r="C24" s="8"/>
      <c r="D24" s="8"/>
      <c r="E24" s="8"/>
      <c r="H24" s="8"/>
      <c r="I24" s="8"/>
    </row>
    <row r="25" spans="1:10" x14ac:dyDescent="0.25">
      <c r="A25" s="2">
        <v>5</v>
      </c>
      <c r="B25" s="1"/>
      <c r="C25" s="8"/>
      <c r="D25" s="8"/>
      <c r="E25" s="8"/>
      <c r="H25" s="8"/>
      <c r="I25" s="8"/>
    </row>
    <row r="26" spans="1:10" x14ac:dyDescent="0.25">
      <c r="A26" s="2">
        <v>6</v>
      </c>
      <c r="B26" s="1"/>
      <c r="C26" s="8"/>
      <c r="D26" s="8"/>
      <c r="E26" s="8"/>
      <c r="H26" s="8"/>
      <c r="I26" s="8"/>
    </row>
    <row r="27" spans="1:10" x14ac:dyDescent="0.25">
      <c r="A27" s="2">
        <v>7</v>
      </c>
      <c r="B27" s="1"/>
      <c r="C27" s="8"/>
      <c r="D27" s="8"/>
      <c r="E27" s="8"/>
      <c r="H27" s="8"/>
      <c r="I27" s="8"/>
    </row>
    <row r="28" spans="1:10" x14ac:dyDescent="0.25">
      <c r="A28" s="2">
        <v>8</v>
      </c>
      <c r="B28" s="1"/>
      <c r="C28" s="8"/>
      <c r="D28" s="8"/>
      <c r="E28" s="8"/>
      <c r="H28" s="8"/>
      <c r="I28" s="8"/>
    </row>
    <row r="29" spans="1:10" x14ac:dyDescent="0.25">
      <c r="A29" s="2">
        <v>9</v>
      </c>
      <c r="B29" s="1"/>
      <c r="C29" s="8"/>
      <c r="D29" s="8"/>
      <c r="E29" s="8"/>
      <c r="H29" s="8"/>
      <c r="I29" s="8"/>
    </row>
    <row r="30" spans="1:10" x14ac:dyDescent="0.25">
      <c r="A30" s="2">
        <v>10</v>
      </c>
      <c r="B30" s="1"/>
      <c r="C30" s="8"/>
      <c r="D30" s="8"/>
      <c r="E30" s="8"/>
      <c r="H30" s="8"/>
      <c r="I30" s="8"/>
    </row>
    <row r="31" spans="1:10" x14ac:dyDescent="0.25">
      <c r="A31" s="5"/>
      <c r="B31" s="5"/>
      <c r="C31" s="5"/>
      <c r="D31" s="5"/>
      <c r="E31" s="5"/>
      <c r="H31" s="8"/>
      <c r="I31" s="8"/>
    </row>
    <row r="32" spans="1:10" x14ac:dyDescent="0.25">
      <c r="A32" s="2" t="s">
        <v>32</v>
      </c>
      <c r="B32" t="s">
        <v>33</v>
      </c>
      <c r="C32" s="2" t="s">
        <v>32</v>
      </c>
      <c r="D32" t="s">
        <v>33</v>
      </c>
      <c r="E32" s="2"/>
    </row>
    <row r="33" spans="1:5" x14ac:dyDescent="0.25">
      <c r="A33" s="4"/>
      <c r="B33" s="1"/>
      <c r="C33" s="1"/>
      <c r="D33" s="1"/>
      <c r="E33" s="1"/>
    </row>
    <row r="34" spans="1:5" x14ac:dyDescent="0.25">
      <c r="A34" s="4"/>
      <c r="B34" s="1"/>
      <c r="C34" s="1"/>
      <c r="D34" s="1"/>
      <c r="E34" s="1"/>
    </row>
    <row r="35" spans="1:5" x14ac:dyDescent="0.25">
      <c r="A35" s="4"/>
      <c r="B35" s="1"/>
      <c r="C35" s="1"/>
      <c r="D35" s="1"/>
      <c r="E35" s="1"/>
    </row>
    <row r="36" spans="1:5" x14ac:dyDescent="0.25">
      <c r="A36" s="4"/>
      <c r="B36" s="1"/>
      <c r="C36" s="1"/>
      <c r="D36" s="1"/>
      <c r="E36" s="1"/>
    </row>
    <row r="37" spans="1:5" x14ac:dyDescent="0.25">
      <c r="A37" s="4"/>
      <c r="B37" s="1"/>
      <c r="C37" s="1"/>
      <c r="D37" s="1"/>
      <c r="E37" s="1"/>
    </row>
    <row r="38" spans="1:5" x14ac:dyDescent="0.25">
      <c r="A38" s="4"/>
      <c r="B38" s="1"/>
      <c r="C38" s="1"/>
      <c r="D38" s="1"/>
      <c r="E38" s="1"/>
    </row>
    <row r="39" spans="1:5" x14ac:dyDescent="0.25">
      <c r="A39" s="4"/>
      <c r="B39" s="1"/>
      <c r="C39" s="1"/>
      <c r="D39" s="1"/>
      <c r="E39" s="1"/>
    </row>
    <row r="40" spans="1:5" x14ac:dyDescent="0.25">
      <c r="A40" s="4"/>
      <c r="B40" s="1"/>
      <c r="C40" s="1"/>
      <c r="D40" s="1"/>
      <c r="E40" s="1"/>
    </row>
    <row r="41" spans="1:5" x14ac:dyDescent="0.25">
      <c r="A41" s="4"/>
      <c r="B41" s="1"/>
      <c r="C41" s="1"/>
      <c r="D41" s="1"/>
      <c r="E41" s="1"/>
    </row>
  </sheetData>
  <mergeCells count="33">
    <mergeCell ref="H19:I19"/>
    <mergeCell ref="A7:A8"/>
    <mergeCell ref="B7:E8"/>
    <mergeCell ref="A9:A10"/>
    <mergeCell ref="B9:E10"/>
    <mergeCell ref="H31:I31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H25:I25"/>
    <mergeCell ref="H26:I26"/>
    <mergeCell ref="H27:I27"/>
    <mergeCell ref="G1:J1"/>
    <mergeCell ref="B1:D1"/>
    <mergeCell ref="B6:D6"/>
    <mergeCell ref="G3:J3"/>
    <mergeCell ref="H30:I30"/>
    <mergeCell ref="H28:I28"/>
    <mergeCell ref="H29:I29"/>
    <mergeCell ref="H20:I20"/>
    <mergeCell ref="H21:I21"/>
    <mergeCell ref="H22:I22"/>
    <mergeCell ref="H23:I23"/>
    <mergeCell ref="H24:I24"/>
    <mergeCell ref="H18:I18"/>
  </mergeCells>
  <phoneticPr fontId="1" type="noConversion"/>
  <conditionalFormatting sqref="G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{770F047F-299F-4F85-B3D4-0761E8110803}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{36C836F5-8A7E-4B87-AE4E-2297FF64C883}</x14:id>
        </ext>
      </extLst>
    </cfRule>
  </conditionalFormatting>
  <conditionalFormatting sqref="G1:J1">
    <cfRule type="dataBar" priority="5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{AD70FDE7-293F-44E3-AB00-5640E265B41D}</x14:id>
        </ext>
      </extLst>
    </cfRule>
  </conditionalFormatting>
  <conditionalFormatting sqref="G3:J3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{A563237D-D40E-4D9B-8EAD-9A6D9AB24AEC}</x14:id>
        </ext>
      </extLst>
    </cfRule>
  </conditionalFormatting>
  <dataValidations count="2">
    <dataValidation type="list" allowBlank="1" showInputMessage="1" showErrorMessage="1" sqref="B21:B30" xr:uid="{B8830A7F-4212-4931-B144-E01FA84439BE}">
      <formula1>"体,智,道"</formula1>
    </dataValidation>
    <dataValidation type="list" allowBlank="1" showInputMessage="1" showErrorMessage="1" sqref="G7" xr:uid="{78B68E37-4402-4B18-B9D6-F0FCDF14523C}">
      <formula1>"内甲,轻甲,重甲"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F047F-299F-4F85-B3D4-0761E811080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C836F5-8A7E-4B87-AE4E-2297FF64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AD70FDE7-293F-44E3-AB00-5640E265B41D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G1:J1</xm:sqref>
        </x14:conditionalFormatting>
        <x14:conditionalFormatting xmlns:xm="http://schemas.microsoft.com/office/excel/2006/main">
          <x14:cfRule type="dataBar" id="{A563237D-D40E-4D9B-8EAD-9A6D9AB24AE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G3:J3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Paul</cp:lastModifiedBy>
  <dcterms:created xsi:type="dcterms:W3CDTF">2015-06-05T18:17:20Z</dcterms:created>
  <dcterms:modified xsi:type="dcterms:W3CDTF">2024-04-23T14:37:12Z</dcterms:modified>
</cp:coreProperties>
</file>