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icky\Desktop\Spring '25\SeniorProject\Senior-Project\PPST\"/>
    </mc:Choice>
  </mc:AlternateContent>
  <xr:revisionPtr revIDLastSave="0" documentId="13_ncr:1_{6E581ECB-2D55-4527-BB3B-8FBB213A584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aw Data" sheetId="1" r:id="rId1"/>
    <sheet name="Data Insigh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" l="1"/>
  <c r="A18" i="2"/>
  <c r="B2" i="2" a="1"/>
  <c r="B2" i="2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<sst xmlns="http://schemas.openxmlformats.org/spreadsheetml/2006/main" count="16" uniqueCount="15">
  <si>
    <t>Stimulus #</t>
  </si>
  <si>
    <t>Time Start</t>
  </si>
  <si>
    <t>Time End</t>
  </si>
  <si>
    <t>Test ID</t>
  </si>
  <si>
    <t>Status</t>
  </si>
  <si>
    <t>Age</t>
  </si>
  <si>
    <t>Response Time Per Click</t>
  </si>
  <si>
    <t>Stimuli</t>
  </si>
  <si>
    <t>Response</t>
  </si>
  <si>
    <t>Correct?</t>
  </si>
  <si>
    <t>Total Response Time</t>
  </si>
  <si>
    <t>Average Response Time</t>
  </si>
  <si>
    <t>Question Type</t>
  </si>
  <si>
    <t>Average Response Per Click</t>
  </si>
  <si>
    <t>Average Response Per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</si>
</sst>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Response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Insights'!$C$1</c:f>
              <c:strCache>
                <c:ptCount val="1"/>
                <c:pt idx="0">
                  <c:v>Total Response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'Data Insights'!$C$2:$C$15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0-0261-4415-83D0-B68E992A8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0427423"/>
        <c:axId val="260427903"/>
      </c:barChart>
      <c:catAx>
        <c:axId val="260427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Stimuli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427903"/>
        <c:crosses val="autoZero"/>
        <c:auto val="1"/>
        <c:lblAlgn val="ctr"/>
        <c:lblOffset val="100"/>
        <c:noMultiLvlLbl val="0"/>
      </c:catAx>
      <c:valAx>
        <c:axId val="26042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427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Response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Insights'!$D$1</c:f>
              <c:strCache>
                <c:ptCount val="1"/>
                <c:pt idx="0">
                  <c:v>Average Response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'Data Insights'!$D$2:$D$15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0-E054-4A92-B824-607A4459A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4183695"/>
        <c:axId val="1334191855"/>
      </c:barChart>
      <c:catAx>
        <c:axId val="1334183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Stimuli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191855"/>
        <c:crosses val="autoZero"/>
        <c:auto val="1"/>
        <c:lblAlgn val="ctr"/>
        <c:lblOffset val="100"/>
        <c:noMultiLvlLbl val="0"/>
      </c:catAx>
      <c:valAx>
        <c:axId val="133419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Response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183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</xdr:row>
      <xdr:rowOff>166687</xdr:rowOff>
    </xdr:from>
    <xdr:to>
      <xdr:col>12</xdr:col>
      <xdr:colOff>342900</xdr:colOff>
      <xdr:row>16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D1F530-77D5-ABE9-FD69-24887D5C6F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85725</xdr:colOff>
      <xdr:row>1</xdr:row>
      <xdr:rowOff>166687</xdr:rowOff>
    </xdr:from>
    <xdr:to>
      <xdr:col>20</xdr:col>
      <xdr:colOff>390525</xdr:colOff>
      <xdr:row>16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FFE792-F9C8-7550-B194-88C5026A6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5" sqref="E5"/>
    </sheetView>
  </sheetViews>
  <sheetFormatPr defaultRowHeight="15" x14ac:dyDescent="0.25"/>
  <cols>
    <col min="1" max="1" width="16.28515625" customWidth="1"/>
    <col min="2" max="2" width="23.85546875" customWidth="1"/>
    <col min="3" max="3" width="20.85546875" customWidth="1"/>
    <col min="4" max="4" width="30.7109375" customWidth="1"/>
    <col min="5" max="5" width="18.85546875" customWidth="1"/>
    <col min="6" max="6" width="14.28515625" customWidth="1"/>
    <col min="7" max="7" width="24.28515625" customWidth="1"/>
  </cols>
  <sheetData>
    <row r="1" spans="1:7" x14ac:dyDescent="0.25">
      <c r="A1" s="2" t="s">
        <v>3</v>
      </c>
      <c r="B1" s="2" t="s">
        <v>1</v>
      </c>
      <c r="C1" s="2" t="s">
        <v>2</v>
      </c>
      <c r="D1" s="2" t="s">
        <v>4</v>
      </c>
      <c r="E1" s="2" t="s">
        <v>5</v>
      </c>
      <c r="F1" s="1"/>
      <c r="G1" s="1"/>
    </row>
    <row r="4" spans="1:7" x14ac:dyDescent="0.25">
      <c r="A4" s="2" t="s">
        <v>0</v>
      </c>
      <c r="B4" s="2" t="s">
        <v>7</v>
      </c>
      <c r="C4" s="2" t="s">
        <v>8</v>
      </c>
      <c r="D4" s="2" t="s">
        <v>6</v>
      </c>
      <c r="E4" s="2" t="s">
        <v>12</v>
      </c>
    </row>
  </sheetData>
  <conditionalFormatting sqref="C5:C18">
    <cfRule type="expression" dxfId="1" priority="1">
      <formula>C5&lt;&gt;B5</formula>
    </cfRule>
    <cfRule type="expression" dxfId="0" priority="2">
      <formula>$C5=$B5</formula>
    </cfRule>
  </conditionalFormatting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744E-6ADD-47E4-B2D7-2A2A9E5E05EB}">
  <dimension ref="A1:D18"/>
  <sheetViews>
    <sheetView workbookViewId="0">
      <selection activeCell="D38" sqref="D38"/>
    </sheetView>
  </sheetViews>
  <sheetFormatPr defaultRowHeight="15" x14ac:dyDescent="0.25"/>
  <cols>
    <col min="1" max="1" width="31" customWidth="1"/>
    <col min="2" max="2" width="26.42578125" customWidth="1"/>
    <col min="3" max="4" width="22.7109375" customWidth="1"/>
  </cols>
  <sheetData>
    <row r="1" spans="1:4" x14ac:dyDescent="0.25">
      <c r="A1" s="2" t="s">
        <v>0</v>
      </c>
      <c r="B1" s="2" t="s">
        <v>9</v>
      </c>
      <c r="C1" s="2" t="s">
        <v>10</v>
      </c>
      <c r="D1" s="2" t="s">
        <v>11</v>
      </c>
    </row>
    <row r="2" spans="1:4" x14ac:dyDescent="0.25">
      <c r="A2" cm="1">
        <f t="array" ref="A2:A15">'Raw Data'!A5:A18</f>
        <v>0</v>
      </c>
      <c r="B2" t="b" cm="1">
        <f t="array" ref="B2:B15">'Raw Data'!$C$5:'Raw Data'!$C$18='Raw Data'!$B$5:'Raw Data'!$B$18</f>
        <v>1</v>
      </c>
    </row>
    <row r="3" spans="1:4" x14ac:dyDescent="0.25">
      <c r="A3">
        <v>0</v>
      </c>
      <c r="B3" t="b">
        <v>1</v>
      </c>
    </row>
    <row r="4" spans="1:4" x14ac:dyDescent="0.25">
      <c r="A4">
        <v>0</v>
      </c>
      <c r="B4" t="b">
        <v>1</v>
      </c>
    </row>
    <row r="5" spans="1:4" x14ac:dyDescent="0.25">
      <c r="A5">
        <v>0</v>
      </c>
      <c r="B5" t="b">
        <v>1</v>
      </c>
    </row>
    <row r="6" spans="1:4" x14ac:dyDescent="0.25">
      <c r="A6">
        <v>0</v>
      </c>
      <c r="B6" t="b">
        <v>1</v>
      </c>
    </row>
    <row r="7" spans="1:4" x14ac:dyDescent="0.25">
      <c r="A7">
        <v>0</v>
      </c>
      <c r="B7" t="b">
        <v>1</v>
      </c>
    </row>
    <row r="8" spans="1:4" x14ac:dyDescent="0.25">
      <c r="A8">
        <v>0</v>
      </c>
      <c r="B8" t="b">
        <v>1</v>
      </c>
    </row>
    <row r="9" spans="1:4" x14ac:dyDescent="0.25">
      <c r="A9">
        <v>0</v>
      </c>
      <c r="B9" t="b">
        <v>1</v>
      </c>
    </row>
    <row r="10" spans="1:4" x14ac:dyDescent="0.25">
      <c r="A10">
        <v>0</v>
      </c>
      <c r="B10" t="b">
        <v>1</v>
      </c>
    </row>
    <row r="11" spans="1:4" x14ac:dyDescent="0.25">
      <c r="A11">
        <v>0</v>
      </c>
      <c r="B11" t="b">
        <v>1</v>
      </c>
    </row>
    <row r="12" spans="1:4" x14ac:dyDescent="0.25">
      <c r="A12">
        <v>0</v>
      </c>
      <c r="B12" t="b">
        <v>1</v>
      </c>
    </row>
    <row r="13" spans="1:4" x14ac:dyDescent="0.25">
      <c r="A13">
        <v>0</v>
      </c>
      <c r="B13" t="b">
        <v>1</v>
      </c>
    </row>
    <row r="14" spans="1:4" x14ac:dyDescent="0.25">
      <c r="A14">
        <v>0</v>
      </c>
      <c r="B14" t="b">
        <v>1</v>
      </c>
    </row>
    <row r="15" spans="1:4" x14ac:dyDescent="0.25">
      <c r="A15">
        <v>0</v>
      </c>
      <c r="B15" t="b">
        <v>1</v>
      </c>
    </row>
    <row r="17" spans="1:2" x14ac:dyDescent="0.25">
      <c r="A17" s="2" t="s">
        <v>14</v>
      </c>
      <c r="B17" s="2" t="s">
        <v>13</v>
      </c>
    </row>
    <row r="18" spans="1:2" x14ac:dyDescent="0.25">
      <c r="A18" t="e">
        <f>AVERAGE(C2:C15)</f>
        <v>#DIV/0!</v>
      </c>
      <c r="B18" t="e">
        <f>AVERAGE(D2:D15)</f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Data 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Lunt</cp:lastModifiedBy>
  <dcterms:created xsi:type="dcterms:W3CDTF">2025-04-11T02:26:15Z</dcterms:created>
  <dcterms:modified xsi:type="dcterms:W3CDTF">2025-04-11T06:44:59Z</dcterms:modified>
</cp:coreProperties>
</file>