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llage_Stuff\Winter Ananlytics MAterial\"/>
    </mc:Choice>
  </mc:AlternateContent>
  <xr:revisionPtr revIDLastSave="0" documentId="13_ncr:1_{28678FD2-EA0D-4976-96A9-28CFC6801AFA}" xr6:coauthVersionLast="47" xr6:coauthVersionMax="47" xr10:uidLastSave="{00000000-0000-0000-0000-000000000000}"/>
  <bookViews>
    <workbookView xWindow="-108" yWindow="-108" windowWidth="23256" windowHeight="12576" xr2:uid="{6EBDD445-4E5C-4030-A695-C43ED6978661}"/>
  </bookViews>
  <sheets>
    <sheet name="Assignment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9" i="2"/>
  <c r="D10" i="2" s="1"/>
  <c r="D8" i="2"/>
  <c r="D7" i="2"/>
  <c r="D6" i="2"/>
</calcChain>
</file>

<file path=xl/sharedStrings.xml><?xml version="1.0" encoding="utf-8"?>
<sst xmlns="http://schemas.openxmlformats.org/spreadsheetml/2006/main" count="20" uniqueCount="20">
  <si>
    <t>Name</t>
  </si>
  <si>
    <t>Aryan</t>
  </si>
  <si>
    <t>Abhishek</t>
  </si>
  <si>
    <t>Bishal</t>
  </si>
  <si>
    <t>Chandu</t>
  </si>
  <si>
    <t>Dinesh</t>
  </si>
  <si>
    <t>Isha</t>
  </si>
  <si>
    <t>Karan</t>
  </si>
  <si>
    <t>Lalit</t>
  </si>
  <si>
    <t>Mohan</t>
  </si>
  <si>
    <t>Piyush</t>
  </si>
  <si>
    <t>Sales(in lakh)</t>
  </si>
  <si>
    <t>Commision Rates</t>
  </si>
  <si>
    <t xml:space="preserve">&lt;-Total Sales </t>
  </si>
  <si>
    <t xml:space="preserve">&lt;-Total commision Earned </t>
  </si>
  <si>
    <t>&lt;-Average Sales</t>
  </si>
  <si>
    <t>&lt;-Average commision rates</t>
  </si>
  <si>
    <t xml:space="preserve">&lt;-Max sales </t>
  </si>
  <si>
    <t>&lt;-person who made highest sales</t>
  </si>
  <si>
    <t>Assignment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</si>
</sst>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9" fontId="0" fillId="0" borderId="0" xfId="2" applyFont="1"/>
    <xf numFmtId="44" fontId="0" fillId="0" borderId="0" xfId="1" applyFont="1"/>
    <xf numFmtId="9" fontId="0" fillId="0" borderId="0" xfId="0" applyNumberForma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'Assignment-2'!$B$4</c:f>
              <c:strCache>
                <c:ptCount val="1"/>
                <c:pt idx="0">
                  <c:v>Sales(in lakh)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'Assignment-2'!$A$5:$A$14</c:f>
              <c:strCache>
                <c:ptCount val="10"/>
                <c:pt idx="0">
                  <c:v>Aryan</c:v>
                </c:pt>
                <c:pt idx="1">
                  <c:v>Abhishek</c:v>
                </c:pt>
                <c:pt idx="2">
                  <c:v>Bishal</c:v>
                </c:pt>
                <c:pt idx="3">
                  <c:v>Chandu</c:v>
                </c:pt>
                <c:pt idx="4">
                  <c:v>Dinesh</c:v>
                </c:pt>
                <c:pt idx="5">
                  <c:v>Isha</c:v>
                </c:pt>
                <c:pt idx="6">
                  <c:v>Karan</c:v>
                </c:pt>
                <c:pt idx="7">
                  <c:v>Lalit</c:v>
                </c:pt>
                <c:pt idx="8">
                  <c:v>Mohan</c:v>
                </c:pt>
                <c:pt idx="9">
                  <c:v>Piyush</c:v>
                </c:pt>
              </c:strCache>
            </c:strRef>
          </c:cat>
          <c:val>
            <c:numRef>
              <c:f>'Assignment-2'!$B$5:$B$14</c:f>
              <c:numCache>
                <c:formatCode>_ [$₹-4009]\ * #,##0.00_ ;_ [$₹-4009]\ * \-#,##0.00_ ;_ [$₹-4009]\ * "-"??_ ;_ @_ </c:formatCode>
                <c:ptCount val="10"/>
                <c:pt idx="0">
                  <c:v>1000000</c:v>
                </c:pt>
                <c:pt idx="1">
                  <c:v>800000</c:v>
                </c:pt>
                <c:pt idx="2">
                  <c:v>500000</c:v>
                </c:pt>
                <c:pt idx="3">
                  <c:v>400000</c:v>
                </c:pt>
                <c:pt idx="4">
                  <c:v>700000</c:v>
                </c:pt>
                <c:pt idx="5">
                  <c:v>700000</c:v>
                </c:pt>
                <c:pt idx="6">
                  <c:v>500000</c:v>
                </c:pt>
                <c:pt idx="7">
                  <c:v>600000</c:v>
                </c:pt>
                <c:pt idx="8">
                  <c:v>300000</c:v>
                </c:pt>
                <c:pt idx="9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9-4619-A8CF-38E61EBF3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444336"/>
        <c:axId val="1207568768"/>
      </c:barChart>
      <c:catAx>
        <c:axId val="27744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568768"/>
        <c:crosses val="autoZero"/>
        <c:auto val="1"/>
        <c:lblAlgn val="ctr"/>
        <c:lblOffset val="100"/>
        <c:noMultiLvlLbl val="0"/>
      </c:catAx>
      <c:valAx>
        <c:axId val="12075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4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'Assignment-2'!$C$4</c:f>
              <c:strCache>
                <c:ptCount val="1"/>
                <c:pt idx="0">
                  <c:v>Commision Rates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'Assignment-2'!$A$5:$A$14</c:f>
              <c:strCache>
                <c:ptCount val="10"/>
                <c:pt idx="0">
                  <c:v>Aryan</c:v>
                </c:pt>
                <c:pt idx="1">
                  <c:v>Abhishek</c:v>
                </c:pt>
                <c:pt idx="2">
                  <c:v>Bishal</c:v>
                </c:pt>
                <c:pt idx="3">
                  <c:v>Chandu</c:v>
                </c:pt>
                <c:pt idx="4">
                  <c:v>Dinesh</c:v>
                </c:pt>
                <c:pt idx="5">
                  <c:v>Isha</c:v>
                </c:pt>
                <c:pt idx="6">
                  <c:v>Karan</c:v>
                </c:pt>
                <c:pt idx="7">
                  <c:v>Lalit</c:v>
                </c:pt>
                <c:pt idx="8">
                  <c:v>Mohan</c:v>
                </c:pt>
                <c:pt idx="9">
                  <c:v>Piyush</c:v>
                </c:pt>
              </c:strCache>
            </c:strRef>
          </c:cat>
          <c:val>
            <c:numRef>
              <c:f>'Assignment-2'!$C$5:$C$14</c:f>
              <c:numCache>
                <c:formatCode>0%</c:formatCode>
                <c:ptCount val="10"/>
                <c:pt idx="0">
                  <c:v>0.12</c:v>
                </c:pt>
                <c:pt idx="1">
                  <c:v>0.12</c:v>
                </c:pt>
                <c:pt idx="2">
                  <c:v>0.08</c:v>
                </c:pt>
                <c:pt idx="3">
                  <c:v>0.1</c:v>
                </c:pt>
                <c:pt idx="4">
                  <c:v>0.1</c:v>
                </c:pt>
                <c:pt idx="5">
                  <c:v>7.0000000000000007E-2</c:v>
                </c:pt>
                <c:pt idx="6">
                  <c:v>0.06</c:v>
                </c:pt>
                <c:pt idx="7">
                  <c:v>0.08</c:v>
                </c:pt>
                <c:pt idx="8">
                  <c:v>7.0000000000000007E-2</c:v>
                </c:pt>
                <c:pt idx="9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9-48EA-BEB2-06606001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013312"/>
        <c:axId val="1842174544"/>
      </c:barChart>
      <c:catAx>
        <c:axId val="28601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74544"/>
        <c:crosses val="autoZero"/>
        <c:auto val="1"/>
        <c:lblAlgn val="ctr"/>
        <c:lblOffset val="100"/>
        <c:noMultiLvlLbl val="0"/>
      </c:catAx>
      <c:valAx>
        <c:axId val="18421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01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323892</xdr:colOff>
      <xdr:row>0</xdr:row>
      <xdr:rowOff>123676</xdr:rowOff>
    </xdr:from>
    <xdr:to>
      <xdr:col>13</xdr:col>
      <xdr:colOff>19092</xdr:colOff>
      <xdr:row>15</xdr:row>
      <xdr:rowOff>123676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AAC75E-1C3E-95C6-D341-991606BF4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355315</xdr:colOff>
      <xdr:row>16</xdr:row>
      <xdr:rowOff>41096</xdr:rowOff>
    </xdr:from>
    <xdr:to>
      <xdr:col>13</xdr:col>
      <xdr:colOff>64214</xdr:colOff>
      <xdr:row>31</xdr:row>
      <xdr:rowOff>87330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A6AD66-57EC-B99E-ABBA-EBDE1234E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8985-CEC9-451C-939F-7251EAA75C19}">
  <dimension ref="A1:E14"/>
  <sheetViews>
    <sheetView tabSelected="1" zoomScale="89" zoomScaleNormal="100" workbookViewId="0">
      <selection activeCell="A15" sqref="A15:XFD1048576"/>
    </sheetView>
  </sheetViews>
  <sheetFormatPr defaultRowHeight="14.4" x14ac:dyDescent="0.3"/>
  <cols>
    <col min="1" max="1" width="8.88671875" style="6"/>
    <col min="2" max="2" width="13.88671875" style="6" bestFit="1" customWidth="1"/>
    <col min="3" max="3" width="15.21875" style="6" bestFit="1" customWidth="1"/>
    <col min="4" max="4" width="13.88671875" style="6" bestFit="1" customWidth="1"/>
    <col min="5" max="5" width="28.33203125" style="6" bestFit="1" customWidth="1"/>
    <col min="6" max="16384" width="8.88671875" style="6"/>
  </cols>
  <sheetData>
    <row r="1" spans="1:5" x14ac:dyDescent="0.3">
      <c r="A1" s="7" t="s">
        <v>19</v>
      </c>
      <c r="B1" s="7"/>
      <c r="C1" s="7"/>
      <c r="D1" s="7"/>
      <c r="E1" s="7"/>
    </row>
    <row r="2" spans="1:5" x14ac:dyDescent="0.3">
      <c r="A2" s="7"/>
      <c r="B2" s="7"/>
      <c r="C2" s="7"/>
      <c r="D2" s="7"/>
      <c r="E2" s="7"/>
    </row>
    <row r="3" spans="1:5" x14ac:dyDescent="0.3">
      <c r="A3"/>
      <c r="B3"/>
      <c r="C3"/>
      <c r="D3"/>
      <c r="E3"/>
    </row>
    <row r="4" spans="1:5" x14ac:dyDescent="0.3">
      <c r="A4" s="8" t="s">
        <v>0</v>
      </c>
      <c r="B4" s="8" t="s">
        <v>11</v>
      </c>
      <c r="C4" s="8" t="s">
        <v>12</v>
      </c>
      <c r="D4"/>
      <c r="E4"/>
    </row>
    <row r="5" spans="1:5" x14ac:dyDescent="0.3">
      <c r="A5" t="s">
        <v>1</v>
      </c>
      <c r="B5" s="1">
        <v>1000000</v>
      </c>
      <c r="C5" s="2">
        <v>0.12</v>
      </c>
      <c r="D5" s="1">
        <f>SUM(B5:B14)</f>
        <v>5950000</v>
      </c>
      <c r="E5" t="s">
        <v>13</v>
      </c>
    </row>
    <row r="6" spans="1:5" x14ac:dyDescent="0.3">
      <c r="A6" t="s">
        <v>2</v>
      </c>
      <c r="B6" s="1">
        <v>800000</v>
      </c>
      <c r="C6" s="2">
        <v>0.12</v>
      </c>
      <c r="D6" s="3">
        <f>SUMPRODUCT(B5:B14, C5:C14)</f>
        <v>550000</v>
      </c>
      <c r="E6" t="s">
        <v>14</v>
      </c>
    </row>
    <row r="7" spans="1:5" x14ac:dyDescent="0.3">
      <c r="A7" t="s">
        <v>3</v>
      </c>
      <c r="B7" s="1">
        <v>500000</v>
      </c>
      <c r="C7" s="2">
        <v>0.08</v>
      </c>
      <c r="D7" s="1">
        <f>AVERAGE(B5:B14)</f>
        <v>595000</v>
      </c>
      <c r="E7" t="s">
        <v>15</v>
      </c>
    </row>
    <row r="8" spans="1:5" x14ac:dyDescent="0.3">
      <c r="A8" t="s">
        <v>4</v>
      </c>
      <c r="B8" s="1">
        <v>400000</v>
      </c>
      <c r="C8" s="2">
        <v>0.1</v>
      </c>
      <c r="D8" s="4">
        <f>AVERAGE(C5:C14)</f>
        <v>8.7999999999999995E-2</v>
      </c>
      <c r="E8" t="s">
        <v>16</v>
      </c>
    </row>
    <row r="9" spans="1:5" x14ac:dyDescent="0.3">
      <c r="A9" t="s">
        <v>5</v>
      </c>
      <c r="B9" s="1">
        <v>700000</v>
      </c>
      <c r="C9" s="2">
        <v>0.1</v>
      </c>
      <c r="D9" s="1">
        <f>MAX(B5:B14)</f>
        <v>1000000</v>
      </c>
      <c r="E9" t="s">
        <v>17</v>
      </c>
    </row>
    <row r="10" spans="1:5" x14ac:dyDescent="0.3">
      <c r="A10" t="s">
        <v>6</v>
      </c>
      <c r="B10" s="1">
        <v>700000</v>
      </c>
      <c r="C10" s="2">
        <v>7.0000000000000007E-2</v>
      </c>
      <c r="D10" s="5" t="str">
        <f>INDEX(A5:A14, MATCH(D9, B5:B14, 0))</f>
        <v>Aryan</v>
      </c>
      <c r="E10" t="s">
        <v>18</v>
      </c>
    </row>
    <row r="11" spans="1:5" x14ac:dyDescent="0.3">
      <c r="A11" t="s">
        <v>7</v>
      </c>
      <c r="B11" s="1">
        <v>500000</v>
      </c>
      <c r="C11" s="2">
        <v>0.06</v>
      </c>
      <c r="D11"/>
      <c r="E11"/>
    </row>
    <row r="12" spans="1:5" x14ac:dyDescent="0.3">
      <c r="A12" t="s">
        <v>8</v>
      </c>
      <c r="B12" s="1">
        <v>600000</v>
      </c>
      <c r="C12" s="2">
        <v>0.08</v>
      </c>
      <c r="D12"/>
      <c r="E12"/>
    </row>
    <row r="13" spans="1:5" x14ac:dyDescent="0.3">
      <c r="A13" t="s">
        <v>9</v>
      </c>
      <c r="B13" s="1">
        <v>300000</v>
      </c>
      <c r="C13" s="2">
        <v>7.0000000000000007E-2</v>
      </c>
      <c r="D13"/>
      <c r="E13"/>
    </row>
    <row r="14" spans="1:5" x14ac:dyDescent="0.3">
      <c r="A14" t="s">
        <v>10</v>
      </c>
      <c r="B14" s="1">
        <v>450000</v>
      </c>
      <c r="C14" s="2">
        <v>0.08</v>
      </c>
      <c r="D14"/>
      <c r="E14"/>
    </row>
  </sheetData>
  <mergeCells count="3">
    <mergeCell ref="A1:E2"/>
    <mergeCell ref="F1:XFD14"/>
    <mergeCell ref="A15:XFD1048576"/>
  </mergeCells>
  <conditionalFormatting sqref="B5:B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{9D3DF58E-0DA0-45A3-8AC1-6B9F8608A7BA}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3DF58E-0DA0-45A3-8AC1-6B9F8608A7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B5:B14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A213BD575754884A608311C13F76D" ma:contentTypeVersion="3" ma:contentTypeDescription="Create a new document." ma:contentTypeScope="" ma:versionID="680a6c1638822f7bbc25fa5579ae80c5">
  <xsd:schema xmlns:xsd="http://www.w3.org/2001/XMLSchema" xmlns:xs="http://www.w3.org/2001/XMLSchema" xmlns:p="http://schemas.microsoft.com/office/2006/metadata/properties" xmlns:ns3="ef45289d-b999-4aac-a5cb-5e88b1edbd01" targetNamespace="http://schemas.microsoft.com/office/2006/metadata/properties" ma:root="true" ma:fieldsID="f7e2fc62cdc8f97cc0eeef25f9c5a6c6" ns3:_="">
    <xsd:import namespace="ef45289d-b999-4aac-a5cb-5e88b1edbd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5289d-b999-4aac-a5cb-5e88b1edb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CA525-FCFA-4A6B-BE6F-04E81F4F9E0B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f45289d-b999-4aac-a5cb-5e88b1edbd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10E71F5-58D4-46F9-B75C-D99F2C78D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45289d-b999-4aac-a5cb-5e88b1edb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0DBD5E-05E7-437A-B339-56A1926537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 PATEL 220102016</dc:creator>
  <cp:lastModifiedBy>ARYAN  PATEL 220102016</cp:lastModifiedBy>
  <dcterms:created xsi:type="dcterms:W3CDTF">2023-12-12T14:06:42Z</dcterms:created>
  <dcterms:modified xsi:type="dcterms:W3CDTF">2023-12-14T16:07:04Z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2023-12-12T14:07:43Z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91dba202-78d4-42f2-94f6-1fe471c6dedb</vt:lpwstr>
  </property>
  <property fmtid="{D5CDD505-2E9C-101B-9397-08002B2CF9AE}" pid="7" name="MSIP_Label_defa4170-0d19-0005-0004-bc88714345d2_ActionId">
    <vt:lpwstr>70dee4f7-dd3b-48fe-aeb2-07ba204d2c9d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0x01010075FA213BD575754884A608311C13F76D</vt:lpwstr>
  </property>
</Properties>
</file>