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lf\OneDrive\Documents\GitHub\Eka-PGr-SignalGen\"/>
    </mc:Choice>
  </mc:AlternateContent>
  <xr:revisionPtr revIDLastSave="0" documentId="13_ncr:1_{3CCF3A94-4964-4F3B-ACAA-F92F95634B4E}" xr6:coauthVersionLast="47" xr6:coauthVersionMax="47" xr10:uidLastSave="{00000000-0000-0000-0000-000000000000}"/>
  <bookViews>
    <workbookView xWindow="1950" yWindow="1950" windowWidth="21600" windowHeight="11235" xr2:uid="{989FA2D6-1581-4470-8D51-A9F5C31DB01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8" i="1"/>
  <c r="H7" i="1"/>
  <c r="H6" i="1"/>
  <c r="H5" i="1"/>
  <c r="H4" i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3" i="1"/>
</calcChain>
</file>

<file path=xl/sharedStrings.xml><?xml version="1.0" encoding="utf-8"?>
<sst xmlns="http://schemas.openxmlformats.org/spreadsheetml/2006/main" count="97" uniqueCount="87">
  <si>
    <t>lp.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</si>
  <si>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</si>
  <si>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</si>
  <si>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</si>
  <si>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</si>
  <si>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</si>
  <si>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</si>
  <si>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</si>
  <si>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</si>
  <si>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</si>
  <si>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</si>
  <si>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</si>
  <si>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</si>
  <si>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</si>
  <si>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</si>
  <si>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</si>
  <si>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</si>
  <si>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</si>
  <si>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</si>
  <si>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</si>
  <si>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</si>
  <si>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</si>
  <si>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</si>
  <si>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</si>
  <si>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</si>
  <si>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</si>
  <si>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</si>
  <si>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</si>
  <si>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LM337</t>
  </si>
  <si>
    <t>LM337_TO220</t>
  </si>
  <si>
    <t>LM337SP</t>
  </si>
  <si>
    <t>TO220</t>
  </si>
  <si>
    <t>LM317</t>
  </si>
  <si>
    <t>LM317_TO-220</t>
  </si>
  <si>
    <t>LM317MABTG</t>
  </si>
  <si>
    <t>https://www.tme.eu/pl/details/lm337sp/stabilizatory-napiecia-regulowane/stmicroelectronics/</t>
  </si>
  <si>
    <t>https://www.tme.eu/pl/details/lm317mabtg/stabilizatory-napiecia-regulowane/onsemi/</t>
  </si>
  <si>
    <t>LM7805</t>
  </si>
  <si>
    <t>LM7805_TO220</t>
  </si>
  <si>
    <t>LM7805-CDI</t>
  </si>
  <si>
    <t>https://www.tme.eu/pl/details/lm7805-cdi/stabilizatory-napiecia-nieregulowane/cdil/lm7805/</t>
  </si>
  <si>
    <t>X=</t>
  </si>
  <si>
    <t>MC34063</t>
  </si>
  <si>
    <t>MC34063AGN-TT</t>
  </si>
  <si>
    <t>MC34063AP</t>
  </si>
  <si>
    <t>DIP8</t>
  </si>
  <si>
    <t>https://www.tme.eu/pl/details/mc34063agn-tt/regulatory-napiecia-uklady-dc-dc/taejin-technology-htc-korea/mc34063agn/</t>
  </si>
  <si>
    <t>MC34063ACN</t>
  </si>
  <si>
    <t>https://www.tme.eu/pl/details/mc34063acn/regulatory-napiecia-uklady-dc-dc/stmicroelectronics/</t>
  </si>
  <si>
    <t>OBUDOWA</t>
  </si>
  <si>
    <t>LINK</t>
  </si>
  <si>
    <t>ILOSC NA X</t>
  </si>
  <si>
    <t>KOD TME</t>
  </si>
  <si>
    <t>ILOSC 1</t>
  </si>
  <si>
    <t>SYMBOL</t>
  </si>
  <si>
    <t>ELEMENT</t>
  </si>
  <si>
    <t>1.364</t>
  </si>
  <si>
    <t>2.365</t>
  </si>
  <si>
    <t>1.113</t>
  </si>
  <si>
    <t>CENA ZA X</t>
  </si>
  <si>
    <t>1N4007</t>
  </si>
  <si>
    <t>1N4007FLTR-SMC</t>
  </si>
  <si>
    <t>CENA ZA 1</t>
  </si>
  <si>
    <t>SOD123F</t>
  </si>
  <si>
    <t>https://www.tme.eu/pl/details/1n4007fltr-smc/diody-uniwersalne-smd/smc-diode-solutions/1n4007fltr/</t>
  </si>
  <si>
    <t>LM318</t>
  </si>
  <si>
    <t>LM318H</t>
  </si>
  <si>
    <t>LM318N/NOPB</t>
  </si>
  <si>
    <t>https://www.tme.eu/pl/details/lm318n_nopb/wzmacniacze-operacyjne-tht/texas-instruments/</t>
  </si>
  <si>
    <t>BD136</t>
  </si>
  <si>
    <t>BD135</t>
  </si>
  <si>
    <t>BD135-16-CDI</t>
  </si>
  <si>
    <t>BD136-16-CDI</t>
  </si>
  <si>
    <t>TO126</t>
  </si>
  <si>
    <t>https://www.tme.eu/pl/details/bd135-16-cdi/tranzystory-npn-tht/cdil/tbd135-16/</t>
  </si>
  <si>
    <t>https://www.tme.eu/pl/details/bd136-16-cdi/tranzystory-pnp-tht/cdil/tbd136-16/</t>
  </si>
  <si>
    <t>1N4148TA</t>
  </si>
  <si>
    <t>1N4118</t>
  </si>
  <si>
    <t>DO35</t>
  </si>
  <si>
    <t>https://www.tme.eu/pl/details/1n4148ta/diody-uniwersalne-tht/onsemi/</t>
  </si>
  <si>
    <t>Złącze BNC</t>
  </si>
  <si>
    <t>Conn_Coaxial</t>
  </si>
  <si>
    <t>RF15006</t>
  </si>
  <si>
    <t>BNC</t>
  </si>
  <si>
    <t>https://www.tme.eu/pl/details/rf15006/zlacza-bnc/adam-tech/rf1-500-6/</t>
  </si>
  <si>
    <t>https://www.tme.eu/pl/details/b6252h5npp3g50/zlacza-bnc/amphenol-rf/b6252h5-npp3g-50/</t>
  </si>
  <si>
    <t>B6252H5NPP3G50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</si>
</sst>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me.eu/pl/details/1n4148ta/diody-uniwersalne-tht/onsem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D75F-8B85-44C4-AA49-74880ED511BF}">
  <dimension ref="A1:J29"/>
  <sheetViews>
    <sheetView tabSelected="1" topLeftCell="E1" workbookViewId="0">
      <selection activeCell="J20" sqref="J20"/>
    </sheetView>
  </sheetViews>
  <sheetFormatPr defaultRowHeight="15" x14ac:dyDescent="0.25"/>
  <cols>
    <col min="2" max="2" width="20.5703125" customWidth="1"/>
    <col min="3" max="3" width="13.28515625" customWidth="1"/>
    <col min="4" max="4" width="18.42578125" customWidth="1"/>
    <col min="5" max="5" width="10.85546875" customWidth="1"/>
    <col min="6" max="6" width="17.140625" customWidth="1"/>
    <col min="7" max="7" width="21.140625" customWidth="1"/>
    <col min="8" max="8" width="15" customWidth="1"/>
    <col min="9" max="9" width="11.5703125" customWidth="1"/>
    <col min="10" max="10" width="111.85546875" customWidth="1"/>
  </cols>
  <sheetData>
    <row r="1" spans="1:10" x14ac:dyDescent="0.25">
      <c r="F1" s="1" t="s">
        <v>41</v>
      </c>
      <c r="G1" s="2">
        <v>2</v>
      </c>
    </row>
    <row r="2" spans="1:10" x14ac:dyDescent="0.25">
      <c r="A2" t="s">
        <v>0</v>
      </c>
      <c r="B2" t="s">
        <v>55</v>
      </c>
      <c r="C2" t="s">
        <v>54</v>
      </c>
      <c r="D2" t="s">
        <v>53</v>
      </c>
      <c r="E2" t="s">
        <v>62</v>
      </c>
      <c r="F2" t="s">
        <v>52</v>
      </c>
      <c r="G2" t="s">
        <v>51</v>
      </c>
      <c r="H2" t="s">
        <v>59</v>
      </c>
      <c r="I2" t="s">
        <v>49</v>
      </c>
      <c r="J2" t="s">
        <v>50</v>
      </c>
    </row>
    <row r="3" spans="1:10" x14ac:dyDescent="0.25">
      <c r="A3" t="s">
        <v>1</v>
      </c>
      <c r="B3" t="s">
        <v>28</v>
      </c>
      <c r="C3" t="s">
        <v>29</v>
      </c>
      <c r="D3">
        <v>1</v>
      </c>
      <c r="E3" s="1">
        <v>4.3319999999999999</v>
      </c>
      <c r="F3" t="s">
        <v>30</v>
      </c>
      <c r="G3">
        <f>D3*G$1</f>
        <v>2</v>
      </c>
      <c r="H3">
        <f t="shared" ref="H3:H7" si="0">E3*G3</f>
        <v>8.6639999999999997</v>
      </c>
      <c r="I3" t="s">
        <v>31</v>
      </c>
      <c r="J3" t="s">
        <v>35</v>
      </c>
    </row>
    <row r="4" spans="1:10" x14ac:dyDescent="0.25">
      <c r="A4" t="s">
        <v>2</v>
      </c>
      <c r="B4" t="s">
        <v>32</v>
      </c>
      <c r="C4" t="s">
        <v>33</v>
      </c>
      <c r="D4">
        <v>1</v>
      </c>
      <c r="E4" s="1">
        <v>3.0760000000000001</v>
      </c>
      <c r="F4" t="s">
        <v>34</v>
      </c>
      <c r="G4">
        <f>D4*G$1</f>
        <v>2</v>
      </c>
      <c r="H4">
        <f t="shared" si="0"/>
        <v>6.1520000000000001</v>
      </c>
      <c r="I4" t="s">
        <v>31</v>
      </c>
      <c r="J4" t="s">
        <v>36</v>
      </c>
    </row>
    <row r="5" spans="1:10" x14ac:dyDescent="0.25">
      <c r="A5" t="s">
        <v>3</v>
      </c>
      <c r="B5" t="s">
        <v>37</v>
      </c>
      <c r="C5" t="s">
        <v>38</v>
      </c>
      <c r="D5">
        <v>1</v>
      </c>
      <c r="E5" s="1" t="s">
        <v>56</v>
      </c>
      <c r="F5" t="s">
        <v>39</v>
      </c>
      <c r="G5">
        <f t="shared" ref="G5:G29" si="1">D5*G$1</f>
        <v>2</v>
      </c>
      <c r="H5">
        <f t="shared" si="0"/>
        <v>2.7280000000000002</v>
      </c>
      <c r="I5" t="s">
        <v>31</v>
      </c>
      <c r="J5" t="s">
        <v>40</v>
      </c>
    </row>
    <row r="6" spans="1:10" x14ac:dyDescent="0.25">
      <c r="A6" t="s">
        <v>4</v>
      </c>
      <c r="B6" t="s">
        <v>42</v>
      </c>
      <c r="C6" t="s">
        <v>44</v>
      </c>
      <c r="D6">
        <v>1</v>
      </c>
      <c r="E6" s="1" t="s">
        <v>58</v>
      </c>
      <c r="F6" t="s">
        <v>43</v>
      </c>
      <c r="G6">
        <f t="shared" si="1"/>
        <v>2</v>
      </c>
      <c r="H6">
        <f t="shared" si="0"/>
        <v>2.226</v>
      </c>
      <c r="I6" t="s">
        <v>45</v>
      </c>
      <c r="J6" t="s">
        <v>46</v>
      </c>
    </row>
    <row r="7" spans="1:10" x14ac:dyDescent="0.25">
      <c r="A7" t="s">
        <v>5</v>
      </c>
      <c r="B7" s="3"/>
      <c r="C7" s="3"/>
      <c r="D7" s="3"/>
      <c r="E7" s="4" t="s">
        <v>57</v>
      </c>
      <c r="F7" s="3" t="s">
        <v>47</v>
      </c>
      <c r="G7" s="3">
        <f t="shared" si="1"/>
        <v>0</v>
      </c>
      <c r="H7" s="3">
        <f t="shared" si="0"/>
        <v>0</v>
      </c>
      <c r="I7" s="3" t="s">
        <v>45</v>
      </c>
      <c r="J7" s="3" t="s">
        <v>48</v>
      </c>
    </row>
    <row r="8" spans="1:10" x14ac:dyDescent="0.25">
      <c r="A8" t="s">
        <v>6</v>
      </c>
      <c r="B8" t="s">
        <v>60</v>
      </c>
      <c r="C8" t="s">
        <v>60</v>
      </c>
      <c r="D8">
        <v>4</v>
      </c>
      <c r="E8">
        <v>0.78520000000000001</v>
      </c>
      <c r="F8" t="s">
        <v>61</v>
      </c>
      <c r="G8">
        <f t="shared" si="1"/>
        <v>8</v>
      </c>
      <c r="H8">
        <f>E8*G8</f>
        <v>6.2816000000000001</v>
      </c>
      <c r="I8" t="s">
        <v>63</v>
      </c>
      <c r="J8" t="s">
        <v>64</v>
      </c>
    </row>
    <row r="9" spans="1:10" x14ac:dyDescent="0.25">
      <c r="A9" t="s">
        <v>7</v>
      </c>
      <c r="G9">
        <f t="shared" si="1"/>
        <v>0</v>
      </c>
      <c r="H9">
        <f t="shared" ref="H9:H29" si="2">E9*G9</f>
        <v>0</v>
      </c>
    </row>
    <row r="10" spans="1:10" x14ac:dyDescent="0.25">
      <c r="A10" t="s">
        <v>8</v>
      </c>
      <c r="B10" t="s">
        <v>65</v>
      </c>
      <c r="C10" t="s">
        <v>66</v>
      </c>
      <c r="D10">
        <v>1</v>
      </c>
      <c r="E10">
        <v>4.1159999999999997</v>
      </c>
      <c r="F10" t="s">
        <v>67</v>
      </c>
      <c r="G10">
        <f t="shared" si="1"/>
        <v>2</v>
      </c>
      <c r="H10">
        <f t="shared" si="2"/>
        <v>8.2319999999999993</v>
      </c>
      <c r="I10" t="s">
        <v>45</v>
      </c>
      <c r="J10" t="s">
        <v>68</v>
      </c>
    </row>
    <row r="11" spans="1:10" x14ac:dyDescent="0.25">
      <c r="A11" t="s">
        <v>9</v>
      </c>
      <c r="B11" t="s">
        <v>70</v>
      </c>
      <c r="C11" t="s">
        <v>70</v>
      </c>
      <c r="D11">
        <v>1</v>
      </c>
      <c r="E11">
        <v>0.72899999999999998</v>
      </c>
      <c r="F11" t="s">
        <v>71</v>
      </c>
      <c r="G11">
        <f t="shared" si="1"/>
        <v>2</v>
      </c>
      <c r="H11">
        <f t="shared" si="2"/>
        <v>1.458</v>
      </c>
      <c r="I11" t="s">
        <v>73</v>
      </c>
      <c r="J11" t="s">
        <v>74</v>
      </c>
    </row>
    <row r="12" spans="1:10" x14ac:dyDescent="0.25">
      <c r="A12" t="s">
        <v>10</v>
      </c>
      <c r="B12" t="s">
        <v>69</v>
      </c>
      <c r="C12" t="s">
        <v>69</v>
      </c>
      <c r="D12">
        <v>1</v>
      </c>
      <c r="E12">
        <v>0.63900000000000001</v>
      </c>
      <c r="F12" t="s">
        <v>72</v>
      </c>
      <c r="G12">
        <f t="shared" si="1"/>
        <v>2</v>
      </c>
      <c r="H12">
        <f t="shared" si="2"/>
        <v>1.278</v>
      </c>
      <c r="I12" t="s">
        <v>73</v>
      </c>
      <c r="J12" t="s">
        <v>75</v>
      </c>
    </row>
    <row r="13" spans="1:10" x14ac:dyDescent="0.25">
      <c r="A13" t="s">
        <v>11</v>
      </c>
      <c r="B13" t="s">
        <v>77</v>
      </c>
      <c r="C13" t="s">
        <v>77</v>
      </c>
      <c r="D13">
        <v>2</v>
      </c>
      <c r="E13">
        <v>0.38990000000000002</v>
      </c>
      <c r="F13" t="s">
        <v>76</v>
      </c>
      <c r="G13">
        <f t="shared" si="1"/>
        <v>4</v>
      </c>
      <c r="H13">
        <f t="shared" si="2"/>
        <v>1.5596000000000001</v>
      </c>
      <c r="I13" s="5" t="s">
        <v>78</v>
      </c>
      <c r="J13" s="6" t="s">
        <v>79</v>
      </c>
    </row>
    <row r="14" spans="1:10" x14ac:dyDescent="0.25">
      <c r="A14" t="s">
        <v>12</v>
      </c>
      <c r="G14">
        <f t="shared" si="1"/>
        <v>0</v>
      </c>
      <c r="H14">
        <f t="shared" si="2"/>
        <v>0</v>
      </c>
    </row>
    <row r="15" spans="1:10" x14ac:dyDescent="0.25">
      <c r="A15" t="s">
        <v>13</v>
      </c>
      <c r="G15">
        <f t="shared" si="1"/>
        <v>0</v>
      </c>
      <c r="H15">
        <f t="shared" si="2"/>
        <v>0</v>
      </c>
    </row>
    <row r="16" spans="1:10" x14ac:dyDescent="0.25">
      <c r="A16" t="s">
        <v>14</v>
      </c>
      <c r="G16">
        <f t="shared" si="1"/>
        <v>0</v>
      </c>
      <c r="H16">
        <f t="shared" si="2"/>
        <v>0</v>
      </c>
    </row>
    <row r="17" spans="1:10" x14ac:dyDescent="0.25">
      <c r="A17" t="s">
        <v>15</v>
      </c>
      <c r="B17" t="s">
        <v>80</v>
      </c>
      <c r="C17" t="s">
        <v>81</v>
      </c>
      <c r="D17">
        <v>1</v>
      </c>
      <c r="E17">
        <v>7.37</v>
      </c>
      <c r="F17" t="s">
        <v>82</v>
      </c>
      <c r="G17">
        <f t="shared" si="1"/>
        <v>2</v>
      </c>
      <c r="H17">
        <f t="shared" si="2"/>
        <v>14.74</v>
      </c>
      <c r="I17" t="s">
        <v>83</v>
      </c>
      <c r="J17" t="s">
        <v>84</v>
      </c>
    </row>
    <row r="18" spans="1:10" x14ac:dyDescent="0.25">
      <c r="A18" t="s">
        <v>16</v>
      </c>
      <c r="B18" s="3"/>
      <c r="C18" s="3"/>
      <c r="D18" s="3"/>
      <c r="E18" s="3">
        <v>9.75</v>
      </c>
      <c r="F18" s="3" t="s">
        <v>86</v>
      </c>
      <c r="G18" s="3">
        <f t="shared" si="1"/>
        <v>0</v>
      </c>
      <c r="H18" s="3">
        <f t="shared" si="2"/>
        <v>0</v>
      </c>
      <c r="I18" s="3" t="s">
        <v>83</v>
      </c>
      <c r="J18" s="3" t="s">
        <v>85</v>
      </c>
    </row>
    <row r="19" spans="1:10" x14ac:dyDescent="0.25">
      <c r="A19" t="s">
        <v>17</v>
      </c>
      <c r="G19">
        <f t="shared" si="1"/>
        <v>0</v>
      </c>
      <c r="H19">
        <f t="shared" si="2"/>
        <v>0</v>
      </c>
    </row>
    <row r="20" spans="1:10" x14ac:dyDescent="0.25">
      <c r="A20" t="s">
        <v>18</v>
      </c>
      <c r="G20">
        <f t="shared" si="1"/>
        <v>0</v>
      </c>
      <c r="H20">
        <f t="shared" si="2"/>
        <v>0</v>
      </c>
    </row>
    <row r="21" spans="1:10" x14ac:dyDescent="0.25">
      <c r="A21" t="s">
        <v>19</v>
      </c>
      <c r="G21">
        <f t="shared" si="1"/>
        <v>0</v>
      </c>
      <c r="H21">
        <f t="shared" si="2"/>
        <v>0</v>
      </c>
    </row>
    <row r="22" spans="1:10" x14ac:dyDescent="0.25">
      <c r="A22" t="s">
        <v>20</v>
      </c>
      <c r="G22">
        <f t="shared" si="1"/>
        <v>0</v>
      </c>
      <c r="H22">
        <f t="shared" si="2"/>
        <v>0</v>
      </c>
    </row>
    <row r="23" spans="1:10" x14ac:dyDescent="0.25">
      <c r="A23" t="s">
        <v>21</v>
      </c>
      <c r="G23">
        <f t="shared" si="1"/>
        <v>0</v>
      </c>
      <c r="H23">
        <f t="shared" si="2"/>
        <v>0</v>
      </c>
    </row>
    <row r="24" spans="1:10" x14ac:dyDescent="0.25">
      <c r="A24" t="s">
        <v>22</v>
      </c>
      <c r="G24">
        <f t="shared" si="1"/>
        <v>0</v>
      </c>
      <c r="H24">
        <f t="shared" si="2"/>
        <v>0</v>
      </c>
    </row>
    <row r="25" spans="1:10" x14ac:dyDescent="0.25">
      <c r="A25" t="s">
        <v>23</v>
      </c>
      <c r="G25">
        <f t="shared" si="1"/>
        <v>0</v>
      </c>
      <c r="H25">
        <f t="shared" si="2"/>
        <v>0</v>
      </c>
    </row>
    <row r="26" spans="1:10" x14ac:dyDescent="0.25">
      <c r="A26" t="s">
        <v>24</v>
      </c>
      <c r="G26">
        <f t="shared" si="1"/>
        <v>0</v>
      </c>
      <c r="H26">
        <f t="shared" si="2"/>
        <v>0</v>
      </c>
    </row>
    <row r="27" spans="1:10" x14ac:dyDescent="0.25">
      <c r="A27" t="s">
        <v>25</v>
      </c>
      <c r="G27">
        <f t="shared" si="1"/>
        <v>0</v>
      </c>
      <c r="H27">
        <f t="shared" si="2"/>
        <v>0</v>
      </c>
    </row>
    <row r="28" spans="1:10" x14ac:dyDescent="0.25">
      <c r="A28" t="s">
        <v>26</v>
      </c>
      <c r="G28">
        <f t="shared" si="1"/>
        <v>0</v>
      </c>
      <c r="H28">
        <f t="shared" si="2"/>
        <v>0</v>
      </c>
    </row>
    <row r="29" spans="1:10" x14ac:dyDescent="0.25">
      <c r="A29" t="s">
        <v>27</v>
      </c>
      <c r="G29">
        <f t="shared" si="1"/>
        <v>0</v>
      </c>
      <c r="H29">
        <f t="shared" si="2"/>
        <v>0</v>
      </c>
    </row>
  </sheetData>
  <phoneticPr fontId="1" type="noConversion"/>
  <hyperlinks>
    <hyperlink ref="J13" r:id="rId1" xr:uid="{12E41B88-C7F8-4537-9A81-170817A636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Błażej Chodorowski (263671)</dc:creator>
  <cp:lastModifiedBy>Błażej Chodorowski (263671)</cp:lastModifiedBy>
  <dcterms:created xsi:type="dcterms:W3CDTF">2024-05-04T18:02:33Z</dcterms:created>
  <dcterms:modified xsi:type="dcterms:W3CDTF">2024-05-06T00:30:20Z</dcterms:modified>
</cp:coreProperties>
</file>