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endo\Desktop\DataSubmitted\"/>
    </mc:Choice>
  </mc:AlternateContent>
  <xr:revisionPtr revIDLastSave="0" documentId="13_ncr:1_{87A27492-F1EB-4AF5-A819-7B7967DFED81}" xr6:coauthVersionLast="44" xr6:coauthVersionMax="44" xr10:uidLastSave="{00000000-0000-0000-0000-000000000000}"/>
  <bookViews>
    <workbookView xWindow="-120" yWindow="-120" windowWidth="29040" windowHeight="17640" activeTab="2" xr2:uid="{ECDF57A7-CD0E-408F-8641-D21F98F18326}"/>
  </bookViews>
  <sheets>
    <sheet name="1Hz" sheetId="1" r:id="rId1"/>
    <sheet name="Dynamic" sheetId="2" r:id="rId2"/>
    <sheet name="Compon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3" i="1" l="1"/>
  <c r="AF113" i="1" l="1"/>
  <c r="S51" i="1"/>
  <c r="S50" i="1"/>
  <c r="U49" i="1"/>
  <c r="U48" i="1"/>
  <c r="U47" i="1"/>
  <c r="U46" i="1"/>
  <c r="S45" i="1"/>
  <c r="U44" i="1"/>
  <c r="W43" i="1"/>
  <c r="W42" i="1"/>
  <c r="U41" i="1"/>
  <c r="U40" i="1"/>
  <c r="U39" i="1"/>
  <c r="S38" i="1"/>
  <c r="AC37" i="1"/>
  <c r="AE36" i="1"/>
  <c r="U35" i="1"/>
  <c r="S33" i="1"/>
  <c r="U32" i="1"/>
  <c r="S31" i="1"/>
  <c r="AC30" i="1"/>
  <c r="S29" i="1"/>
  <c r="U25" i="1"/>
  <c r="U24" i="1"/>
  <c r="Y23" i="1"/>
  <c r="S22" i="1"/>
  <c r="S21" i="1"/>
  <c r="S20" i="1"/>
  <c r="U19" i="1"/>
  <c r="S18" i="1"/>
  <c r="U17" i="1"/>
  <c r="U16" i="1"/>
  <c r="U15" i="1"/>
  <c r="Y14" i="1"/>
  <c r="U13" i="1"/>
  <c r="AA12" i="1"/>
  <c r="U11" i="1"/>
  <c r="S10" i="1"/>
  <c r="Y9" i="1"/>
  <c r="S8" i="1"/>
  <c r="S7" i="1"/>
  <c r="S6" i="1"/>
  <c r="U5" i="1"/>
  <c r="U4" i="1"/>
  <c r="U3" i="1"/>
  <c r="U110" i="1"/>
  <c r="U109" i="1"/>
  <c r="AC108" i="1"/>
  <c r="S106" i="1"/>
  <c r="S105" i="1"/>
  <c r="U104" i="1"/>
  <c r="AC103" i="1"/>
  <c r="U102" i="1"/>
  <c r="U101" i="1"/>
  <c r="S100" i="1"/>
  <c r="U99" i="1"/>
  <c r="S98" i="1"/>
  <c r="S97" i="1"/>
  <c r="S96" i="1"/>
  <c r="AA95" i="1"/>
  <c r="S94" i="1"/>
  <c r="U93" i="1"/>
  <c r="U92" i="1"/>
  <c r="U91" i="1"/>
  <c r="S90" i="1"/>
  <c r="S89" i="1"/>
  <c r="Y88" i="1"/>
  <c r="U87" i="1"/>
  <c r="S86" i="1"/>
  <c r="S85" i="1"/>
  <c r="U84" i="1"/>
  <c r="S83" i="1"/>
  <c r="S82" i="1"/>
  <c r="S81" i="1"/>
  <c r="U80" i="1"/>
  <c r="W79" i="1"/>
  <c r="S78" i="1"/>
  <c r="S77" i="1"/>
  <c r="S76" i="1"/>
  <c r="S75" i="1"/>
  <c r="S74" i="1"/>
  <c r="U73" i="1"/>
  <c r="U72" i="1"/>
  <c r="U71" i="1"/>
  <c r="AE70" i="1"/>
  <c r="U69" i="1"/>
  <c r="S68" i="1"/>
  <c r="U67" i="1"/>
  <c r="U66" i="1"/>
  <c r="U65" i="1"/>
  <c r="U64" i="1"/>
  <c r="U63" i="1"/>
  <c r="U62" i="1"/>
  <c r="U61" i="1"/>
  <c r="S60" i="1"/>
  <c r="S59" i="1"/>
  <c r="S58" i="1"/>
  <c r="U57" i="1"/>
  <c r="U56" i="1"/>
  <c r="S107" i="1"/>
  <c r="E114" i="2" l="1"/>
  <c r="F114" i="2"/>
  <c r="G114" i="2"/>
  <c r="H114" i="2"/>
  <c r="J114" i="2"/>
  <c r="K114" i="2"/>
  <c r="L114" i="2"/>
  <c r="M114" i="2"/>
  <c r="N114" i="2"/>
  <c r="P114" i="2"/>
  <c r="Q114" i="2"/>
  <c r="R114" i="2"/>
  <c r="S114" i="2"/>
  <c r="T114" i="2"/>
  <c r="V114" i="2"/>
  <c r="W114" i="2"/>
  <c r="X114" i="2"/>
  <c r="Y114" i="2"/>
  <c r="Z114" i="2"/>
  <c r="D114" i="2"/>
</calcChain>
</file>

<file path=xl/sharedStrings.xml><?xml version="1.0" encoding="utf-8"?>
<sst xmlns="http://schemas.openxmlformats.org/spreadsheetml/2006/main" count="2219" uniqueCount="151">
  <si>
    <t xml:space="preserve">    {'Tt'                                }</t>
  </si>
  <si>
    <t xml:space="preserve">    {'T'                                 }</t>
  </si>
  <si>
    <t xml:space="preserve">    {'t'                                 }</t>
  </si>
  <si>
    <t xml:space="preserve">    {'tG'                                }</t>
  </si>
  <si>
    <t xml:space="preserve">    {'TG'                                }</t>
  </si>
  <si>
    <t xml:space="preserve">    {'G'                                 }</t>
  </si>
  <si>
    <t xml:space="preserve">    {'All modes perform equally well/bad'}</t>
  </si>
  <si>
    <t xml:space="preserve">    {'All'                               }</t>
  </si>
  <si>
    <t>Cell Type</t>
  </si>
  <si>
    <t>Cell Name</t>
  </si>
  <si>
    <t>Phase</t>
  </si>
  <si>
    <t>Translation</t>
  </si>
  <si>
    <t>Tilt</t>
  </si>
  <si>
    <t>Til-Transl</t>
  </si>
  <si>
    <t>Tilt+Transl</t>
  </si>
  <si>
    <t xml:space="preserve">       NaN</t>
  </si>
  <si>
    <t>Tarnsl</t>
  </si>
  <si>
    <t>Gain</t>
  </si>
  <si>
    <t>Phase 90</t>
  </si>
  <si>
    <t>Phase 180</t>
  </si>
  <si>
    <t>NaN</t>
  </si>
  <si>
    <t xml:space="preserve">   NaN</t>
  </si>
  <si>
    <t xml:space="preserve"> NaN</t>
  </si>
  <si>
    <t>Gain at different Frequencies</t>
  </si>
  <si>
    <t>Tilt-Translation</t>
  </si>
  <si>
    <t>Phase at different Frequencies</t>
  </si>
  <si>
    <t>Translation Componenet</t>
  </si>
  <si>
    <t>Tilt Componenet</t>
  </si>
  <si>
    <t>LITTERMATE</t>
  </si>
  <si>
    <t>L7-PKCI</t>
  </si>
  <si>
    <t xml:space="preserve">    {'Tt'                 }</t>
  </si>
  <si>
    <t xml:space="preserve">    {'T'                  }</t>
  </si>
  <si>
    <t xml:space="preserve">    {'Not enough paradims'}</t>
  </si>
  <si>
    <t xml:space="preserve">    {'TG'                 }</t>
  </si>
  <si>
    <t xml:space="preserve">    {'t'                  }</t>
  </si>
  <si>
    <t xml:space="preserve">    {'tG'                 }</t>
  </si>
  <si>
    <t xml:space="preserve">    {'All'                }</t>
  </si>
  <si>
    <t xml:space="preserve">  {'Tt'                 }</t>
  </si>
  <si>
    <t>Transl</t>
  </si>
  <si>
    <t>T</t>
  </si>
  <si>
    <t>Tt</t>
  </si>
  <si>
    <t>TG</t>
  </si>
  <si>
    <t>t</t>
  </si>
  <si>
    <t>tG</t>
  </si>
  <si>
    <t>All</t>
  </si>
  <si>
    <t>G</t>
  </si>
  <si>
    <t>CONTROL</t>
  </si>
  <si>
    <t>Control_Cell_1</t>
  </si>
  <si>
    <t>Control_Cell_2</t>
  </si>
  <si>
    <t>Control_Cell_3</t>
  </si>
  <si>
    <t>Control_Cell_4</t>
  </si>
  <si>
    <t>Control_Cell_5</t>
  </si>
  <si>
    <t>Control_Cell_6</t>
  </si>
  <si>
    <t>Control_Cell_7</t>
  </si>
  <si>
    <t>Control_Cell_8</t>
  </si>
  <si>
    <t>Control_Cell_9</t>
  </si>
  <si>
    <t>Control_Cell_10</t>
  </si>
  <si>
    <t>Control_Cell_11</t>
  </si>
  <si>
    <t>Control_Cell_12</t>
  </si>
  <si>
    <t>Control_Cell_13</t>
  </si>
  <si>
    <t>Control_Cell_14</t>
  </si>
  <si>
    <t>Control_Cell_15</t>
  </si>
  <si>
    <t>Control_Cell_16</t>
  </si>
  <si>
    <t>Control_Cell_17</t>
  </si>
  <si>
    <t>Control_Cell_18</t>
  </si>
  <si>
    <t>Control_Cell_19</t>
  </si>
  <si>
    <t>Control_Cell_20</t>
  </si>
  <si>
    <t>Control_Cell_21</t>
  </si>
  <si>
    <t>Control_Cell_22</t>
  </si>
  <si>
    <t>Control_Cell_23</t>
  </si>
  <si>
    <t>Control_Cell_24</t>
  </si>
  <si>
    <t>Control_Cell_25</t>
  </si>
  <si>
    <t>Control_Cell_26</t>
  </si>
  <si>
    <t>Control_Cell_27</t>
  </si>
  <si>
    <t>Control_Cell_28</t>
  </si>
  <si>
    <t>Control_Cell_29</t>
  </si>
  <si>
    <t>Control_Cell_30</t>
  </si>
  <si>
    <t>Control_Cell_31</t>
  </si>
  <si>
    <t>Control_Cell_32</t>
  </si>
  <si>
    <t>Control_Cell_33</t>
  </si>
  <si>
    <t>Control_Cell_34</t>
  </si>
  <si>
    <t>Control_Cell_35</t>
  </si>
  <si>
    <t>Control_Cell_36</t>
  </si>
  <si>
    <t>Control_Cell_37</t>
  </si>
  <si>
    <t>Control_Cell_38</t>
  </si>
  <si>
    <t>Control_Cell_39</t>
  </si>
  <si>
    <t>Control_Cell_40</t>
  </si>
  <si>
    <t>Control_Cell_41</t>
  </si>
  <si>
    <t>Control_Cell_42</t>
  </si>
  <si>
    <t>Control_Cell_43</t>
  </si>
  <si>
    <t>Control_Cell_44</t>
  </si>
  <si>
    <t>Control_Cell_45</t>
  </si>
  <si>
    <t>Control_Cell_46</t>
  </si>
  <si>
    <t>Control_Cell_47</t>
  </si>
  <si>
    <t>Control_Cell_48</t>
  </si>
  <si>
    <t>Control_Cell_49</t>
  </si>
  <si>
    <t>Control_Cell_50</t>
  </si>
  <si>
    <t>Control_Cell_51</t>
  </si>
  <si>
    <t>Control_Cell_52</t>
  </si>
  <si>
    <t>Control_Cell_53</t>
  </si>
  <si>
    <t>Control_Cell_54</t>
  </si>
  <si>
    <t>Control_Cell_55</t>
  </si>
  <si>
    <t>PKC_Cell_1</t>
  </si>
  <si>
    <t>PKC_Cell_2</t>
  </si>
  <si>
    <t>PKC_Cell_3</t>
  </si>
  <si>
    <t>PKC_Cell_4</t>
  </si>
  <si>
    <t>PKC_Cell_5</t>
  </si>
  <si>
    <t>PKC_Cell_6</t>
  </si>
  <si>
    <t>PKC_Cell_7</t>
  </si>
  <si>
    <t>PKC_Cell_8</t>
  </si>
  <si>
    <t>PKC_Cell_9</t>
  </si>
  <si>
    <t>PKC_Cell_10</t>
  </si>
  <si>
    <t>PKC_Cell_11</t>
  </si>
  <si>
    <t>PKC_Cell_12</t>
  </si>
  <si>
    <t>PKC_Cell_13</t>
  </si>
  <si>
    <t>PKC_Cell_14</t>
  </si>
  <si>
    <t>PKC_Cell_15</t>
  </si>
  <si>
    <t>PKC_Cell_16</t>
  </si>
  <si>
    <t>PKC_Cell_17</t>
  </si>
  <si>
    <t>PKC_Cell_18</t>
  </si>
  <si>
    <t>PKC_Cell_19</t>
  </si>
  <si>
    <t>PKC_Cell_20</t>
  </si>
  <si>
    <t>PKC_Cell_21</t>
  </si>
  <si>
    <t>PKC_Cell_22</t>
  </si>
  <si>
    <t>PKC_Cell_23</t>
  </si>
  <si>
    <t>PKC_Cell_24</t>
  </si>
  <si>
    <t>PKC_Cell_25</t>
  </si>
  <si>
    <t>PKC_Cell_26</t>
  </si>
  <si>
    <t>PKC_Cell_27</t>
  </si>
  <si>
    <t>PKC_Cell_28</t>
  </si>
  <si>
    <t>PKC_Cell_29</t>
  </si>
  <si>
    <t>PKC_Cell_30</t>
  </si>
  <si>
    <t>PKC_Cell_31</t>
  </si>
  <si>
    <t>PKC_Cell_32</t>
  </si>
  <si>
    <t>PKC_Cell_33</t>
  </si>
  <si>
    <t>PKC_Cell_34</t>
  </si>
  <si>
    <t>PKC_Cell_35</t>
  </si>
  <si>
    <t>PKC_Cell_36</t>
  </si>
  <si>
    <t>PKC_Cell_37</t>
  </si>
  <si>
    <t>PKC_Cell_38</t>
  </si>
  <si>
    <t>PKC_Cell_39</t>
  </si>
  <si>
    <t>PKC_Cell_40</t>
  </si>
  <si>
    <t>PKC_Cell_41</t>
  </si>
  <si>
    <t>PKC_Cell_42</t>
  </si>
  <si>
    <t>PKC_Cell_43</t>
  </si>
  <si>
    <t>PKC_Cell_44</t>
  </si>
  <si>
    <t>PKC_Cell_45</t>
  </si>
  <si>
    <t>PKC_Cell_46</t>
  </si>
  <si>
    <t>PKC_Cell_47</t>
  </si>
  <si>
    <t>PKC_Cell_48</t>
  </si>
  <si>
    <t>PKC_Cell_49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</si>
</sst>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7" borderId="0" xfId="0" applyFont="1" applyFill="1"/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8" borderId="0" xfId="0" applyFill="1"/>
    <xf numFmtId="0" fontId="2" fillId="9" borderId="0" xfId="0" applyFont="1" applyFill="1" applyAlignment="1">
      <alignment horizontal="center"/>
    </xf>
    <xf numFmtId="0" fontId="2" fillId="12" borderId="0" xfId="0" applyFont="1" applyFill="1"/>
    <xf numFmtId="0" fontId="1" fillId="0" borderId="0" xfId="0" applyFont="1"/>
    <xf numFmtId="0" fontId="0" fillId="16" borderId="0" xfId="0" applyFill="1"/>
    <xf numFmtId="16" fontId="0" fillId="0" borderId="0" xfId="0" applyNumberFormat="1"/>
    <xf numFmtId="0" fontId="2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C734-A252-4673-B718-CE72D5D650BB}">
  <dimension ref="A1:AJ113"/>
  <sheetViews>
    <sheetView zoomScale="90" zoomScaleNormal="90" workbookViewId="0">
      <selection activeCell="G30" sqref="G30"/>
    </sheetView>
  </sheetViews>
  <sheetFormatPr defaultRowHeight="15" x14ac:dyDescent="0.25"/>
  <cols>
    <col min="1" max="1" width="11.140625" customWidth="1"/>
    <col min="2" max="2" width="15.85546875" customWidth="1"/>
    <col min="3" max="3" width="8.85546875" customWidth="1"/>
    <col min="7" max="7" width="9.7109375" customWidth="1"/>
    <col min="12" max="12" width="10" customWidth="1"/>
    <col min="13" max="13" width="5.140625" customWidth="1"/>
    <col min="17" max="17" width="10" customWidth="1"/>
    <col min="23" max="23" width="10" customWidth="1"/>
    <col min="28" max="28" width="10" customWidth="1"/>
  </cols>
  <sheetData>
    <row r="1" spans="1:28" s="1" customFormat="1" x14ac:dyDescent="0.25">
      <c r="A1" s="2" t="s">
        <v>29</v>
      </c>
      <c r="C1" s="14" t="s">
        <v>17</v>
      </c>
      <c r="D1" s="14"/>
      <c r="E1" s="14"/>
      <c r="F1" s="14"/>
      <c r="G1" s="14"/>
      <c r="H1" s="3"/>
      <c r="I1" s="13" t="s">
        <v>18</v>
      </c>
      <c r="J1" s="13"/>
      <c r="K1" s="13"/>
      <c r="L1" s="13"/>
      <c r="N1" s="13" t="s">
        <v>19</v>
      </c>
      <c r="O1" s="13"/>
      <c r="P1" s="13"/>
      <c r="Q1" s="13"/>
    </row>
    <row r="2" spans="1:28" s="1" customFormat="1" x14ac:dyDescent="0.25">
      <c r="B2" s="1" t="s">
        <v>9</v>
      </c>
      <c r="C2" s="6" t="s">
        <v>8</v>
      </c>
      <c r="D2" s="6" t="s">
        <v>38</v>
      </c>
      <c r="E2" s="6" t="s">
        <v>12</v>
      </c>
      <c r="F2" s="6" t="s">
        <v>13</v>
      </c>
      <c r="G2" s="6" t="s">
        <v>14</v>
      </c>
      <c r="I2" s="5" t="s">
        <v>38</v>
      </c>
      <c r="J2" s="5" t="s">
        <v>12</v>
      </c>
      <c r="K2" s="5" t="s">
        <v>13</v>
      </c>
      <c r="L2" s="5" t="s">
        <v>14</v>
      </c>
      <c r="M2" s="3"/>
      <c r="N2" s="5" t="s">
        <v>38</v>
      </c>
      <c r="O2" s="5" t="s">
        <v>12</v>
      </c>
      <c r="P2" s="5" t="s">
        <v>13</v>
      </c>
      <c r="Q2" s="5" t="s">
        <v>14</v>
      </c>
    </row>
    <row r="3" spans="1:28" x14ac:dyDescent="0.25">
      <c r="A3">
        <v>1</v>
      </c>
      <c r="B3" t="s">
        <v>102</v>
      </c>
      <c r="C3" t="s">
        <v>0</v>
      </c>
      <c r="D3">
        <v>12.771699999999999</v>
      </c>
      <c r="E3">
        <v>13.598699999999999</v>
      </c>
      <c r="F3">
        <v>25.177299999999999</v>
      </c>
      <c r="G3">
        <v>16.8704</v>
      </c>
      <c r="I3">
        <v>-53.099699999999999</v>
      </c>
      <c r="J3">
        <v>78.274699999999996</v>
      </c>
      <c r="K3">
        <v>89.407399999999996</v>
      </c>
      <c r="L3">
        <v>72.718800000000002</v>
      </c>
      <c r="N3">
        <v>126.9003</v>
      </c>
      <c r="O3">
        <v>78.274699999999996</v>
      </c>
      <c r="P3">
        <v>89.407399999999996</v>
      </c>
      <c r="Q3">
        <v>72.718800000000002</v>
      </c>
      <c r="T3" s="1"/>
      <c r="U3" t="str">
        <f>+C3</f>
        <v xml:space="preserve">    {'Tt'                                }</v>
      </c>
      <c r="V3" s="1"/>
      <c r="W3" s="1"/>
      <c r="X3" s="1"/>
      <c r="Y3" s="1"/>
      <c r="Z3" s="1"/>
      <c r="AA3" s="1"/>
      <c r="AB3" s="1"/>
    </row>
    <row r="4" spans="1:28" x14ac:dyDescent="0.25">
      <c r="A4">
        <v>2</v>
      </c>
      <c r="B4" t="s">
        <v>103</v>
      </c>
      <c r="C4" t="s">
        <v>0</v>
      </c>
      <c r="D4">
        <v>15.6485</v>
      </c>
      <c r="E4">
        <v>18.043700000000001</v>
      </c>
      <c r="F4">
        <v>11.0237</v>
      </c>
      <c r="G4">
        <v>18.937200000000001</v>
      </c>
      <c r="I4">
        <v>-76.101900000000001</v>
      </c>
      <c r="J4">
        <v>74.832499999999996</v>
      </c>
      <c r="K4">
        <v>-57.793799999999997</v>
      </c>
      <c r="L4">
        <v>59.383499999999998</v>
      </c>
      <c r="N4">
        <v>103.8981</v>
      </c>
      <c r="O4">
        <v>74.832499999999996</v>
      </c>
      <c r="P4">
        <v>122.2062</v>
      </c>
      <c r="Q4">
        <v>59.383499999999998</v>
      </c>
      <c r="T4" s="1"/>
      <c r="U4" t="str">
        <f>+C4</f>
        <v xml:space="preserve">    {'Tt'                                }</v>
      </c>
      <c r="V4" s="1"/>
      <c r="W4" s="1"/>
      <c r="X4" s="1"/>
      <c r="Y4" s="1"/>
      <c r="Z4" s="1"/>
      <c r="AA4" s="1"/>
      <c r="AB4" s="1"/>
    </row>
    <row r="5" spans="1:28" x14ac:dyDescent="0.25">
      <c r="A5">
        <v>3</v>
      </c>
      <c r="B5" t="s">
        <v>104</v>
      </c>
      <c r="C5" t="s">
        <v>0</v>
      </c>
      <c r="D5">
        <v>36.727899999999998</v>
      </c>
      <c r="E5">
        <v>19.742000000000001</v>
      </c>
      <c r="G5">
        <v>18.892299999999999</v>
      </c>
      <c r="I5">
        <v>-32.2774</v>
      </c>
      <c r="J5">
        <v>-58.956099999999999</v>
      </c>
      <c r="K5">
        <v>0</v>
      </c>
      <c r="L5">
        <v>-89.0946</v>
      </c>
      <c r="N5">
        <v>147.7226</v>
      </c>
      <c r="O5">
        <v>121.04389999999999</v>
      </c>
      <c r="P5">
        <v>0</v>
      </c>
      <c r="Q5">
        <v>90.9054</v>
      </c>
      <c r="U5" t="str">
        <f>+C5</f>
        <v xml:space="preserve">    {'Tt'                                }</v>
      </c>
    </row>
    <row r="6" spans="1:28" x14ac:dyDescent="0.25">
      <c r="A6">
        <v>4</v>
      </c>
      <c r="B6" t="s">
        <v>105</v>
      </c>
      <c r="C6" t="s">
        <v>1</v>
      </c>
      <c r="D6">
        <v>37.027200000000001</v>
      </c>
      <c r="F6">
        <v>29.156500000000001</v>
      </c>
      <c r="G6">
        <v>36.678800000000003</v>
      </c>
      <c r="I6">
        <v>-16.996600000000001</v>
      </c>
      <c r="J6">
        <v>0</v>
      </c>
      <c r="K6">
        <v>-18.345700000000001</v>
      </c>
      <c r="L6">
        <v>-7.1890999999999998</v>
      </c>
      <c r="N6">
        <v>163.0034</v>
      </c>
      <c r="O6">
        <v>0</v>
      </c>
      <c r="P6">
        <v>161.65430000000001</v>
      </c>
      <c r="Q6">
        <v>172.8109</v>
      </c>
      <c r="S6" t="str">
        <f t="shared" ref="S6:S51" si="0">+C6</f>
        <v xml:space="preserve">    {'T'                                 }</v>
      </c>
    </row>
    <row r="7" spans="1:28" x14ac:dyDescent="0.25">
      <c r="A7">
        <v>5</v>
      </c>
      <c r="B7" t="s">
        <v>106</v>
      </c>
      <c r="C7" t="s">
        <v>1</v>
      </c>
      <c r="D7">
        <v>10.001099999999999</v>
      </c>
      <c r="E7">
        <v>0</v>
      </c>
      <c r="F7">
        <v>0</v>
      </c>
      <c r="G7">
        <v>11.0336</v>
      </c>
      <c r="I7">
        <v>30.085100000000001</v>
      </c>
      <c r="J7" t="s">
        <v>15</v>
      </c>
      <c r="K7" t="s">
        <v>15</v>
      </c>
      <c r="L7">
        <v>47.261299999999999</v>
      </c>
      <c r="N7">
        <v>30.085100000000001</v>
      </c>
      <c r="O7" t="s">
        <v>15</v>
      </c>
      <c r="P7" t="s">
        <v>15</v>
      </c>
      <c r="Q7">
        <v>47.261299999999999</v>
      </c>
      <c r="S7" t="str">
        <f t="shared" si="0"/>
        <v xml:space="preserve">    {'T'                                 }</v>
      </c>
    </row>
    <row r="8" spans="1:28" x14ac:dyDescent="0.25">
      <c r="A8">
        <v>6</v>
      </c>
      <c r="B8" t="s">
        <v>107</v>
      </c>
      <c r="C8" t="s">
        <v>1</v>
      </c>
      <c r="D8">
        <v>22.1752</v>
      </c>
      <c r="E8">
        <v>0</v>
      </c>
      <c r="F8">
        <v>23.123999999999999</v>
      </c>
      <c r="G8">
        <v>16.543299999999999</v>
      </c>
      <c r="I8">
        <v>76.661500000000004</v>
      </c>
      <c r="J8" t="s">
        <v>15</v>
      </c>
      <c r="K8">
        <v>75.897599999999997</v>
      </c>
      <c r="L8">
        <v>44.448399999999999</v>
      </c>
      <c r="N8">
        <v>76.661500000000004</v>
      </c>
      <c r="O8" t="s">
        <v>15</v>
      </c>
      <c r="P8">
        <v>75.897599999999997</v>
      </c>
      <c r="Q8">
        <v>44.448399999999999</v>
      </c>
      <c r="S8" t="str">
        <f t="shared" si="0"/>
        <v xml:space="preserve">    {'T'                                 }</v>
      </c>
    </row>
    <row r="9" spans="1:28" x14ac:dyDescent="0.25">
      <c r="A9" s="7">
        <v>7</v>
      </c>
      <c r="B9" s="7" t="s">
        <v>108</v>
      </c>
      <c r="C9" s="10" t="s">
        <v>2</v>
      </c>
      <c r="D9" s="10">
        <v>5.7276999999999996</v>
      </c>
      <c r="E9" s="10">
        <v>13.0801</v>
      </c>
      <c r="F9" s="10">
        <v>6.6589999999999998</v>
      </c>
      <c r="G9" s="10"/>
      <c r="I9" s="10">
        <v>30.7273</v>
      </c>
      <c r="J9" s="10">
        <v>-1.9032</v>
      </c>
      <c r="K9" s="10">
        <v>84.4011</v>
      </c>
      <c r="L9" s="10">
        <v>0</v>
      </c>
      <c r="M9" s="10"/>
      <c r="N9" s="10">
        <v>-149.27269999999999</v>
      </c>
      <c r="O9" s="10">
        <v>-1.9032</v>
      </c>
      <c r="P9" s="10">
        <v>84.4011</v>
      </c>
      <c r="Q9" s="10">
        <v>0</v>
      </c>
      <c r="Y9" t="str">
        <f>+C9</f>
        <v xml:space="preserve">    {'t'                                 }</v>
      </c>
    </row>
    <row r="10" spans="1:28" x14ac:dyDescent="0.25">
      <c r="A10">
        <v>8</v>
      </c>
      <c r="B10" t="s">
        <v>109</v>
      </c>
      <c r="C10" t="s">
        <v>1</v>
      </c>
      <c r="D10">
        <v>25.7912</v>
      </c>
      <c r="E10">
        <v>8.9475999999999996</v>
      </c>
      <c r="F10">
        <v>28.211400000000001</v>
      </c>
      <c r="G10">
        <v>32.111899999999999</v>
      </c>
      <c r="I10">
        <v>50.392499999999998</v>
      </c>
      <c r="J10">
        <v>68.943100000000001</v>
      </c>
      <c r="K10">
        <v>64.323300000000003</v>
      </c>
      <c r="L10">
        <v>38.204999999999998</v>
      </c>
      <c r="N10">
        <v>-129.60749999999999</v>
      </c>
      <c r="O10">
        <v>-111.0569</v>
      </c>
      <c r="P10">
        <v>-115.6767</v>
      </c>
      <c r="Q10">
        <v>-141.79499999999999</v>
      </c>
      <c r="S10" t="str">
        <f t="shared" si="0"/>
        <v xml:space="preserve">    {'T'                                 }</v>
      </c>
    </row>
    <row r="11" spans="1:28" x14ac:dyDescent="0.25">
      <c r="A11">
        <v>9</v>
      </c>
      <c r="B11" t="s">
        <v>110</v>
      </c>
      <c r="C11" t="s">
        <v>0</v>
      </c>
      <c r="D11">
        <v>9.5512999999999995</v>
      </c>
      <c r="E11">
        <v>11.7639</v>
      </c>
      <c r="F11">
        <v>12.3369</v>
      </c>
      <c r="G11">
        <v>10.0116</v>
      </c>
      <c r="I11">
        <v>53.274700000000003</v>
      </c>
      <c r="J11">
        <v>-18.2759</v>
      </c>
      <c r="K11">
        <v>80.4572</v>
      </c>
      <c r="L11">
        <v>-18.459700000000002</v>
      </c>
      <c r="N11">
        <v>-126.7253</v>
      </c>
      <c r="O11">
        <v>161.72409999999999</v>
      </c>
      <c r="P11">
        <v>-99.5428</v>
      </c>
      <c r="Q11">
        <v>161.5403</v>
      </c>
      <c r="U11" t="str">
        <f>+C11</f>
        <v xml:space="preserve">    {'Tt'                                }</v>
      </c>
    </row>
    <row r="12" spans="1:28" x14ac:dyDescent="0.25">
      <c r="A12" s="7">
        <v>10</v>
      </c>
      <c r="B12" s="7" t="s">
        <v>111</v>
      </c>
      <c r="C12" s="10" t="s">
        <v>3</v>
      </c>
      <c r="D12" s="10">
        <v>0</v>
      </c>
      <c r="E12" s="10">
        <v>30.313300000000002</v>
      </c>
      <c r="F12" s="10">
        <v>13.4217</v>
      </c>
      <c r="G12" s="10">
        <v>20.959900000000001</v>
      </c>
      <c r="I12" s="10" t="s">
        <v>15</v>
      </c>
      <c r="J12" s="10">
        <v>-67.231700000000004</v>
      </c>
      <c r="K12" s="10">
        <v>44.670400000000001</v>
      </c>
      <c r="L12" s="10">
        <v>52.703899999999997</v>
      </c>
      <c r="M12" s="10"/>
      <c r="N12" s="10" t="s">
        <v>15</v>
      </c>
      <c r="O12" s="10">
        <v>112.7683</v>
      </c>
      <c r="P12" s="10">
        <v>-135.3296</v>
      </c>
      <c r="Q12" s="10">
        <v>52.703899999999997</v>
      </c>
      <c r="AA12" t="str">
        <f>+C12</f>
        <v xml:space="preserve">    {'tG'                                }</v>
      </c>
    </row>
    <row r="13" spans="1:28" x14ac:dyDescent="0.25">
      <c r="A13">
        <v>11</v>
      </c>
      <c r="B13" t="s">
        <v>112</v>
      </c>
      <c r="C13" t="s">
        <v>0</v>
      </c>
      <c r="D13">
        <v>0</v>
      </c>
      <c r="E13">
        <v>14.529</v>
      </c>
      <c r="F13">
        <v>11.705399999999999</v>
      </c>
      <c r="G13">
        <v>34.7575</v>
      </c>
      <c r="I13" t="s">
        <v>15</v>
      </c>
      <c r="J13">
        <v>-20.666899999999998</v>
      </c>
      <c r="K13">
        <v>-88.893100000000004</v>
      </c>
      <c r="L13">
        <v>-74.471100000000007</v>
      </c>
      <c r="N13" t="s">
        <v>15</v>
      </c>
      <c r="O13">
        <v>-20.666899999999998</v>
      </c>
      <c r="P13">
        <v>91.106899999999996</v>
      </c>
      <c r="Q13">
        <v>-74.471100000000007</v>
      </c>
      <c r="U13" t="str">
        <f>+C13</f>
        <v xml:space="preserve">    {'Tt'                                }</v>
      </c>
    </row>
    <row r="14" spans="1:28" x14ac:dyDescent="0.25">
      <c r="A14" s="7">
        <v>12</v>
      </c>
      <c r="B14" s="7" t="s">
        <v>113</v>
      </c>
      <c r="C14" s="10" t="s">
        <v>2</v>
      </c>
      <c r="D14" s="10">
        <v>0</v>
      </c>
      <c r="E14" s="10">
        <v>9.5167999999999999</v>
      </c>
      <c r="F14" s="10">
        <v>11.0556</v>
      </c>
      <c r="G14" s="10">
        <v>9.5929000000000002</v>
      </c>
      <c r="I14" s="10" t="s">
        <v>15</v>
      </c>
      <c r="J14" s="10">
        <v>-9.2681000000000004</v>
      </c>
      <c r="K14" s="10">
        <v>68.8977</v>
      </c>
      <c r="L14" s="10">
        <v>82.148899999999998</v>
      </c>
      <c r="M14" s="10"/>
      <c r="N14" s="10" t="s">
        <v>15</v>
      </c>
      <c r="O14" s="10">
        <v>170.7319</v>
      </c>
      <c r="P14" s="10">
        <v>-111.1023</v>
      </c>
      <c r="Q14" s="10">
        <v>82.148899999999998</v>
      </c>
      <c r="Y14" t="str">
        <f>+C14</f>
        <v xml:space="preserve">    {'t'                                 }</v>
      </c>
    </row>
    <row r="15" spans="1:28" x14ac:dyDescent="0.25">
      <c r="A15">
        <v>13</v>
      </c>
      <c r="B15" t="s">
        <v>114</v>
      </c>
      <c r="C15" t="s">
        <v>0</v>
      </c>
      <c r="D15">
        <v>7.7298999999999998</v>
      </c>
      <c r="E15">
        <v>0</v>
      </c>
      <c r="F15">
        <v>13.796900000000001</v>
      </c>
      <c r="G15">
        <v>11.426600000000001</v>
      </c>
      <c r="I15">
        <v>-51.215400000000002</v>
      </c>
      <c r="J15" t="s">
        <v>15</v>
      </c>
      <c r="K15">
        <v>25.558599999999998</v>
      </c>
      <c r="L15">
        <v>-60.435200000000002</v>
      </c>
      <c r="N15">
        <v>-51.215400000000002</v>
      </c>
      <c r="O15" t="s">
        <v>15</v>
      </c>
      <c r="P15">
        <v>25.558599999999998</v>
      </c>
      <c r="Q15">
        <v>-60.435200000000002</v>
      </c>
      <c r="U15" t="str">
        <f>+C15</f>
        <v xml:space="preserve">    {'Tt'                                }</v>
      </c>
    </row>
    <row r="16" spans="1:28" x14ac:dyDescent="0.25">
      <c r="A16">
        <v>14</v>
      </c>
      <c r="B16" t="s">
        <v>115</v>
      </c>
      <c r="C16" t="s">
        <v>0</v>
      </c>
      <c r="D16">
        <v>7.7769000000000004</v>
      </c>
      <c r="E16">
        <v>33.415100000000002</v>
      </c>
      <c r="F16">
        <v>29.378399999999999</v>
      </c>
      <c r="G16">
        <v>27.517199999999999</v>
      </c>
      <c r="I16">
        <v>50.79</v>
      </c>
      <c r="J16">
        <v>-2.3047</v>
      </c>
      <c r="K16">
        <v>63.781399999999998</v>
      </c>
      <c r="L16">
        <v>-78.492000000000004</v>
      </c>
      <c r="N16">
        <v>50.79</v>
      </c>
      <c r="O16">
        <v>-2.3047</v>
      </c>
      <c r="P16">
        <v>63.781399999999998</v>
      </c>
      <c r="Q16">
        <v>-78.492000000000004</v>
      </c>
      <c r="U16" t="str">
        <f>+C16</f>
        <v xml:space="preserve">    {'Tt'                                }</v>
      </c>
    </row>
    <row r="17" spans="1:29" x14ac:dyDescent="0.25">
      <c r="A17">
        <v>15</v>
      </c>
      <c r="B17" t="s">
        <v>116</v>
      </c>
      <c r="C17" t="s">
        <v>0</v>
      </c>
      <c r="D17">
        <v>21.2652</v>
      </c>
      <c r="E17">
        <v>24.0579</v>
      </c>
      <c r="F17">
        <v>23.485399999999998</v>
      </c>
      <c r="G17">
        <v>29.7058</v>
      </c>
      <c r="I17">
        <v>-14.767799999999999</v>
      </c>
      <c r="J17">
        <v>39.321800000000003</v>
      </c>
      <c r="K17">
        <v>-3.7761999999999998</v>
      </c>
      <c r="L17">
        <v>-33.408700000000003</v>
      </c>
      <c r="N17">
        <v>-14.767799999999999</v>
      </c>
      <c r="O17">
        <v>39.321800000000003</v>
      </c>
      <c r="P17">
        <v>-3.7761999999999998</v>
      </c>
      <c r="Q17">
        <v>-33.408700000000003</v>
      </c>
      <c r="U17" t="str">
        <f>+C17</f>
        <v xml:space="preserve">    {'Tt'                                }</v>
      </c>
    </row>
    <row r="18" spans="1:29" x14ac:dyDescent="0.25">
      <c r="A18">
        <v>16</v>
      </c>
      <c r="B18" t="s">
        <v>117</v>
      </c>
      <c r="C18" t="s">
        <v>1</v>
      </c>
      <c r="D18">
        <v>0</v>
      </c>
      <c r="E18">
        <v>6.2693000000000003</v>
      </c>
      <c r="G18">
        <v>14.8146</v>
      </c>
      <c r="I18" t="s">
        <v>15</v>
      </c>
      <c r="J18">
        <v>1.0770999999999999</v>
      </c>
      <c r="K18">
        <v>0</v>
      </c>
      <c r="L18">
        <v>-33.766500000000001</v>
      </c>
      <c r="N18" t="s">
        <v>15</v>
      </c>
      <c r="O18">
        <v>1.0770999999999999</v>
      </c>
      <c r="P18">
        <v>0</v>
      </c>
      <c r="Q18">
        <v>-33.766500000000001</v>
      </c>
      <c r="S18" t="str">
        <f t="shared" si="0"/>
        <v xml:space="preserve">    {'T'                                 }</v>
      </c>
    </row>
    <row r="19" spans="1:29" x14ac:dyDescent="0.25">
      <c r="A19">
        <v>17</v>
      </c>
      <c r="B19" t="s">
        <v>118</v>
      </c>
      <c r="C19" t="s">
        <v>0</v>
      </c>
      <c r="D19">
        <v>31.786000000000001</v>
      </c>
      <c r="E19">
        <v>29.624400000000001</v>
      </c>
      <c r="F19">
        <v>34.612400000000001</v>
      </c>
      <c r="G19">
        <v>25.509699999999999</v>
      </c>
      <c r="I19">
        <v>-12.8847</v>
      </c>
      <c r="J19">
        <v>34.251300000000001</v>
      </c>
      <c r="K19">
        <v>-0.4052</v>
      </c>
      <c r="L19">
        <v>-36.509500000000003</v>
      </c>
      <c r="N19">
        <v>-12.8847</v>
      </c>
      <c r="O19">
        <v>34.251300000000001</v>
      </c>
      <c r="P19">
        <v>-0.4052</v>
      </c>
      <c r="Q19">
        <v>-36.509500000000003</v>
      </c>
      <c r="U19" t="str">
        <f>+C19</f>
        <v xml:space="preserve">    {'Tt'                                }</v>
      </c>
    </row>
    <row r="20" spans="1:29" x14ac:dyDescent="0.25">
      <c r="A20">
        <v>18</v>
      </c>
      <c r="B20" t="s">
        <v>119</v>
      </c>
      <c r="C20" t="s">
        <v>1</v>
      </c>
      <c r="D20">
        <v>13.0669</v>
      </c>
      <c r="E20">
        <v>0</v>
      </c>
      <c r="F20">
        <v>11.433999999999999</v>
      </c>
      <c r="G20">
        <v>0</v>
      </c>
      <c r="I20">
        <v>-4.5362999999999998</v>
      </c>
      <c r="J20" t="s">
        <v>15</v>
      </c>
      <c r="K20">
        <v>-19.593599999999999</v>
      </c>
      <c r="L20" t="s">
        <v>15</v>
      </c>
      <c r="N20">
        <v>175.46369999999999</v>
      </c>
      <c r="O20" t="s">
        <v>15</v>
      </c>
      <c r="P20">
        <v>160.40639999999999</v>
      </c>
      <c r="Q20" t="s">
        <v>15</v>
      </c>
      <c r="S20" t="str">
        <f t="shared" si="0"/>
        <v xml:space="preserve">    {'T'                                 }</v>
      </c>
    </row>
    <row r="21" spans="1:29" x14ac:dyDescent="0.25">
      <c r="A21">
        <v>19</v>
      </c>
      <c r="B21" t="s">
        <v>120</v>
      </c>
      <c r="C21" t="s">
        <v>1</v>
      </c>
      <c r="D21">
        <v>8.9949999999999992</v>
      </c>
      <c r="E21">
        <v>9.3435000000000006</v>
      </c>
      <c r="F21">
        <v>14.166399999999999</v>
      </c>
      <c r="G21">
        <v>16.323899999999998</v>
      </c>
      <c r="I21">
        <v>-8.0193999999999992</v>
      </c>
      <c r="J21">
        <v>71.329800000000006</v>
      </c>
      <c r="K21">
        <v>-22.0563</v>
      </c>
      <c r="L21">
        <v>4.9668000000000001</v>
      </c>
      <c r="N21">
        <v>-8.0193999999999992</v>
      </c>
      <c r="O21">
        <v>71.329800000000006</v>
      </c>
      <c r="P21">
        <v>-22.0563</v>
      </c>
      <c r="Q21">
        <v>4.9668000000000001</v>
      </c>
      <c r="S21" t="str">
        <f t="shared" si="0"/>
        <v xml:space="preserve">    {'T'                                 }</v>
      </c>
    </row>
    <row r="22" spans="1:29" x14ac:dyDescent="0.25">
      <c r="A22">
        <v>20</v>
      </c>
      <c r="B22" t="s">
        <v>121</v>
      </c>
      <c r="C22" t="s">
        <v>1</v>
      </c>
      <c r="D22">
        <v>12.827500000000001</v>
      </c>
      <c r="E22">
        <v>13.5479</v>
      </c>
      <c r="F22">
        <v>7.1794000000000002</v>
      </c>
      <c r="G22">
        <v>10.607100000000001</v>
      </c>
      <c r="I22">
        <v>-4.7876000000000003</v>
      </c>
      <c r="J22">
        <v>74.930899999999994</v>
      </c>
      <c r="K22">
        <v>0.70189999999999997</v>
      </c>
      <c r="L22">
        <v>-1.5261</v>
      </c>
      <c r="N22">
        <v>-4.7876000000000003</v>
      </c>
      <c r="O22">
        <v>74.930899999999994</v>
      </c>
      <c r="P22">
        <v>0.70189999999999997</v>
      </c>
      <c r="Q22">
        <v>-1.5261</v>
      </c>
      <c r="S22" t="str">
        <f t="shared" si="0"/>
        <v xml:space="preserve">    {'T'                                 }</v>
      </c>
    </row>
    <row r="23" spans="1:29" x14ac:dyDescent="0.25">
      <c r="A23" s="7">
        <v>21</v>
      </c>
      <c r="B23" s="7" t="s">
        <v>122</v>
      </c>
      <c r="C23" s="10" t="s">
        <v>2</v>
      </c>
      <c r="D23" s="10">
        <v>0</v>
      </c>
      <c r="E23" s="10">
        <v>23.223299999999998</v>
      </c>
      <c r="F23" s="10">
        <v>27.913799999999998</v>
      </c>
      <c r="G23" s="10"/>
      <c r="I23" s="10" t="s">
        <v>15</v>
      </c>
      <c r="J23" s="10">
        <v>-1.2442</v>
      </c>
      <c r="K23" s="10">
        <v>-82.168999999999997</v>
      </c>
      <c r="L23" s="10">
        <v>0</v>
      </c>
      <c r="M23" s="10"/>
      <c r="N23" s="10" t="s">
        <v>15</v>
      </c>
      <c r="O23" s="10">
        <v>178.75579999999999</v>
      </c>
      <c r="P23" s="10">
        <v>-82.168999999999997</v>
      </c>
      <c r="Q23" s="10">
        <v>0</v>
      </c>
      <c r="Y23" t="str">
        <f>+C23</f>
        <v xml:space="preserve">    {'t'                                 }</v>
      </c>
    </row>
    <row r="24" spans="1:29" x14ac:dyDescent="0.25">
      <c r="A24">
        <v>22</v>
      </c>
      <c r="B24" t="s">
        <v>123</v>
      </c>
      <c r="C24" t="s">
        <v>0</v>
      </c>
      <c r="D24">
        <v>17.905100000000001</v>
      </c>
      <c r="E24">
        <v>17.615600000000001</v>
      </c>
      <c r="F24">
        <v>0</v>
      </c>
      <c r="G24">
        <v>26.709399999999999</v>
      </c>
      <c r="I24">
        <v>-5.6914999999999996</v>
      </c>
      <c r="J24">
        <v>-1.9995000000000001</v>
      </c>
      <c r="K24" t="s">
        <v>15</v>
      </c>
      <c r="L24">
        <v>-24.493600000000001</v>
      </c>
      <c r="N24">
        <v>-5.6914999999999996</v>
      </c>
      <c r="O24">
        <v>-1.9995000000000001</v>
      </c>
      <c r="P24" t="s">
        <v>15</v>
      </c>
      <c r="Q24">
        <v>-24.493600000000001</v>
      </c>
      <c r="U24" t="str">
        <f>+C24</f>
        <v xml:space="preserve">    {'Tt'                                }</v>
      </c>
    </row>
    <row r="25" spans="1:29" x14ac:dyDescent="0.25">
      <c r="A25">
        <v>23</v>
      </c>
      <c r="B25" t="s">
        <v>124</v>
      </c>
      <c r="C25" t="s">
        <v>0</v>
      </c>
      <c r="D25">
        <v>12.7818</v>
      </c>
      <c r="E25">
        <v>11.306800000000001</v>
      </c>
      <c r="F25">
        <v>34.443199999999997</v>
      </c>
      <c r="G25">
        <v>11.533099999999999</v>
      </c>
      <c r="I25">
        <v>17.359400000000001</v>
      </c>
      <c r="J25">
        <v>12.305400000000001</v>
      </c>
      <c r="K25">
        <v>53.148299999999999</v>
      </c>
      <c r="L25">
        <v>25.461400000000001</v>
      </c>
      <c r="N25">
        <v>17.359400000000001</v>
      </c>
      <c r="O25">
        <v>12.305400000000001</v>
      </c>
      <c r="P25">
        <v>53.148299999999999</v>
      </c>
      <c r="Q25">
        <v>25.461400000000001</v>
      </c>
      <c r="U25" t="str">
        <f>+C25</f>
        <v xml:space="preserve">    {'Tt'                                }</v>
      </c>
    </row>
    <row r="26" spans="1:29" x14ac:dyDescent="0.25">
      <c r="A26" s="7">
        <v>24</v>
      </c>
      <c r="B26" s="7" t="s">
        <v>125</v>
      </c>
      <c r="C26" s="10" t="s">
        <v>0</v>
      </c>
      <c r="D26" s="10">
        <v>11.880800000000001</v>
      </c>
      <c r="E26" s="10">
        <v>25.431000000000001</v>
      </c>
      <c r="F26" s="10">
        <v>29.8352</v>
      </c>
      <c r="G26" s="10">
        <v>0</v>
      </c>
      <c r="I26" s="10">
        <v>36.111899999999999</v>
      </c>
      <c r="J26" s="10">
        <v>-47.371499999999997</v>
      </c>
      <c r="K26" s="10">
        <v>-50.047699999999999</v>
      </c>
      <c r="L26" s="10" t="s">
        <v>15</v>
      </c>
      <c r="M26" s="10"/>
      <c r="N26" s="10">
        <v>-143.88810000000001</v>
      </c>
      <c r="O26" s="10">
        <v>-47.371499999999997</v>
      </c>
      <c r="P26" s="10">
        <v>129.95230000000001</v>
      </c>
      <c r="Q26" s="10" t="s">
        <v>15</v>
      </c>
      <c r="R26" s="11"/>
      <c r="U26" s="11"/>
      <c r="V26" s="11"/>
    </row>
    <row r="27" spans="1:29" x14ac:dyDescent="0.25">
      <c r="A27" s="7">
        <v>25</v>
      </c>
      <c r="B27" s="7" t="s">
        <v>126</v>
      </c>
      <c r="C27" s="10" t="s">
        <v>0</v>
      </c>
      <c r="D27" s="10">
        <v>0</v>
      </c>
      <c r="E27" s="10">
        <v>16.466200000000001</v>
      </c>
      <c r="F27" s="10">
        <v>19.2287</v>
      </c>
      <c r="G27" s="10">
        <v>32.432000000000002</v>
      </c>
      <c r="I27" s="10" t="s">
        <v>15</v>
      </c>
      <c r="J27" s="10">
        <v>-6.6817000000000002</v>
      </c>
      <c r="K27" s="10">
        <v>43.247300000000003</v>
      </c>
      <c r="L27" s="10">
        <v>30.935500000000001</v>
      </c>
      <c r="M27" s="10"/>
      <c r="N27" s="10" t="s">
        <v>15</v>
      </c>
      <c r="O27" s="10">
        <v>-6.6817000000000002</v>
      </c>
      <c r="P27" s="10">
        <v>43.247300000000003</v>
      </c>
      <c r="Q27" s="10">
        <v>-149.06450000000001</v>
      </c>
      <c r="R27" s="11"/>
      <c r="U27" s="11"/>
      <c r="V27" s="11"/>
    </row>
    <row r="28" spans="1:29" x14ac:dyDescent="0.25">
      <c r="A28" s="7">
        <v>26</v>
      </c>
      <c r="B28" s="7" t="s">
        <v>127</v>
      </c>
      <c r="C28" s="10" t="s">
        <v>4</v>
      </c>
      <c r="D28" s="10">
        <v>0</v>
      </c>
      <c r="E28" s="10">
        <v>0</v>
      </c>
      <c r="F28" s="10">
        <v>0</v>
      </c>
      <c r="G28" s="10">
        <v>18.467500000000001</v>
      </c>
      <c r="I28" s="10" t="s">
        <v>15</v>
      </c>
      <c r="J28" s="10" t="s">
        <v>15</v>
      </c>
      <c r="K28" s="10" t="s">
        <v>15</v>
      </c>
      <c r="L28" s="10">
        <v>56.383200000000002</v>
      </c>
      <c r="M28" s="10"/>
      <c r="N28" s="10" t="s">
        <v>15</v>
      </c>
      <c r="O28" s="10" t="s">
        <v>15</v>
      </c>
      <c r="P28" s="10" t="s">
        <v>15</v>
      </c>
      <c r="Q28" s="10">
        <v>56.383200000000002</v>
      </c>
      <c r="R28" s="11"/>
      <c r="W28" s="11"/>
      <c r="X28" s="11"/>
    </row>
    <row r="29" spans="1:29" x14ac:dyDescent="0.25">
      <c r="A29">
        <v>27</v>
      </c>
      <c r="B29" t="s">
        <v>128</v>
      </c>
      <c r="C29" t="s">
        <v>1</v>
      </c>
      <c r="D29">
        <v>22.434200000000001</v>
      </c>
      <c r="E29">
        <v>4.4939999999999998</v>
      </c>
      <c r="F29">
        <v>14.0267</v>
      </c>
      <c r="G29">
        <v>12.7324</v>
      </c>
      <c r="I29">
        <v>52.43</v>
      </c>
      <c r="J29">
        <v>20.754999999999999</v>
      </c>
      <c r="K29">
        <v>46.799399999999999</v>
      </c>
      <c r="L29">
        <v>35.784999999999997</v>
      </c>
      <c r="N29">
        <v>-127.57</v>
      </c>
      <c r="O29">
        <v>-159.245</v>
      </c>
      <c r="P29">
        <v>-133.20060000000001</v>
      </c>
      <c r="Q29">
        <v>-144.215</v>
      </c>
      <c r="S29" t="str">
        <f t="shared" si="0"/>
        <v xml:space="preserve">    {'T'                                 }</v>
      </c>
    </row>
    <row r="30" spans="1:29" x14ac:dyDescent="0.25">
      <c r="A30" s="7">
        <v>28</v>
      </c>
      <c r="B30" s="7" t="s">
        <v>129</v>
      </c>
      <c r="C30" s="10" t="s">
        <v>5</v>
      </c>
      <c r="D30" s="10">
        <v>10.6518</v>
      </c>
      <c r="E30" s="10">
        <v>12.5131</v>
      </c>
      <c r="F30" s="10">
        <v>0</v>
      </c>
      <c r="G30" s="10">
        <v>13.350300000000001</v>
      </c>
      <c r="I30" s="10">
        <v>-18.1174</v>
      </c>
      <c r="J30" s="10">
        <v>-71.969499999999996</v>
      </c>
      <c r="K30" s="10" t="s">
        <v>15</v>
      </c>
      <c r="L30" s="10">
        <v>-19.104099999999999</v>
      </c>
      <c r="M30" s="10"/>
      <c r="N30" s="10">
        <v>-18.1174</v>
      </c>
      <c r="O30" s="10">
        <v>108.0305</v>
      </c>
      <c r="P30" s="10" t="s">
        <v>15</v>
      </c>
      <c r="Q30" s="10">
        <v>-19.104099999999999</v>
      </c>
      <c r="AC30" t="str">
        <f>+C30</f>
        <v xml:space="preserve">    {'G'                                 }</v>
      </c>
    </row>
    <row r="31" spans="1:29" x14ac:dyDescent="0.25">
      <c r="A31">
        <v>29</v>
      </c>
      <c r="B31" t="s">
        <v>130</v>
      </c>
      <c r="C31" t="s">
        <v>1</v>
      </c>
      <c r="D31">
        <v>18.094100000000001</v>
      </c>
      <c r="E31">
        <v>12.7926</v>
      </c>
      <c r="F31">
        <v>11.816800000000001</v>
      </c>
      <c r="G31">
        <v>21.092700000000001</v>
      </c>
      <c r="I31">
        <v>-32.673200000000001</v>
      </c>
      <c r="J31">
        <v>14.6136</v>
      </c>
      <c r="K31">
        <v>-26.0425</v>
      </c>
      <c r="L31">
        <v>-21.657299999999999</v>
      </c>
      <c r="N31">
        <v>-32.673200000000001</v>
      </c>
      <c r="O31">
        <v>14.6136</v>
      </c>
      <c r="P31">
        <v>-26.0425</v>
      </c>
      <c r="Q31">
        <v>-21.657299999999999</v>
      </c>
      <c r="S31" t="str">
        <f t="shared" si="0"/>
        <v xml:space="preserve">    {'T'                                 }</v>
      </c>
    </row>
    <row r="32" spans="1:29" x14ac:dyDescent="0.25">
      <c r="A32">
        <v>30</v>
      </c>
      <c r="B32" t="s">
        <v>131</v>
      </c>
      <c r="C32" t="s">
        <v>0</v>
      </c>
      <c r="D32">
        <v>42.814</v>
      </c>
      <c r="E32">
        <v>20.287500000000001</v>
      </c>
      <c r="F32">
        <v>34.6479</v>
      </c>
      <c r="G32">
        <v>46.236699999999999</v>
      </c>
      <c r="I32">
        <v>4.5102000000000002</v>
      </c>
      <c r="J32">
        <v>67.273300000000006</v>
      </c>
      <c r="K32">
        <v>10.1783</v>
      </c>
      <c r="L32">
        <v>3.2850000000000001</v>
      </c>
      <c r="N32">
        <v>-175.4898</v>
      </c>
      <c r="O32">
        <v>-112.72669999999999</v>
      </c>
      <c r="P32">
        <v>-169.82169999999999</v>
      </c>
      <c r="Q32">
        <v>-176.715</v>
      </c>
      <c r="U32" t="str">
        <f>+C32</f>
        <v xml:space="preserve">    {'Tt'                                }</v>
      </c>
    </row>
    <row r="33" spans="1:34" x14ac:dyDescent="0.25">
      <c r="A33">
        <v>31</v>
      </c>
      <c r="B33" t="s">
        <v>132</v>
      </c>
      <c r="C33" t="s">
        <v>1</v>
      </c>
      <c r="D33">
        <v>6.1082999999999998</v>
      </c>
      <c r="E33">
        <v>5.7728000000000002</v>
      </c>
      <c r="F33">
        <v>4.3155999999999999</v>
      </c>
      <c r="G33">
        <v>6.8905000000000003</v>
      </c>
      <c r="I33">
        <v>-18.183499999999999</v>
      </c>
      <c r="J33">
        <v>14.043100000000001</v>
      </c>
      <c r="K33">
        <v>2.0508999999999999</v>
      </c>
      <c r="L33">
        <v>-25.472999999999999</v>
      </c>
      <c r="N33">
        <v>161.81649999999999</v>
      </c>
      <c r="O33">
        <v>-165.95689999999999</v>
      </c>
      <c r="P33">
        <v>-177.94909999999999</v>
      </c>
      <c r="Q33">
        <v>154.52699999999999</v>
      </c>
      <c r="S33" t="str">
        <f t="shared" si="0"/>
        <v xml:space="preserve">    {'T'                                 }</v>
      </c>
    </row>
    <row r="34" spans="1:34" x14ac:dyDescent="0.25">
      <c r="A34" s="7">
        <v>32</v>
      </c>
      <c r="B34" s="7" t="s">
        <v>133</v>
      </c>
      <c r="C34" s="10" t="s">
        <v>6</v>
      </c>
      <c r="D34" s="10">
        <v>4.3738000000000001</v>
      </c>
      <c r="E34" s="10">
        <v>5.1783999999999999</v>
      </c>
      <c r="F34" s="10"/>
      <c r="G34" s="10"/>
      <c r="I34" s="10">
        <v>-53.448700000000002</v>
      </c>
      <c r="J34" s="10">
        <v>38.363900000000001</v>
      </c>
      <c r="K34" s="10">
        <v>0</v>
      </c>
      <c r="L34" s="10">
        <v>0</v>
      </c>
      <c r="M34" s="10"/>
      <c r="N34" s="10">
        <v>-53.448700000000002</v>
      </c>
      <c r="O34" s="10">
        <v>38.363900000000001</v>
      </c>
      <c r="P34" s="10">
        <v>0</v>
      </c>
      <c r="Q34" s="10">
        <v>0</v>
      </c>
      <c r="R34" s="11"/>
      <c r="AG34" s="11"/>
      <c r="AH34" s="11"/>
    </row>
    <row r="35" spans="1:34" x14ac:dyDescent="0.25">
      <c r="A35">
        <v>33</v>
      </c>
      <c r="B35" t="s">
        <v>134</v>
      </c>
      <c r="C35" t="s">
        <v>0</v>
      </c>
      <c r="D35">
        <v>23.0151</v>
      </c>
      <c r="E35">
        <v>14.6859</v>
      </c>
      <c r="F35">
        <v>16.436299999999999</v>
      </c>
      <c r="G35">
        <v>35.879399999999997</v>
      </c>
      <c r="I35">
        <v>1.3267</v>
      </c>
      <c r="J35">
        <v>37.787999999999997</v>
      </c>
      <c r="K35">
        <v>8.3491</v>
      </c>
      <c r="L35">
        <v>-10.062200000000001</v>
      </c>
      <c r="N35">
        <v>1.3267</v>
      </c>
      <c r="O35">
        <v>37.787999999999997</v>
      </c>
      <c r="P35">
        <v>8.3491</v>
      </c>
      <c r="Q35">
        <v>-10.062200000000001</v>
      </c>
      <c r="U35" t="str">
        <f>+C35</f>
        <v xml:space="preserve">    {'Tt'                                }</v>
      </c>
    </row>
    <row r="36" spans="1:34" x14ac:dyDescent="0.25">
      <c r="A36">
        <v>34</v>
      </c>
      <c r="B36" t="s">
        <v>135</v>
      </c>
      <c r="C36" t="s">
        <v>7</v>
      </c>
      <c r="D36">
        <v>42.589799999999997</v>
      </c>
      <c r="E36">
        <v>28.743600000000001</v>
      </c>
      <c r="F36">
        <v>32.404800000000002</v>
      </c>
      <c r="G36">
        <v>38.194800000000001</v>
      </c>
      <c r="I36">
        <v>11.0075</v>
      </c>
      <c r="J36">
        <v>-78.313800000000001</v>
      </c>
      <c r="K36">
        <v>21.583400000000001</v>
      </c>
      <c r="L36">
        <v>13.1152</v>
      </c>
      <c r="N36">
        <v>11.0075</v>
      </c>
      <c r="O36">
        <v>101.6862</v>
      </c>
      <c r="P36">
        <v>21.583400000000001</v>
      </c>
      <c r="Q36">
        <v>13.1152</v>
      </c>
      <c r="AE36" t="str">
        <f>+C36</f>
        <v xml:space="preserve">    {'All'                               }</v>
      </c>
    </row>
    <row r="37" spans="1:34" x14ac:dyDescent="0.25">
      <c r="A37" s="7">
        <v>35</v>
      </c>
      <c r="B37" s="7" t="s">
        <v>136</v>
      </c>
      <c r="C37" s="10" t="s">
        <v>5</v>
      </c>
      <c r="D37" s="10">
        <v>17.693300000000001</v>
      </c>
      <c r="E37" s="10">
        <v>12.9161</v>
      </c>
      <c r="F37" s="10">
        <v>0</v>
      </c>
      <c r="G37" s="10">
        <v>25.212399999999999</v>
      </c>
      <c r="I37" s="10">
        <v>10.970800000000001</v>
      </c>
      <c r="J37" s="10">
        <v>30.801400000000001</v>
      </c>
      <c r="K37" s="10" t="s">
        <v>15</v>
      </c>
      <c r="L37" s="10">
        <v>2.9556</v>
      </c>
      <c r="M37" s="10"/>
      <c r="N37" s="10">
        <v>10.970800000000001</v>
      </c>
      <c r="O37" s="10">
        <v>30.801400000000001</v>
      </c>
      <c r="P37" s="10" t="s">
        <v>15</v>
      </c>
      <c r="Q37" s="10">
        <v>2.9556</v>
      </c>
      <c r="AC37" t="str">
        <f>+C37</f>
        <v xml:space="preserve">    {'G'                                 }</v>
      </c>
    </row>
    <row r="38" spans="1:34" x14ac:dyDescent="0.25">
      <c r="A38">
        <v>36</v>
      </c>
      <c r="B38" t="s">
        <v>137</v>
      </c>
      <c r="C38" t="s">
        <v>1</v>
      </c>
      <c r="D38">
        <v>19.706600000000002</v>
      </c>
      <c r="E38">
        <v>6.9039999999999999</v>
      </c>
      <c r="F38">
        <v>19.4864</v>
      </c>
      <c r="G38">
        <v>22.436800000000002</v>
      </c>
      <c r="I38">
        <v>0.87860000000000005</v>
      </c>
      <c r="J38">
        <v>-28.6721</v>
      </c>
      <c r="K38">
        <v>2.4034</v>
      </c>
      <c r="L38">
        <v>-13.329599999999999</v>
      </c>
      <c r="N38">
        <v>0.87860000000000005</v>
      </c>
      <c r="O38">
        <v>-28.6721</v>
      </c>
      <c r="P38">
        <v>2.4034</v>
      </c>
      <c r="Q38">
        <v>-13.329599999999999</v>
      </c>
      <c r="S38" t="str">
        <f t="shared" si="0"/>
        <v xml:space="preserve">    {'T'                                 }</v>
      </c>
    </row>
    <row r="39" spans="1:34" x14ac:dyDescent="0.25">
      <c r="A39">
        <v>37</v>
      </c>
      <c r="B39" t="s">
        <v>138</v>
      </c>
      <c r="C39" t="s">
        <v>0</v>
      </c>
      <c r="D39">
        <v>23.853000000000002</v>
      </c>
      <c r="E39">
        <v>12.9137</v>
      </c>
      <c r="G39">
        <v>24.988700000000001</v>
      </c>
      <c r="I39">
        <v>14.5374</v>
      </c>
      <c r="J39">
        <v>17.6266</v>
      </c>
      <c r="K39">
        <v>0</v>
      </c>
      <c r="L39">
        <v>-7.1863999999999999</v>
      </c>
      <c r="N39">
        <v>14.5374</v>
      </c>
      <c r="O39">
        <v>17.6266</v>
      </c>
      <c r="P39">
        <v>0</v>
      </c>
      <c r="Q39">
        <v>-7.1863999999999999</v>
      </c>
      <c r="U39" t="str">
        <f>+C39</f>
        <v xml:space="preserve">    {'Tt'                                }</v>
      </c>
    </row>
    <row r="40" spans="1:34" x14ac:dyDescent="0.25">
      <c r="A40">
        <v>38</v>
      </c>
      <c r="B40" t="s">
        <v>139</v>
      </c>
      <c r="C40" t="s">
        <v>0</v>
      </c>
      <c r="D40">
        <v>23.077300000000001</v>
      </c>
      <c r="E40">
        <v>7.4305000000000003</v>
      </c>
      <c r="F40">
        <v>13.2029</v>
      </c>
      <c r="G40">
        <v>23.153199999999998</v>
      </c>
      <c r="I40">
        <v>4.6875999999999998</v>
      </c>
      <c r="J40">
        <v>41.074800000000003</v>
      </c>
      <c r="K40">
        <v>2.2241</v>
      </c>
      <c r="L40">
        <v>2.2412000000000001</v>
      </c>
      <c r="N40">
        <v>4.6875999999999998</v>
      </c>
      <c r="O40">
        <v>41.074800000000003</v>
      </c>
      <c r="P40">
        <v>2.2241</v>
      </c>
      <c r="Q40">
        <v>2.2412000000000001</v>
      </c>
      <c r="U40" t="str">
        <f>+C40</f>
        <v xml:space="preserve">    {'Tt'                                }</v>
      </c>
    </row>
    <row r="41" spans="1:34" x14ac:dyDescent="0.25">
      <c r="A41">
        <v>39</v>
      </c>
      <c r="B41" t="s">
        <v>140</v>
      </c>
      <c r="C41" t="s">
        <v>0</v>
      </c>
      <c r="D41">
        <v>25.227399999999999</v>
      </c>
      <c r="E41">
        <v>11.130800000000001</v>
      </c>
      <c r="F41">
        <v>17.0717</v>
      </c>
      <c r="G41">
        <v>24.8248</v>
      </c>
      <c r="I41">
        <v>16.609200000000001</v>
      </c>
      <c r="J41">
        <v>74.397900000000007</v>
      </c>
      <c r="K41">
        <v>6.6862000000000004</v>
      </c>
      <c r="L41">
        <v>4.8555000000000001</v>
      </c>
      <c r="N41">
        <v>16.609200000000001</v>
      </c>
      <c r="O41">
        <v>74.397900000000007</v>
      </c>
      <c r="P41">
        <v>6.6862000000000004</v>
      </c>
      <c r="Q41">
        <v>4.8555000000000001</v>
      </c>
      <c r="U41" t="str">
        <f>+C41</f>
        <v xml:space="preserve">    {'Tt'                                }</v>
      </c>
    </row>
    <row r="42" spans="1:34" x14ac:dyDescent="0.25">
      <c r="A42">
        <v>40</v>
      </c>
      <c r="B42" t="s">
        <v>141</v>
      </c>
      <c r="C42" t="s">
        <v>4</v>
      </c>
      <c r="D42">
        <v>22.1754</v>
      </c>
      <c r="E42">
        <v>16.1997</v>
      </c>
      <c r="F42">
        <v>11.7866</v>
      </c>
      <c r="G42">
        <v>30.9617</v>
      </c>
      <c r="I42">
        <v>10.043799999999999</v>
      </c>
      <c r="J42">
        <v>87.053700000000006</v>
      </c>
      <c r="K42">
        <v>28.908899999999999</v>
      </c>
      <c r="L42">
        <v>8.3473000000000006</v>
      </c>
      <c r="N42">
        <v>10.043799999999999</v>
      </c>
      <c r="O42">
        <v>87.053700000000006</v>
      </c>
      <c r="P42">
        <v>28.908899999999999</v>
      </c>
      <c r="Q42">
        <v>8.3473000000000006</v>
      </c>
      <c r="W42" t="str">
        <f>+C42</f>
        <v xml:space="preserve">    {'TG'                                }</v>
      </c>
    </row>
    <row r="43" spans="1:34" x14ac:dyDescent="0.25">
      <c r="A43">
        <v>41</v>
      </c>
      <c r="B43" t="s">
        <v>142</v>
      </c>
      <c r="C43" t="s">
        <v>4</v>
      </c>
      <c r="D43">
        <v>24.968900000000001</v>
      </c>
      <c r="E43">
        <v>19.092400000000001</v>
      </c>
      <c r="F43">
        <v>14.7311</v>
      </c>
      <c r="G43">
        <v>28.497800000000002</v>
      </c>
      <c r="I43">
        <v>12.308999999999999</v>
      </c>
      <c r="J43">
        <v>89.812700000000007</v>
      </c>
      <c r="K43">
        <v>14.4849</v>
      </c>
      <c r="L43">
        <v>9.5861999999999998</v>
      </c>
      <c r="N43">
        <v>12.308999999999999</v>
      </c>
      <c r="O43">
        <v>89.812700000000007</v>
      </c>
      <c r="P43">
        <v>14.4849</v>
      </c>
      <c r="Q43">
        <v>9.5861999999999998</v>
      </c>
      <c r="W43" t="str">
        <f>+C43</f>
        <v xml:space="preserve">    {'TG'                                }</v>
      </c>
    </row>
    <row r="44" spans="1:34" x14ac:dyDescent="0.25">
      <c r="A44">
        <v>42</v>
      </c>
      <c r="B44" t="s">
        <v>143</v>
      </c>
      <c r="C44" t="s">
        <v>0</v>
      </c>
      <c r="D44">
        <v>23.645900000000001</v>
      </c>
      <c r="E44">
        <v>14.610300000000001</v>
      </c>
      <c r="F44">
        <v>20.072199999999999</v>
      </c>
      <c r="G44">
        <v>33.505000000000003</v>
      </c>
      <c r="I44">
        <v>16.884399999999999</v>
      </c>
      <c r="J44">
        <v>-88.377700000000004</v>
      </c>
      <c r="K44">
        <v>10.564399999999999</v>
      </c>
      <c r="L44">
        <v>13.508900000000001</v>
      </c>
      <c r="N44">
        <v>16.884399999999999</v>
      </c>
      <c r="O44">
        <v>91.622299999999996</v>
      </c>
      <c r="P44">
        <v>10.564399999999999</v>
      </c>
      <c r="Q44">
        <v>13.508900000000001</v>
      </c>
      <c r="U44" t="str">
        <f>+C44</f>
        <v xml:space="preserve">    {'Tt'                                }</v>
      </c>
    </row>
    <row r="45" spans="1:34" x14ac:dyDescent="0.25">
      <c r="A45">
        <v>43</v>
      </c>
      <c r="B45" t="s">
        <v>144</v>
      </c>
      <c r="C45" t="s">
        <v>1</v>
      </c>
      <c r="D45">
        <v>16.959099999999999</v>
      </c>
      <c r="E45">
        <v>0</v>
      </c>
      <c r="F45">
        <v>0</v>
      </c>
      <c r="G45">
        <v>17.354500000000002</v>
      </c>
      <c r="I45">
        <v>-18.1755</v>
      </c>
      <c r="J45" t="s">
        <v>15</v>
      </c>
      <c r="K45" t="s">
        <v>15</v>
      </c>
      <c r="L45">
        <v>-24.673500000000001</v>
      </c>
      <c r="N45">
        <v>-18.1755</v>
      </c>
      <c r="O45" t="s">
        <v>15</v>
      </c>
      <c r="P45" t="s">
        <v>15</v>
      </c>
      <c r="Q45">
        <v>-24.673500000000001</v>
      </c>
      <c r="S45" t="str">
        <f t="shared" si="0"/>
        <v xml:space="preserve">    {'T'                                 }</v>
      </c>
    </row>
    <row r="46" spans="1:34" x14ac:dyDescent="0.25">
      <c r="A46">
        <v>44</v>
      </c>
      <c r="B46" t="s">
        <v>145</v>
      </c>
      <c r="C46" t="s">
        <v>0</v>
      </c>
      <c r="D46">
        <v>17.991599999999998</v>
      </c>
      <c r="E46">
        <v>10.245100000000001</v>
      </c>
      <c r="F46">
        <v>0</v>
      </c>
      <c r="G46">
        <v>29.296199999999999</v>
      </c>
      <c r="I46">
        <v>-12.197699999999999</v>
      </c>
      <c r="J46">
        <v>68.777299999999997</v>
      </c>
      <c r="K46" t="s">
        <v>15</v>
      </c>
      <c r="L46">
        <v>1.4271</v>
      </c>
      <c r="N46">
        <v>-12.197699999999999</v>
      </c>
      <c r="O46">
        <v>68.777299999999997</v>
      </c>
      <c r="P46" t="s">
        <v>15</v>
      </c>
      <c r="Q46">
        <v>1.4271</v>
      </c>
      <c r="U46" t="str">
        <f>+C46</f>
        <v xml:space="preserve">    {'Tt'                                }</v>
      </c>
    </row>
    <row r="47" spans="1:34" x14ac:dyDescent="0.25">
      <c r="A47">
        <v>45</v>
      </c>
      <c r="B47" t="s">
        <v>146</v>
      </c>
      <c r="C47" t="s">
        <v>0</v>
      </c>
      <c r="D47">
        <v>12.683</v>
      </c>
      <c r="E47">
        <v>13.8116</v>
      </c>
      <c r="F47">
        <v>25.438800000000001</v>
      </c>
      <c r="G47">
        <v>16.837299999999999</v>
      </c>
      <c r="I47">
        <v>-53.778799999999997</v>
      </c>
      <c r="J47">
        <v>77.246700000000004</v>
      </c>
      <c r="K47">
        <v>88.173100000000005</v>
      </c>
      <c r="L47">
        <v>70.840199999999996</v>
      </c>
      <c r="N47">
        <v>126.2212</v>
      </c>
      <c r="O47">
        <v>77.246700000000004</v>
      </c>
      <c r="P47">
        <v>88.173100000000005</v>
      </c>
      <c r="Q47">
        <v>70.840199999999996</v>
      </c>
      <c r="U47" t="str">
        <f>+C47</f>
        <v xml:space="preserve">    {'Tt'                                }</v>
      </c>
    </row>
    <row r="48" spans="1:34" x14ac:dyDescent="0.25">
      <c r="A48">
        <v>46</v>
      </c>
      <c r="B48" t="s">
        <v>147</v>
      </c>
      <c r="C48" t="s">
        <v>0</v>
      </c>
      <c r="D48">
        <v>15.6028</v>
      </c>
      <c r="E48">
        <v>18.107700000000001</v>
      </c>
      <c r="F48">
        <v>10.8498</v>
      </c>
      <c r="G48">
        <v>18.848600000000001</v>
      </c>
      <c r="I48">
        <v>-75.880700000000004</v>
      </c>
      <c r="J48">
        <v>74.718100000000007</v>
      </c>
      <c r="K48">
        <v>-59.852200000000003</v>
      </c>
      <c r="L48">
        <v>57.842399999999998</v>
      </c>
      <c r="N48">
        <v>104.1193</v>
      </c>
      <c r="O48">
        <v>74.718100000000007</v>
      </c>
      <c r="P48">
        <v>120.1478</v>
      </c>
      <c r="Q48">
        <v>57.842399999999998</v>
      </c>
      <c r="U48" t="str">
        <f>+C48</f>
        <v xml:space="preserve">    {'Tt'                                }</v>
      </c>
    </row>
    <row r="49" spans="1:36" x14ac:dyDescent="0.25">
      <c r="A49">
        <v>47</v>
      </c>
      <c r="B49" t="s">
        <v>148</v>
      </c>
      <c r="C49" t="s">
        <v>0</v>
      </c>
      <c r="D49">
        <v>37.116300000000003</v>
      </c>
      <c r="E49">
        <v>19.938600000000001</v>
      </c>
      <c r="G49">
        <v>18.951899999999998</v>
      </c>
      <c r="I49">
        <v>-32.057400000000001</v>
      </c>
      <c r="J49">
        <v>-60.081600000000002</v>
      </c>
      <c r="K49">
        <v>0</v>
      </c>
      <c r="L49">
        <v>84.513000000000005</v>
      </c>
      <c r="N49">
        <v>147.9426</v>
      </c>
      <c r="O49">
        <v>119.91840000000001</v>
      </c>
      <c r="P49">
        <v>0</v>
      </c>
      <c r="Q49">
        <v>84.513000000000005</v>
      </c>
      <c r="U49" t="str">
        <f>+C49</f>
        <v xml:space="preserve">    {'Tt'                                }</v>
      </c>
    </row>
    <row r="50" spans="1:36" x14ac:dyDescent="0.25">
      <c r="A50">
        <v>48</v>
      </c>
      <c r="B50" t="s">
        <v>149</v>
      </c>
      <c r="C50" t="s">
        <v>1</v>
      </c>
      <c r="D50">
        <v>43.288699999999999</v>
      </c>
      <c r="F50">
        <v>33.8459</v>
      </c>
      <c r="G50">
        <v>45.099299999999999</v>
      </c>
      <c r="I50">
        <v>5.1475999999999997</v>
      </c>
      <c r="J50">
        <v>0</v>
      </c>
      <c r="K50">
        <v>-4.9101999999999997</v>
      </c>
      <c r="L50">
        <v>-5.3453999999999997</v>
      </c>
      <c r="N50">
        <v>5.1475999999999997</v>
      </c>
      <c r="O50">
        <v>0</v>
      </c>
      <c r="P50">
        <v>-4.9101999999999997</v>
      </c>
      <c r="Q50">
        <v>-5.3453999999999997</v>
      </c>
      <c r="S50" t="str">
        <f t="shared" si="0"/>
        <v xml:space="preserve">    {'T'                                 }</v>
      </c>
    </row>
    <row r="51" spans="1:36" x14ac:dyDescent="0.25">
      <c r="A51">
        <v>49</v>
      </c>
      <c r="B51" t="s">
        <v>150</v>
      </c>
      <c r="C51" t="s">
        <v>1</v>
      </c>
      <c r="D51">
        <v>46.427</v>
      </c>
      <c r="E51">
        <v>19.4649</v>
      </c>
      <c r="F51">
        <v>33.796399999999998</v>
      </c>
      <c r="G51">
        <v>44.944099999999999</v>
      </c>
      <c r="I51">
        <v>2.5562</v>
      </c>
      <c r="J51">
        <v>63.285899999999998</v>
      </c>
      <c r="K51">
        <v>-9.2187000000000001</v>
      </c>
      <c r="L51">
        <v>-5.0804</v>
      </c>
      <c r="N51">
        <v>2.5562</v>
      </c>
      <c r="O51">
        <v>63.285899999999998</v>
      </c>
      <c r="P51">
        <v>-9.2187000000000001</v>
      </c>
      <c r="Q51">
        <v>-5.0804</v>
      </c>
      <c r="S51" t="str">
        <f t="shared" si="0"/>
        <v xml:space="preserve">    {'T'                                 }</v>
      </c>
    </row>
    <row r="52" spans="1:36" x14ac:dyDescent="0.25">
      <c r="S52" t="s">
        <v>39</v>
      </c>
      <c r="U52" t="s">
        <v>40</v>
      </c>
      <c r="W52" t="s">
        <v>41</v>
      </c>
      <c r="Y52" t="s">
        <v>42</v>
      </c>
      <c r="AA52" t="s">
        <v>43</v>
      </c>
      <c r="AC52" t="s">
        <v>45</v>
      </c>
      <c r="AE52" t="s">
        <v>44</v>
      </c>
    </row>
    <row r="53" spans="1:36" x14ac:dyDescent="0.25">
      <c r="S53">
        <v>15</v>
      </c>
      <c r="U53">
        <v>21</v>
      </c>
      <c r="W53">
        <v>2</v>
      </c>
      <c r="Y53">
        <v>3</v>
      </c>
      <c r="AA53">
        <v>1</v>
      </c>
      <c r="AC53">
        <v>2</v>
      </c>
      <c r="AE53">
        <v>1</v>
      </c>
      <c r="AI53">
        <f>SUM(S53:AE53)</f>
        <v>45</v>
      </c>
    </row>
    <row r="54" spans="1:36" x14ac:dyDescent="0.25">
      <c r="A54" s="4" t="s">
        <v>28</v>
      </c>
      <c r="C54" s="14" t="s">
        <v>17</v>
      </c>
      <c r="D54" s="14"/>
      <c r="E54" s="14"/>
      <c r="F54" s="14"/>
      <c r="G54" s="14"/>
      <c r="H54" s="3"/>
      <c r="I54" s="13" t="s">
        <v>18</v>
      </c>
      <c r="J54" s="13"/>
      <c r="K54" s="13"/>
      <c r="L54" s="13"/>
      <c r="M54" s="1"/>
      <c r="N54" s="13" t="s">
        <v>19</v>
      </c>
      <c r="O54" s="13"/>
      <c r="P54" s="13"/>
      <c r="Q54" s="13"/>
    </row>
    <row r="55" spans="1:36" s="1" customFormat="1" x14ac:dyDescent="0.25">
      <c r="B55" s="1" t="s">
        <v>9</v>
      </c>
      <c r="C55" s="6" t="s">
        <v>8</v>
      </c>
      <c r="D55" s="6" t="s">
        <v>38</v>
      </c>
      <c r="E55" s="6" t="s">
        <v>12</v>
      </c>
      <c r="F55" s="6" t="s">
        <v>13</v>
      </c>
      <c r="G55" s="6" t="s">
        <v>14</v>
      </c>
      <c r="I55" s="5" t="s">
        <v>38</v>
      </c>
      <c r="J55" s="5" t="s">
        <v>12</v>
      </c>
      <c r="K55" s="5" t="s">
        <v>13</v>
      </c>
      <c r="L55" s="5" t="s">
        <v>14</v>
      </c>
      <c r="M55" s="3"/>
      <c r="N55" s="5" t="s">
        <v>16</v>
      </c>
      <c r="O55" s="5" t="s">
        <v>12</v>
      </c>
      <c r="P55" s="5" t="s">
        <v>13</v>
      </c>
      <c r="Q55" s="5" t="s">
        <v>14</v>
      </c>
      <c r="R55"/>
      <c r="S55"/>
      <c r="T55"/>
      <c r="U55"/>
      <c r="V55"/>
      <c r="W55"/>
      <c r="X55"/>
      <c r="Y55"/>
      <c r="Z55"/>
      <c r="AA55"/>
      <c r="AB55"/>
      <c r="AC55"/>
    </row>
    <row r="56" spans="1:36" x14ac:dyDescent="0.25">
      <c r="A56">
        <v>1</v>
      </c>
      <c r="B56" t="s">
        <v>47</v>
      </c>
      <c r="C56" t="s">
        <v>37</v>
      </c>
      <c r="D56">
        <v>21.497599999999998</v>
      </c>
      <c r="E56">
        <v>17.029199999999999</v>
      </c>
      <c r="F56">
        <v>33.129300000000001</v>
      </c>
      <c r="G56">
        <v>7.1736000000000004</v>
      </c>
      <c r="I56">
        <v>24.3</v>
      </c>
      <c r="J56">
        <v>-33.799900000000001</v>
      </c>
      <c r="K56">
        <v>47.962299999999999</v>
      </c>
      <c r="L56">
        <v>-61.75</v>
      </c>
      <c r="N56">
        <v>24.3</v>
      </c>
      <c r="O56">
        <v>-33.799900000000001</v>
      </c>
      <c r="P56">
        <v>47.962299999999999</v>
      </c>
      <c r="Q56">
        <v>-61.75</v>
      </c>
      <c r="U56" t="str">
        <f>+C56</f>
        <v xml:space="preserve">  {'Tt'                 }</v>
      </c>
    </row>
    <row r="57" spans="1:36" x14ac:dyDescent="0.25">
      <c r="A57">
        <v>2</v>
      </c>
      <c r="B57" t="s">
        <v>48</v>
      </c>
      <c r="C57" t="s">
        <v>30</v>
      </c>
      <c r="D57">
        <v>14.294499999999999</v>
      </c>
      <c r="E57">
        <v>16.535599999999999</v>
      </c>
      <c r="F57">
        <v>29.377500000000001</v>
      </c>
      <c r="G57">
        <v>0</v>
      </c>
      <c r="I57">
        <v>58.232199999999999</v>
      </c>
      <c r="J57">
        <v>-38.920900000000003</v>
      </c>
      <c r="K57">
        <v>48.642499999999998</v>
      </c>
      <c r="L57" t="s">
        <v>15</v>
      </c>
      <c r="N57">
        <v>58.232199999999999</v>
      </c>
      <c r="O57">
        <v>-38.920900000000003</v>
      </c>
      <c r="P57">
        <v>48.642499999999998</v>
      </c>
      <c r="Q57" t="s">
        <v>15</v>
      </c>
      <c r="U57" t="str">
        <f>+C57</f>
        <v xml:space="preserve">    {'Tt'                 }</v>
      </c>
    </row>
    <row r="58" spans="1:36" x14ac:dyDescent="0.25">
      <c r="A58">
        <v>3</v>
      </c>
      <c r="B58" t="s">
        <v>49</v>
      </c>
      <c r="C58" t="s">
        <v>31</v>
      </c>
      <c r="D58">
        <v>30.9376</v>
      </c>
      <c r="E58">
        <v>0</v>
      </c>
      <c r="F58">
        <v>26.123100000000001</v>
      </c>
      <c r="G58">
        <v>21.600999999999999</v>
      </c>
      <c r="I58">
        <v>28.277699999999999</v>
      </c>
      <c r="J58" t="s">
        <v>15</v>
      </c>
      <c r="K58">
        <v>15.4687</v>
      </c>
      <c r="L58">
        <v>13.873200000000001</v>
      </c>
      <c r="N58">
        <v>-151.72229999999999</v>
      </c>
      <c r="O58" t="s">
        <v>15</v>
      </c>
      <c r="P58">
        <v>-164.53129999999999</v>
      </c>
      <c r="Q58">
        <v>-166.1268</v>
      </c>
      <c r="S58" t="str">
        <f t="shared" ref="S58:S106" si="1">+C58</f>
        <v xml:space="preserve">    {'T'                  }</v>
      </c>
    </row>
    <row r="59" spans="1:36" x14ac:dyDescent="0.25">
      <c r="A59">
        <v>4</v>
      </c>
      <c r="B59" t="s">
        <v>50</v>
      </c>
      <c r="C59" t="s">
        <v>31</v>
      </c>
      <c r="D59">
        <v>26.5898</v>
      </c>
      <c r="E59">
        <v>0</v>
      </c>
      <c r="F59">
        <v>22.020900000000001</v>
      </c>
      <c r="G59" t="s">
        <v>15</v>
      </c>
      <c r="I59">
        <v>35.069200000000002</v>
      </c>
      <c r="J59" t="s">
        <v>15</v>
      </c>
      <c r="K59">
        <v>45.951300000000003</v>
      </c>
      <c r="L59">
        <v>0</v>
      </c>
      <c r="N59">
        <v>-144.9308</v>
      </c>
      <c r="O59" t="s">
        <v>15</v>
      </c>
      <c r="P59">
        <v>-134.0487</v>
      </c>
      <c r="Q59">
        <v>0</v>
      </c>
      <c r="S59" t="str">
        <f t="shared" si="1"/>
        <v xml:space="preserve">    {'T'                  }</v>
      </c>
    </row>
    <row r="60" spans="1:36" x14ac:dyDescent="0.25">
      <c r="A60">
        <v>5</v>
      </c>
      <c r="B60" t="s">
        <v>51</v>
      </c>
      <c r="C60" t="s">
        <v>31</v>
      </c>
      <c r="D60">
        <v>9.6929999999999996</v>
      </c>
      <c r="E60" t="s">
        <v>15</v>
      </c>
      <c r="F60">
        <v>10.147</v>
      </c>
      <c r="G60" t="s">
        <v>15</v>
      </c>
      <c r="I60">
        <v>50.3277</v>
      </c>
      <c r="J60">
        <v>0</v>
      </c>
      <c r="K60">
        <v>33.863399999999999</v>
      </c>
      <c r="L60">
        <v>0</v>
      </c>
      <c r="N60">
        <v>50.3277</v>
      </c>
      <c r="O60">
        <v>0</v>
      </c>
      <c r="P60">
        <v>33.863399999999999</v>
      </c>
      <c r="Q60">
        <v>0</v>
      </c>
      <c r="S60" t="str">
        <f t="shared" si="1"/>
        <v xml:space="preserve">    {'T'                  }</v>
      </c>
    </row>
    <row r="61" spans="1:36" x14ac:dyDescent="0.25">
      <c r="A61">
        <v>6</v>
      </c>
      <c r="B61" t="s">
        <v>52</v>
      </c>
      <c r="C61" t="s">
        <v>30</v>
      </c>
      <c r="D61">
        <v>19.442799999999998</v>
      </c>
      <c r="E61">
        <v>10.110200000000001</v>
      </c>
      <c r="F61">
        <v>23.510400000000001</v>
      </c>
      <c r="G61">
        <v>24.319700000000001</v>
      </c>
      <c r="I61">
        <v>36.596499999999999</v>
      </c>
      <c r="J61">
        <v>32.560600000000001</v>
      </c>
      <c r="K61">
        <v>50.264899999999997</v>
      </c>
      <c r="L61">
        <v>5.8177000000000003</v>
      </c>
      <c r="N61">
        <v>-143.40350000000001</v>
      </c>
      <c r="O61">
        <v>-147.43940000000001</v>
      </c>
      <c r="P61">
        <v>-129.73509999999999</v>
      </c>
      <c r="Q61">
        <v>-174.1823</v>
      </c>
      <c r="U61" t="str">
        <f t="shared" ref="U61:U67" si="2">+C61</f>
        <v xml:space="preserve">    {'Tt'                 }</v>
      </c>
      <c r="AJ61" s="12"/>
    </row>
    <row r="62" spans="1:36" x14ac:dyDescent="0.25">
      <c r="A62">
        <v>7</v>
      </c>
      <c r="B62" t="s">
        <v>53</v>
      </c>
      <c r="C62" t="s">
        <v>30</v>
      </c>
      <c r="D62">
        <v>25.8919</v>
      </c>
      <c r="E62">
        <v>10.464</v>
      </c>
      <c r="F62">
        <v>26.1615</v>
      </c>
      <c r="G62">
        <v>45.543199999999999</v>
      </c>
      <c r="I62">
        <v>-6.0724999999999998</v>
      </c>
      <c r="J62">
        <v>20.5379</v>
      </c>
      <c r="K62">
        <v>31.084</v>
      </c>
      <c r="L62">
        <v>-18.171800000000001</v>
      </c>
      <c r="N62">
        <v>173.92750000000001</v>
      </c>
      <c r="O62">
        <v>-159.46209999999999</v>
      </c>
      <c r="P62">
        <v>-148.916</v>
      </c>
      <c r="Q62">
        <v>161.82820000000001</v>
      </c>
      <c r="U62" t="str">
        <f t="shared" si="2"/>
        <v xml:space="preserve">    {'Tt'                 }</v>
      </c>
    </row>
    <row r="63" spans="1:36" x14ac:dyDescent="0.25">
      <c r="A63">
        <v>8</v>
      </c>
      <c r="B63" t="s">
        <v>54</v>
      </c>
      <c r="C63" t="s">
        <v>30</v>
      </c>
      <c r="D63">
        <v>32.495600000000003</v>
      </c>
      <c r="E63">
        <v>17.790299999999998</v>
      </c>
      <c r="F63">
        <v>22.326499999999999</v>
      </c>
      <c r="G63">
        <v>33.614800000000002</v>
      </c>
      <c r="I63">
        <v>13.767899999999999</v>
      </c>
      <c r="J63">
        <v>49.787700000000001</v>
      </c>
      <c r="K63">
        <v>23.677</v>
      </c>
      <c r="L63">
        <v>-11.890700000000001</v>
      </c>
      <c r="N63">
        <v>-166.2321</v>
      </c>
      <c r="O63">
        <v>-130.2123</v>
      </c>
      <c r="P63">
        <v>-156.32300000000001</v>
      </c>
      <c r="Q63">
        <v>168.10929999999999</v>
      </c>
      <c r="U63" t="str">
        <f t="shared" si="2"/>
        <v xml:space="preserve">    {'Tt'                 }</v>
      </c>
    </row>
    <row r="64" spans="1:36" x14ac:dyDescent="0.25">
      <c r="A64">
        <v>9</v>
      </c>
      <c r="B64" t="s">
        <v>55</v>
      </c>
      <c r="C64" t="s">
        <v>30</v>
      </c>
      <c r="D64">
        <v>36.258000000000003</v>
      </c>
      <c r="E64">
        <v>14.0382</v>
      </c>
      <c r="F64">
        <v>24.004100000000001</v>
      </c>
      <c r="G64">
        <v>59.154400000000003</v>
      </c>
      <c r="I64">
        <v>26.009399999999999</v>
      </c>
      <c r="J64">
        <v>-6.2742000000000004</v>
      </c>
      <c r="K64">
        <v>42.667499999999997</v>
      </c>
      <c r="L64">
        <v>-2.0306999999999999</v>
      </c>
      <c r="N64">
        <v>-153.9906</v>
      </c>
      <c r="O64">
        <v>173.72579999999999</v>
      </c>
      <c r="P64">
        <v>-137.33250000000001</v>
      </c>
      <c r="Q64">
        <v>177.9693</v>
      </c>
      <c r="U64" t="str">
        <f t="shared" si="2"/>
        <v xml:space="preserve">    {'Tt'                 }</v>
      </c>
    </row>
    <row r="65" spans="1:31" x14ac:dyDescent="0.25">
      <c r="A65">
        <v>10</v>
      </c>
      <c r="B65" t="s">
        <v>56</v>
      </c>
      <c r="C65" t="s">
        <v>30</v>
      </c>
      <c r="D65">
        <v>7.4071999999999996</v>
      </c>
      <c r="E65">
        <v>23.7851</v>
      </c>
      <c r="F65">
        <v>19.3706</v>
      </c>
      <c r="G65">
        <v>8.2683</v>
      </c>
      <c r="I65">
        <v>37.7254</v>
      </c>
      <c r="J65">
        <v>-26.600200000000001</v>
      </c>
      <c r="K65">
        <v>77.746700000000004</v>
      </c>
      <c r="L65">
        <v>-59.4696</v>
      </c>
      <c r="N65">
        <v>37.7254</v>
      </c>
      <c r="O65">
        <v>-26.600200000000001</v>
      </c>
      <c r="P65">
        <v>77.746700000000004</v>
      </c>
      <c r="Q65">
        <v>-59.4696</v>
      </c>
      <c r="U65" t="str">
        <f t="shared" si="2"/>
        <v xml:space="preserve">    {'Tt'                 }</v>
      </c>
    </row>
    <row r="66" spans="1:31" x14ac:dyDescent="0.25">
      <c r="A66">
        <v>11</v>
      </c>
      <c r="B66" t="s">
        <v>57</v>
      </c>
      <c r="C66" t="s">
        <v>30</v>
      </c>
      <c r="D66">
        <v>13.158099999999999</v>
      </c>
      <c r="E66">
        <v>25.186199999999999</v>
      </c>
      <c r="F66">
        <v>36.892800000000001</v>
      </c>
      <c r="G66">
        <v>15.6204</v>
      </c>
      <c r="I66">
        <v>71.400599999999997</v>
      </c>
      <c r="J66">
        <v>15.6389</v>
      </c>
      <c r="K66">
        <v>-86.519599999999997</v>
      </c>
      <c r="L66">
        <v>-62.439399999999999</v>
      </c>
      <c r="N66">
        <v>71.400599999999997</v>
      </c>
      <c r="O66">
        <v>15.6389</v>
      </c>
      <c r="P66">
        <v>93.480400000000003</v>
      </c>
      <c r="Q66">
        <v>-62.439399999999999</v>
      </c>
      <c r="U66" t="str">
        <f t="shared" si="2"/>
        <v xml:space="preserve">    {'Tt'                 }</v>
      </c>
    </row>
    <row r="67" spans="1:31" x14ac:dyDescent="0.25">
      <c r="A67">
        <v>12</v>
      </c>
      <c r="B67" t="s">
        <v>58</v>
      </c>
      <c r="C67" t="s">
        <v>30</v>
      </c>
      <c r="D67">
        <v>35.987000000000002</v>
      </c>
      <c r="E67">
        <v>9.0431000000000008</v>
      </c>
      <c r="F67">
        <v>46.787799999999997</v>
      </c>
      <c r="G67">
        <v>46.166600000000003</v>
      </c>
      <c r="I67">
        <v>17.0611</v>
      </c>
      <c r="J67">
        <v>-36.171799999999998</v>
      </c>
      <c r="K67">
        <v>34.7376</v>
      </c>
      <c r="L67">
        <v>6.6856999999999998</v>
      </c>
      <c r="N67">
        <v>17.0611</v>
      </c>
      <c r="O67">
        <v>-36.171799999999998</v>
      </c>
      <c r="P67">
        <v>34.7376</v>
      </c>
      <c r="Q67">
        <v>6.6856999999999998</v>
      </c>
      <c r="U67" t="str">
        <f t="shared" si="2"/>
        <v xml:space="preserve">    {'Tt'                 }</v>
      </c>
    </row>
    <row r="68" spans="1:31" x14ac:dyDescent="0.25">
      <c r="A68">
        <v>13</v>
      </c>
      <c r="B68" t="s">
        <v>59</v>
      </c>
      <c r="C68" t="s">
        <v>31</v>
      </c>
      <c r="D68">
        <v>33.372199999999999</v>
      </c>
      <c r="E68">
        <v>7.3463000000000003</v>
      </c>
      <c r="F68">
        <v>24.9542</v>
      </c>
      <c r="G68">
        <v>28.776399999999999</v>
      </c>
      <c r="I68">
        <v>14.8597</v>
      </c>
      <c r="J68">
        <v>-72.075699999999998</v>
      </c>
      <c r="K68">
        <v>28.5505</v>
      </c>
      <c r="L68">
        <v>19.2532</v>
      </c>
      <c r="N68">
        <v>14.8597</v>
      </c>
      <c r="O68">
        <v>107.9243</v>
      </c>
      <c r="P68">
        <v>28.5505</v>
      </c>
      <c r="Q68">
        <v>19.2532</v>
      </c>
      <c r="S68" t="str">
        <f t="shared" si="1"/>
        <v xml:space="preserve">    {'T'                  }</v>
      </c>
    </row>
    <row r="69" spans="1:31" x14ac:dyDescent="0.25">
      <c r="A69">
        <v>14</v>
      </c>
      <c r="B69" t="s">
        <v>60</v>
      </c>
      <c r="C69" t="s">
        <v>30</v>
      </c>
      <c r="D69">
        <v>6.7834000000000003</v>
      </c>
      <c r="E69">
        <v>0</v>
      </c>
      <c r="F69">
        <v>14.286099999999999</v>
      </c>
      <c r="G69">
        <v>0</v>
      </c>
      <c r="I69">
        <v>52.148099999999999</v>
      </c>
      <c r="J69" t="s">
        <v>15</v>
      </c>
      <c r="K69">
        <v>23.006499999999999</v>
      </c>
      <c r="L69" t="s">
        <v>15</v>
      </c>
      <c r="N69">
        <v>52.148099999999999</v>
      </c>
      <c r="O69" t="s">
        <v>15</v>
      </c>
      <c r="P69">
        <v>23.006499999999999</v>
      </c>
      <c r="Q69" t="s">
        <v>15</v>
      </c>
      <c r="U69" t="str">
        <f>+C69</f>
        <v xml:space="preserve">    {'Tt'                 }</v>
      </c>
    </row>
    <row r="70" spans="1:31" x14ac:dyDescent="0.25">
      <c r="A70" s="7">
        <v>15</v>
      </c>
      <c r="B70" s="7" t="s">
        <v>61</v>
      </c>
      <c r="C70" s="10" t="s">
        <v>32</v>
      </c>
      <c r="D70" s="10">
        <v>20.1812</v>
      </c>
      <c r="E70" s="10" t="s">
        <v>15</v>
      </c>
      <c r="F70" s="10" t="s">
        <v>15</v>
      </c>
      <c r="G70" s="10" t="s">
        <v>15</v>
      </c>
      <c r="H70" s="10"/>
      <c r="I70" s="10">
        <v>32.713000000000001</v>
      </c>
      <c r="J70" s="10">
        <v>0</v>
      </c>
      <c r="K70" s="10">
        <v>0</v>
      </c>
      <c r="L70" s="10">
        <v>0</v>
      </c>
      <c r="M70" s="10"/>
      <c r="N70" s="10">
        <v>-147.28700000000001</v>
      </c>
      <c r="O70" s="10">
        <v>0</v>
      </c>
      <c r="P70" s="10">
        <v>0</v>
      </c>
      <c r="Q70" s="10">
        <v>0</v>
      </c>
      <c r="R70" s="11"/>
      <c r="AE70" t="str">
        <f>+C70</f>
        <v xml:space="preserve">    {'Not enough paradims'}</v>
      </c>
    </row>
    <row r="71" spans="1:31" x14ac:dyDescent="0.25">
      <c r="A71">
        <v>16</v>
      </c>
      <c r="B71" t="s">
        <v>62</v>
      </c>
      <c r="C71" t="s">
        <v>30</v>
      </c>
      <c r="D71">
        <v>16.808499999999999</v>
      </c>
      <c r="E71">
        <v>10.354900000000001</v>
      </c>
      <c r="F71">
        <v>16.294699999999999</v>
      </c>
      <c r="G71">
        <v>18.936900000000001</v>
      </c>
      <c r="I71">
        <v>36.798499999999997</v>
      </c>
      <c r="J71">
        <v>9.3545999999999996</v>
      </c>
      <c r="K71">
        <v>51.202300000000001</v>
      </c>
      <c r="L71">
        <v>-13.2873</v>
      </c>
      <c r="N71">
        <v>-143.20150000000001</v>
      </c>
      <c r="O71">
        <v>-170.6454</v>
      </c>
      <c r="P71">
        <v>-128.79769999999999</v>
      </c>
      <c r="Q71">
        <v>166.71270000000001</v>
      </c>
      <c r="U71" t="str">
        <f>+C71</f>
        <v xml:space="preserve">    {'Tt'                 }</v>
      </c>
    </row>
    <row r="72" spans="1:31" x14ac:dyDescent="0.25">
      <c r="A72">
        <v>17</v>
      </c>
      <c r="B72" t="s">
        <v>63</v>
      </c>
      <c r="C72" t="s">
        <v>30</v>
      </c>
      <c r="D72">
        <v>21.919899999999998</v>
      </c>
      <c r="E72">
        <v>15.9191</v>
      </c>
      <c r="F72">
        <v>18.936599999999999</v>
      </c>
      <c r="G72">
        <v>21.0823</v>
      </c>
      <c r="I72">
        <v>36.802199999999999</v>
      </c>
      <c r="J72">
        <v>-19.3324</v>
      </c>
      <c r="K72">
        <v>57.066099999999999</v>
      </c>
      <c r="L72">
        <v>7.1738999999999997</v>
      </c>
      <c r="N72">
        <v>-143.1978</v>
      </c>
      <c r="O72">
        <v>160.66759999999999</v>
      </c>
      <c r="P72">
        <v>-122.93389999999999</v>
      </c>
      <c r="Q72">
        <v>-172.8261</v>
      </c>
      <c r="U72" t="str">
        <f>+C72</f>
        <v xml:space="preserve">    {'Tt'                 }</v>
      </c>
    </row>
    <row r="73" spans="1:31" x14ac:dyDescent="0.25">
      <c r="A73">
        <v>18</v>
      </c>
      <c r="B73" t="s">
        <v>64</v>
      </c>
      <c r="C73" t="s">
        <v>30</v>
      </c>
      <c r="D73">
        <v>28.5456</v>
      </c>
      <c r="E73">
        <v>7.8570000000000002</v>
      </c>
      <c r="F73">
        <v>35.259599999999999</v>
      </c>
      <c r="G73">
        <v>16.462800000000001</v>
      </c>
      <c r="I73">
        <v>48.792900000000003</v>
      </c>
      <c r="J73">
        <v>2.8079999999999998</v>
      </c>
      <c r="K73">
        <v>55.499600000000001</v>
      </c>
      <c r="L73">
        <v>26.3902</v>
      </c>
      <c r="N73">
        <v>-131.2071</v>
      </c>
      <c r="O73">
        <v>-177.19200000000001</v>
      </c>
      <c r="P73">
        <v>-124.5004</v>
      </c>
      <c r="Q73">
        <v>-153.60980000000001</v>
      </c>
      <c r="U73" t="str">
        <f>+C73</f>
        <v xml:space="preserve">    {'Tt'                 }</v>
      </c>
    </row>
    <row r="74" spans="1:31" x14ac:dyDescent="0.25">
      <c r="A74">
        <v>19</v>
      </c>
      <c r="B74" t="s">
        <v>65</v>
      </c>
      <c r="C74" t="s">
        <v>31</v>
      </c>
      <c r="D74">
        <v>7.5974000000000004</v>
      </c>
      <c r="E74">
        <v>0</v>
      </c>
      <c r="F74">
        <v>17.152699999999999</v>
      </c>
      <c r="G74">
        <v>15.2715</v>
      </c>
      <c r="I74">
        <v>12.292</v>
      </c>
      <c r="J74" t="s">
        <v>15</v>
      </c>
      <c r="K74">
        <v>17.930700000000002</v>
      </c>
      <c r="L74">
        <v>-5.2130000000000001</v>
      </c>
      <c r="N74">
        <v>12.292</v>
      </c>
      <c r="O74" t="s">
        <v>15</v>
      </c>
      <c r="P74">
        <v>17.930700000000002</v>
      </c>
      <c r="Q74">
        <v>-5.2130000000000001</v>
      </c>
      <c r="S74" t="str">
        <f t="shared" si="1"/>
        <v xml:space="preserve">    {'T'                  }</v>
      </c>
    </row>
    <row r="75" spans="1:31" x14ac:dyDescent="0.25">
      <c r="A75">
        <v>20</v>
      </c>
      <c r="B75" t="s">
        <v>66</v>
      </c>
      <c r="C75" t="s">
        <v>31</v>
      </c>
      <c r="D75">
        <v>21.591799999999999</v>
      </c>
      <c r="E75">
        <v>13.7629</v>
      </c>
      <c r="F75">
        <v>21.8126</v>
      </c>
      <c r="G75">
        <v>25.847799999999999</v>
      </c>
      <c r="I75">
        <v>60.0441</v>
      </c>
      <c r="J75">
        <v>-65.641300000000001</v>
      </c>
      <c r="K75">
        <v>30.841000000000001</v>
      </c>
      <c r="L75">
        <v>39.550899999999999</v>
      </c>
      <c r="N75">
        <v>60.0441</v>
      </c>
      <c r="O75">
        <v>114.3587</v>
      </c>
      <c r="P75">
        <v>30.841000000000001</v>
      </c>
      <c r="Q75">
        <v>39.550899999999999</v>
      </c>
      <c r="S75" t="str">
        <f t="shared" si="1"/>
        <v xml:space="preserve">    {'T'                  }</v>
      </c>
    </row>
    <row r="76" spans="1:31" x14ac:dyDescent="0.25">
      <c r="A76">
        <v>21</v>
      </c>
      <c r="B76" t="s">
        <v>67</v>
      </c>
      <c r="C76" t="s">
        <v>31</v>
      </c>
      <c r="D76">
        <v>20.934799999999999</v>
      </c>
      <c r="E76">
        <v>14.816700000000001</v>
      </c>
      <c r="F76">
        <v>16.1709</v>
      </c>
      <c r="G76">
        <v>30.056799999999999</v>
      </c>
      <c r="I76">
        <v>18.666699999999999</v>
      </c>
      <c r="J76">
        <v>-5.2506000000000004</v>
      </c>
      <c r="K76">
        <v>53.421100000000003</v>
      </c>
      <c r="L76">
        <v>34.097000000000001</v>
      </c>
      <c r="N76">
        <v>-161.33330000000001</v>
      </c>
      <c r="O76">
        <v>-5.2506000000000004</v>
      </c>
      <c r="P76">
        <v>-126.5789</v>
      </c>
      <c r="Q76">
        <v>-145.90299999999999</v>
      </c>
      <c r="S76" t="str">
        <f t="shared" si="1"/>
        <v xml:space="preserve">    {'T'                  }</v>
      </c>
    </row>
    <row r="77" spans="1:31" x14ac:dyDescent="0.25">
      <c r="A77">
        <v>22</v>
      </c>
      <c r="B77" t="s">
        <v>68</v>
      </c>
      <c r="C77" t="s">
        <v>31</v>
      </c>
      <c r="D77">
        <v>19.173400000000001</v>
      </c>
      <c r="E77">
        <v>7.3236999999999997</v>
      </c>
      <c r="F77">
        <v>13.0381</v>
      </c>
      <c r="G77">
        <v>18.217600000000001</v>
      </c>
      <c r="I77">
        <v>34.752099999999999</v>
      </c>
      <c r="J77">
        <v>-47.949300000000001</v>
      </c>
      <c r="K77">
        <v>-18.294699999999999</v>
      </c>
      <c r="L77">
        <v>21.1249</v>
      </c>
      <c r="N77">
        <v>-145.24789999999999</v>
      </c>
      <c r="O77">
        <v>-47.949300000000001</v>
      </c>
      <c r="P77">
        <v>161.70529999999999</v>
      </c>
      <c r="Q77">
        <v>-158.8751</v>
      </c>
      <c r="S77" t="str">
        <f t="shared" si="1"/>
        <v xml:space="preserve">    {'T'                  }</v>
      </c>
    </row>
    <row r="78" spans="1:31" x14ac:dyDescent="0.25">
      <c r="A78">
        <v>23</v>
      </c>
      <c r="B78" t="s">
        <v>69</v>
      </c>
      <c r="C78" t="s">
        <v>31</v>
      </c>
      <c r="D78">
        <v>23.697399999999998</v>
      </c>
      <c r="E78">
        <v>7.5422000000000002</v>
      </c>
      <c r="F78">
        <v>17.2944</v>
      </c>
      <c r="G78">
        <v>25.454499999999999</v>
      </c>
      <c r="I78">
        <v>21.912700000000001</v>
      </c>
      <c r="J78">
        <v>-22.688199999999998</v>
      </c>
      <c r="K78">
        <v>43.666400000000003</v>
      </c>
      <c r="L78">
        <v>41.003599999999999</v>
      </c>
      <c r="N78">
        <v>-158.0873</v>
      </c>
      <c r="O78">
        <v>-22.688199999999998</v>
      </c>
      <c r="P78">
        <v>-136.33359999999999</v>
      </c>
      <c r="Q78">
        <v>-138.99639999999999</v>
      </c>
      <c r="S78" t="str">
        <f t="shared" si="1"/>
        <v xml:space="preserve">    {'T'                  }</v>
      </c>
    </row>
    <row r="79" spans="1:31" x14ac:dyDescent="0.25">
      <c r="A79">
        <v>24</v>
      </c>
      <c r="B79" t="s">
        <v>70</v>
      </c>
      <c r="C79" t="s">
        <v>33</v>
      </c>
      <c r="D79">
        <v>28.737100000000002</v>
      </c>
      <c r="E79">
        <v>25.688800000000001</v>
      </c>
      <c r="F79">
        <v>14.1722</v>
      </c>
      <c r="G79">
        <v>78.719499999999996</v>
      </c>
      <c r="I79">
        <v>24.879899999999999</v>
      </c>
      <c r="J79">
        <v>-88.561599999999999</v>
      </c>
      <c r="K79">
        <v>17.005199999999999</v>
      </c>
      <c r="L79">
        <v>-10.989100000000001</v>
      </c>
      <c r="N79">
        <v>24.879899999999999</v>
      </c>
      <c r="O79">
        <v>91.438400000000001</v>
      </c>
      <c r="P79">
        <v>17.005199999999999</v>
      </c>
      <c r="Q79">
        <v>-10.989100000000001</v>
      </c>
      <c r="W79" t="str">
        <f>+C79</f>
        <v xml:space="preserve">    {'TG'                 }</v>
      </c>
    </row>
    <row r="80" spans="1:31" x14ac:dyDescent="0.25">
      <c r="A80">
        <v>25</v>
      </c>
      <c r="B80" t="s">
        <v>71</v>
      </c>
      <c r="C80" t="s">
        <v>30</v>
      </c>
      <c r="D80">
        <v>22.612300000000001</v>
      </c>
      <c r="E80">
        <v>14.223100000000001</v>
      </c>
      <c r="F80">
        <v>13.5222</v>
      </c>
      <c r="G80">
        <v>29.394300000000001</v>
      </c>
      <c r="I80">
        <v>70.6143</v>
      </c>
      <c r="J80">
        <v>-45.9816</v>
      </c>
      <c r="K80">
        <v>-69.0411</v>
      </c>
      <c r="L80">
        <v>50.290700000000001</v>
      </c>
      <c r="N80">
        <v>70.6143</v>
      </c>
      <c r="O80">
        <v>134.01840000000001</v>
      </c>
      <c r="P80">
        <v>110.9589</v>
      </c>
      <c r="Q80">
        <v>50.290700000000001</v>
      </c>
      <c r="U80" t="str">
        <f>+C80</f>
        <v xml:space="preserve">    {'Tt'                 }</v>
      </c>
    </row>
    <row r="81" spans="1:27" x14ac:dyDescent="0.25">
      <c r="A81">
        <v>26</v>
      </c>
      <c r="B81" t="s">
        <v>72</v>
      </c>
      <c r="C81" t="s">
        <v>31</v>
      </c>
      <c r="D81">
        <v>25.298200000000001</v>
      </c>
      <c r="E81" t="s">
        <v>15</v>
      </c>
      <c r="F81">
        <v>26.343</v>
      </c>
      <c r="G81">
        <v>27.052299999999999</v>
      </c>
      <c r="I81">
        <v>13.599399999999999</v>
      </c>
      <c r="J81">
        <v>0</v>
      </c>
      <c r="K81">
        <v>38.3247</v>
      </c>
      <c r="L81">
        <v>15.4489</v>
      </c>
      <c r="N81">
        <v>13.599399999999999</v>
      </c>
      <c r="O81">
        <v>0</v>
      </c>
      <c r="P81">
        <v>38.3247</v>
      </c>
      <c r="Q81">
        <v>15.4489</v>
      </c>
      <c r="S81" t="str">
        <f t="shared" si="1"/>
        <v xml:space="preserve">    {'T'                  }</v>
      </c>
    </row>
    <row r="82" spans="1:27" x14ac:dyDescent="0.25">
      <c r="A82">
        <v>27</v>
      </c>
      <c r="B82" t="s">
        <v>73</v>
      </c>
      <c r="C82" t="s">
        <v>31</v>
      </c>
      <c r="D82">
        <v>59.016300000000001</v>
      </c>
      <c r="E82">
        <v>6.3425000000000002</v>
      </c>
      <c r="F82">
        <v>42.512900000000002</v>
      </c>
      <c r="G82">
        <v>45.628599999999999</v>
      </c>
      <c r="I82">
        <v>33.014400000000002</v>
      </c>
      <c r="J82">
        <v>-32.343499999999999</v>
      </c>
      <c r="K82">
        <v>45.873399999999997</v>
      </c>
      <c r="L82">
        <v>23.257899999999999</v>
      </c>
      <c r="N82">
        <v>-146.98560000000001</v>
      </c>
      <c r="O82">
        <v>147.65649999999999</v>
      </c>
      <c r="P82">
        <v>-134.1266</v>
      </c>
      <c r="Q82">
        <v>-156.74209999999999</v>
      </c>
      <c r="S82" t="str">
        <f t="shared" si="1"/>
        <v xml:space="preserve">    {'T'                  }</v>
      </c>
    </row>
    <row r="83" spans="1:27" x14ac:dyDescent="0.25">
      <c r="A83">
        <v>28</v>
      </c>
      <c r="B83" t="s">
        <v>74</v>
      </c>
      <c r="C83" t="s">
        <v>31</v>
      </c>
      <c r="D83">
        <v>23.904299999999999</v>
      </c>
      <c r="E83">
        <v>11.3163</v>
      </c>
      <c r="F83">
        <v>23.8415</v>
      </c>
      <c r="G83">
        <v>19.232800000000001</v>
      </c>
      <c r="I83">
        <v>83.020399999999995</v>
      </c>
      <c r="J83">
        <v>37.581800000000001</v>
      </c>
      <c r="K83">
        <v>63.930999999999997</v>
      </c>
      <c r="L83">
        <v>85.929699999999997</v>
      </c>
      <c r="N83">
        <v>-96.979600000000005</v>
      </c>
      <c r="O83">
        <v>37.581800000000001</v>
      </c>
      <c r="P83">
        <v>-116.069</v>
      </c>
      <c r="Q83">
        <v>-94.070300000000003</v>
      </c>
      <c r="S83" t="str">
        <f t="shared" si="1"/>
        <v xml:space="preserve">    {'T'                  }</v>
      </c>
    </row>
    <row r="84" spans="1:27" x14ac:dyDescent="0.25">
      <c r="A84">
        <v>29</v>
      </c>
      <c r="B84" t="s">
        <v>75</v>
      </c>
      <c r="C84" t="s">
        <v>30</v>
      </c>
      <c r="D84">
        <v>48.642000000000003</v>
      </c>
      <c r="E84">
        <v>9.4634999999999998</v>
      </c>
      <c r="F84">
        <v>36.350099999999998</v>
      </c>
      <c r="G84" t="s">
        <v>15</v>
      </c>
      <c r="I84">
        <v>-73.097700000000003</v>
      </c>
      <c r="J84">
        <v>-4.8979999999999997</v>
      </c>
      <c r="K84">
        <v>57.465899999999998</v>
      </c>
      <c r="L84">
        <v>0</v>
      </c>
      <c r="N84">
        <v>-73.097700000000003</v>
      </c>
      <c r="O84">
        <v>-4.8979999999999997</v>
      </c>
      <c r="P84">
        <v>-122.5341</v>
      </c>
      <c r="Q84">
        <v>0</v>
      </c>
      <c r="U84" t="str">
        <f>+C84</f>
        <v xml:space="preserve">    {'Tt'                 }</v>
      </c>
    </row>
    <row r="85" spans="1:27" x14ac:dyDescent="0.25">
      <c r="A85">
        <v>30</v>
      </c>
      <c r="B85" t="s">
        <v>76</v>
      </c>
      <c r="C85" t="s">
        <v>31</v>
      </c>
      <c r="D85">
        <v>100.0397</v>
      </c>
      <c r="E85">
        <v>7.9328000000000003</v>
      </c>
      <c r="F85">
        <v>70.804699999999997</v>
      </c>
      <c r="G85">
        <v>54.457900000000002</v>
      </c>
      <c r="I85">
        <v>31.294499999999999</v>
      </c>
      <c r="J85">
        <v>-41.923000000000002</v>
      </c>
      <c r="K85">
        <v>35.897599999999997</v>
      </c>
      <c r="L85">
        <v>38.4724</v>
      </c>
      <c r="N85">
        <v>-148.7055</v>
      </c>
      <c r="O85">
        <v>138.077</v>
      </c>
      <c r="P85">
        <v>-144.10239999999999</v>
      </c>
      <c r="Q85">
        <v>-141.52760000000001</v>
      </c>
      <c r="S85" t="str">
        <f t="shared" si="1"/>
        <v xml:space="preserve">    {'T'                  }</v>
      </c>
    </row>
    <row r="86" spans="1:27" x14ac:dyDescent="0.25">
      <c r="A86">
        <v>31</v>
      </c>
      <c r="B86" t="s">
        <v>77</v>
      </c>
      <c r="C86" t="s">
        <v>31</v>
      </c>
      <c r="D86">
        <v>44.424199999999999</v>
      </c>
      <c r="E86">
        <v>8.9396000000000004</v>
      </c>
      <c r="F86">
        <v>36.890700000000002</v>
      </c>
      <c r="G86" t="s">
        <v>15</v>
      </c>
      <c r="I86">
        <v>33.538400000000003</v>
      </c>
      <c r="J86">
        <v>-20.794899999999998</v>
      </c>
      <c r="K86">
        <v>36.999099999999999</v>
      </c>
      <c r="L86">
        <v>0</v>
      </c>
      <c r="N86">
        <v>-146.4616</v>
      </c>
      <c r="O86">
        <v>159.20509999999999</v>
      </c>
      <c r="P86">
        <v>-143.0009</v>
      </c>
      <c r="Q86">
        <v>0</v>
      </c>
      <c r="S86" t="str">
        <f t="shared" si="1"/>
        <v xml:space="preserve">    {'T'                  }</v>
      </c>
    </row>
    <row r="87" spans="1:27" x14ac:dyDescent="0.25">
      <c r="A87">
        <v>32</v>
      </c>
      <c r="B87" t="s">
        <v>78</v>
      </c>
      <c r="C87" t="s">
        <v>30</v>
      </c>
      <c r="D87">
        <v>18.538900000000002</v>
      </c>
      <c r="E87">
        <v>11.276199999999999</v>
      </c>
      <c r="F87">
        <v>23.4329</v>
      </c>
      <c r="G87">
        <v>15.372299999999999</v>
      </c>
      <c r="I87">
        <v>29.719000000000001</v>
      </c>
      <c r="J87">
        <v>-16.192699999999999</v>
      </c>
      <c r="K87">
        <v>24.513300000000001</v>
      </c>
      <c r="L87">
        <v>-16.607199999999999</v>
      </c>
      <c r="N87">
        <v>-150.28100000000001</v>
      </c>
      <c r="O87">
        <v>163.8073</v>
      </c>
      <c r="P87">
        <v>-155.48670000000001</v>
      </c>
      <c r="Q87">
        <v>163.39279999999999</v>
      </c>
      <c r="U87" t="str">
        <f>+C87</f>
        <v xml:space="preserve">    {'Tt'                 }</v>
      </c>
    </row>
    <row r="88" spans="1:27" x14ac:dyDescent="0.25">
      <c r="A88" s="7">
        <v>33</v>
      </c>
      <c r="B88" s="7" t="s">
        <v>79</v>
      </c>
      <c r="C88" s="10" t="s">
        <v>34</v>
      </c>
      <c r="D88" s="10">
        <v>0</v>
      </c>
      <c r="E88" s="10">
        <v>20.094000000000001</v>
      </c>
      <c r="F88" s="10">
        <v>18.707999999999998</v>
      </c>
      <c r="G88" s="10">
        <v>0</v>
      </c>
      <c r="H88" s="10"/>
      <c r="I88" s="10" t="s">
        <v>15</v>
      </c>
      <c r="J88" s="10">
        <v>-39.906500000000001</v>
      </c>
      <c r="K88" s="10">
        <v>57.544400000000003</v>
      </c>
      <c r="L88" s="10" t="s">
        <v>15</v>
      </c>
      <c r="M88" s="10"/>
      <c r="N88" s="10" t="s">
        <v>15</v>
      </c>
      <c r="O88" s="10">
        <v>140.09350000000001</v>
      </c>
      <c r="P88" s="10">
        <v>-122.4556</v>
      </c>
      <c r="Q88" s="10" t="s">
        <v>15</v>
      </c>
      <c r="Y88" t="str">
        <f>+C88</f>
        <v xml:space="preserve">    {'t'                  }</v>
      </c>
    </row>
    <row r="89" spans="1:27" x14ac:dyDescent="0.25">
      <c r="A89">
        <v>34</v>
      </c>
      <c r="B89" t="s">
        <v>80</v>
      </c>
      <c r="C89" t="s">
        <v>31</v>
      </c>
      <c r="D89">
        <v>18.000399999999999</v>
      </c>
      <c r="E89">
        <v>0</v>
      </c>
      <c r="F89">
        <v>21.563600000000001</v>
      </c>
      <c r="G89">
        <v>16.749199999999998</v>
      </c>
      <c r="I89">
        <v>11.194000000000001</v>
      </c>
      <c r="J89" t="s">
        <v>15</v>
      </c>
      <c r="K89">
        <v>7.5781999999999998</v>
      </c>
      <c r="L89">
        <v>-7.2961</v>
      </c>
      <c r="N89">
        <v>-168.80600000000001</v>
      </c>
      <c r="O89" t="s">
        <v>15</v>
      </c>
      <c r="P89">
        <v>-172.42179999999999</v>
      </c>
      <c r="Q89">
        <v>172.7039</v>
      </c>
      <c r="S89" t="str">
        <f t="shared" si="1"/>
        <v xml:space="preserve">    {'T'                  }</v>
      </c>
    </row>
    <row r="90" spans="1:27" x14ac:dyDescent="0.25">
      <c r="A90">
        <v>35</v>
      </c>
      <c r="B90" t="s">
        <v>81</v>
      </c>
      <c r="C90" t="s">
        <v>31</v>
      </c>
      <c r="D90">
        <v>19.337700000000002</v>
      </c>
      <c r="E90">
        <v>0</v>
      </c>
      <c r="F90">
        <v>17.360700000000001</v>
      </c>
      <c r="G90">
        <v>11.7102</v>
      </c>
      <c r="I90">
        <v>25.980899999999998</v>
      </c>
      <c r="J90" t="s">
        <v>15</v>
      </c>
      <c r="K90">
        <v>13.0185</v>
      </c>
      <c r="L90">
        <v>13.314</v>
      </c>
      <c r="N90">
        <v>-154.01910000000001</v>
      </c>
      <c r="O90" t="s">
        <v>15</v>
      </c>
      <c r="P90">
        <v>-166.98150000000001</v>
      </c>
      <c r="Q90">
        <v>-166.68600000000001</v>
      </c>
      <c r="S90" t="str">
        <f t="shared" si="1"/>
        <v xml:space="preserve">    {'T'                  }</v>
      </c>
    </row>
    <row r="91" spans="1:27" x14ac:dyDescent="0.25">
      <c r="A91">
        <v>36</v>
      </c>
      <c r="B91" t="s">
        <v>82</v>
      </c>
      <c r="C91" t="s">
        <v>30</v>
      </c>
      <c r="D91">
        <v>45.6312</v>
      </c>
      <c r="E91">
        <v>14.567299999999999</v>
      </c>
      <c r="F91">
        <v>40.252499999999998</v>
      </c>
      <c r="G91">
        <v>17.0854</v>
      </c>
      <c r="I91">
        <v>-0.48110000000000003</v>
      </c>
      <c r="J91">
        <v>-72.140299999999996</v>
      </c>
      <c r="K91">
        <v>4.1761999999999997</v>
      </c>
      <c r="L91">
        <v>-5.8005000000000004</v>
      </c>
      <c r="N91">
        <v>179.5189</v>
      </c>
      <c r="O91">
        <v>107.8597</v>
      </c>
      <c r="P91">
        <v>-175.82380000000001</v>
      </c>
      <c r="Q91">
        <v>174.1995</v>
      </c>
      <c r="U91" t="str">
        <f>+C91</f>
        <v xml:space="preserve">    {'Tt'                 }</v>
      </c>
    </row>
    <row r="92" spans="1:27" x14ac:dyDescent="0.25">
      <c r="A92">
        <v>37</v>
      </c>
      <c r="B92" t="s">
        <v>83</v>
      </c>
      <c r="C92" t="s">
        <v>30</v>
      </c>
      <c r="D92">
        <v>47.2744</v>
      </c>
      <c r="E92">
        <v>11.997299999999999</v>
      </c>
      <c r="F92">
        <v>45.141599999999997</v>
      </c>
      <c r="G92">
        <v>53.755000000000003</v>
      </c>
      <c r="I92">
        <v>21.848400000000002</v>
      </c>
      <c r="J92">
        <v>38.649700000000003</v>
      </c>
      <c r="K92">
        <v>30.497800000000002</v>
      </c>
      <c r="L92">
        <v>7.7937000000000003</v>
      </c>
      <c r="N92">
        <v>-158.1516</v>
      </c>
      <c r="O92">
        <v>-141.3503</v>
      </c>
      <c r="P92">
        <v>-149.50219999999999</v>
      </c>
      <c r="Q92">
        <v>-172.2063</v>
      </c>
      <c r="U92" t="str">
        <f>+C92</f>
        <v xml:space="preserve">    {'Tt'                 }</v>
      </c>
    </row>
    <row r="93" spans="1:27" x14ac:dyDescent="0.25">
      <c r="A93">
        <v>38</v>
      </c>
      <c r="B93" t="s">
        <v>84</v>
      </c>
      <c r="C93" t="s">
        <v>30</v>
      </c>
      <c r="D93">
        <v>43.183399999999999</v>
      </c>
      <c r="E93">
        <v>11.3987</v>
      </c>
      <c r="F93">
        <v>37.653300000000002</v>
      </c>
      <c r="G93">
        <v>44.670499999999997</v>
      </c>
      <c r="I93">
        <v>21.543800000000001</v>
      </c>
      <c r="J93">
        <v>58.240600000000001</v>
      </c>
      <c r="K93">
        <v>28.257899999999999</v>
      </c>
      <c r="L93">
        <v>16.845199999999998</v>
      </c>
      <c r="N93">
        <v>-158.4562</v>
      </c>
      <c r="O93">
        <v>-121.7594</v>
      </c>
      <c r="P93">
        <v>-151.74209999999999</v>
      </c>
      <c r="Q93">
        <v>-163.15479999999999</v>
      </c>
      <c r="U93" t="str">
        <f>+C93</f>
        <v xml:space="preserve">    {'Tt'                 }</v>
      </c>
    </row>
    <row r="94" spans="1:27" x14ac:dyDescent="0.25">
      <c r="A94">
        <v>39</v>
      </c>
      <c r="B94" t="s">
        <v>85</v>
      </c>
      <c r="C94" t="s">
        <v>31</v>
      </c>
      <c r="D94">
        <v>83.222899999999996</v>
      </c>
      <c r="E94">
        <v>11.216900000000001</v>
      </c>
      <c r="F94">
        <v>75.103999999999999</v>
      </c>
      <c r="G94">
        <v>82.863900000000001</v>
      </c>
      <c r="I94">
        <v>34.793999999999997</v>
      </c>
      <c r="J94">
        <v>41.818600000000004</v>
      </c>
      <c r="K94">
        <v>40.564</v>
      </c>
      <c r="L94">
        <v>25.584</v>
      </c>
      <c r="N94">
        <v>-145.20599999999999</v>
      </c>
      <c r="O94">
        <v>-138.1814</v>
      </c>
      <c r="P94">
        <v>-139.43600000000001</v>
      </c>
      <c r="Q94">
        <v>-154.416</v>
      </c>
      <c r="S94" t="str">
        <f t="shared" si="1"/>
        <v xml:space="preserve">    {'T'                  }</v>
      </c>
    </row>
    <row r="95" spans="1:27" x14ac:dyDescent="0.25">
      <c r="A95" s="7">
        <v>40</v>
      </c>
      <c r="B95" s="7" t="s">
        <v>86</v>
      </c>
      <c r="C95" s="10" t="s">
        <v>35</v>
      </c>
      <c r="D95" s="10">
        <v>25.6051</v>
      </c>
      <c r="E95" s="10">
        <v>9.3054000000000006</v>
      </c>
      <c r="F95" s="10">
        <v>19.735700000000001</v>
      </c>
      <c r="G95" s="10">
        <v>0</v>
      </c>
      <c r="H95" s="10"/>
      <c r="I95" s="10">
        <v>22.264800000000001</v>
      </c>
      <c r="J95" s="10">
        <v>23.1372</v>
      </c>
      <c r="K95" s="10">
        <v>8.6989000000000001</v>
      </c>
      <c r="L95" s="10" t="s">
        <v>15</v>
      </c>
      <c r="M95" s="10"/>
      <c r="N95" s="10">
        <v>-157.73519999999999</v>
      </c>
      <c r="O95" s="10">
        <v>23.1372</v>
      </c>
      <c r="P95" s="10">
        <v>-171.30109999999999</v>
      </c>
      <c r="Q95" s="10" t="s">
        <v>15</v>
      </c>
      <c r="R95" s="11"/>
      <c r="AA95" t="str">
        <f>+C95</f>
        <v xml:space="preserve">    {'tG'                 }</v>
      </c>
    </row>
    <row r="96" spans="1:27" x14ac:dyDescent="0.25">
      <c r="A96">
        <v>41</v>
      </c>
      <c r="B96" t="s">
        <v>87</v>
      </c>
      <c r="C96" t="s">
        <v>31</v>
      </c>
      <c r="D96">
        <v>35.848500000000001</v>
      </c>
      <c r="E96">
        <v>15.085100000000001</v>
      </c>
      <c r="F96">
        <v>35.324100000000001</v>
      </c>
      <c r="G96" t="s">
        <v>15</v>
      </c>
      <c r="I96">
        <v>41.892499999999998</v>
      </c>
      <c r="J96">
        <v>51.566000000000003</v>
      </c>
      <c r="K96">
        <v>28.464099999999998</v>
      </c>
      <c r="L96">
        <v>0</v>
      </c>
      <c r="N96">
        <v>41.892499999999998</v>
      </c>
      <c r="O96">
        <v>51.566000000000003</v>
      </c>
      <c r="P96">
        <v>28.464099999999998</v>
      </c>
      <c r="Q96">
        <v>0</v>
      </c>
      <c r="S96" t="str">
        <f t="shared" si="1"/>
        <v xml:space="preserve">    {'T'                  }</v>
      </c>
    </row>
    <row r="97" spans="1:29" x14ac:dyDescent="0.25">
      <c r="A97">
        <v>42</v>
      </c>
      <c r="B97" t="s">
        <v>88</v>
      </c>
      <c r="C97" t="s">
        <v>31</v>
      </c>
      <c r="D97">
        <v>40.677100000000003</v>
      </c>
      <c r="E97">
        <v>19.197700000000001</v>
      </c>
      <c r="F97">
        <v>32.524900000000002</v>
      </c>
      <c r="G97" t="s">
        <v>15</v>
      </c>
      <c r="I97">
        <v>49.307600000000001</v>
      </c>
      <c r="J97">
        <v>-74.9358</v>
      </c>
      <c r="K97">
        <v>35.314900000000002</v>
      </c>
      <c r="L97">
        <v>0</v>
      </c>
      <c r="N97">
        <v>49.307600000000001</v>
      </c>
      <c r="O97">
        <v>105.0642</v>
      </c>
      <c r="P97">
        <v>35.314900000000002</v>
      </c>
      <c r="Q97">
        <v>0</v>
      </c>
      <c r="S97" t="str">
        <f t="shared" si="1"/>
        <v xml:space="preserve">    {'T'                  }</v>
      </c>
    </row>
    <row r="98" spans="1:29" x14ac:dyDescent="0.25">
      <c r="A98">
        <v>43</v>
      </c>
      <c r="B98" t="s">
        <v>89</v>
      </c>
      <c r="C98" t="s">
        <v>31</v>
      </c>
      <c r="D98">
        <v>45.860999999999997</v>
      </c>
      <c r="E98" t="s">
        <v>15</v>
      </c>
      <c r="F98">
        <v>52.440600000000003</v>
      </c>
      <c r="G98">
        <v>60.3444</v>
      </c>
      <c r="I98">
        <v>45.597099999999998</v>
      </c>
      <c r="J98">
        <v>0</v>
      </c>
      <c r="K98">
        <v>56.2973</v>
      </c>
      <c r="L98">
        <v>39.847799999999999</v>
      </c>
      <c r="N98">
        <v>45.597099999999998</v>
      </c>
      <c r="O98">
        <v>0</v>
      </c>
      <c r="P98">
        <v>56.2973</v>
      </c>
      <c r="Q98">
        <v>39.847799999999999</v>
      </c>
      <c r="S98" t="str">
        <f t="shared" si="1"/>
        <v xml:space="preserve">    {'T'                  }</v>
      </c>
    </row>
    <row r="99" spans="1:29" x14ac:dyDescent="0.25">
      <c r="A99">
        <v>44</v>
      </c>
      <c r="B99" t="s">
        <v>90</v>
      </c>
      <c r="C99" t="s">
        <v>30</v>
      </c>
      <c r="D99">
        <v>40.539700000000003</v>
      </c>
      <c r="E99">
        <v>0</v>
      </c>
      <c r="F99">
        <v>33.455300000000001</v>
      </c>
      <c r="G99">
        <v>63.672699999999999</v>
      </c>
      <c r="I99">
        <v>46.9133</v>
      </c>
      <c r="J99" t="s">
        <v>15</v>
      </c>
      <c r="K99">
        <v>47.872</v>
      </c>
      <c r="L99">
        <v>34.314799999999998</v>
      </c>
      <c r="N99">
        <v>46.9133</v>
      </c>
      <c r="O99" t="s">
        <v>15</v>
      </c>
      <c r="P99">
        <v>47.872</v>
      </c>
      <c r="Q99">
        <v>34.314799999999998</v>
      </c>
      <c r="U99" t="str">
        <f>+C99</f>
        <v xml:space="preserve">    {'Tt'                 }</v>
      </c>
    </row>
    <row r="100" spans="1:29" x14ac:dyDescent="0.25">
      <c r="A100">
        <v>45</v>
      </c>
      <c r="B100" t="s">
        <v>91</v>
      </c>
      <c r="C100" t="s">
        <v>31</v>
      </c>
      <c r="D100">
        <v>27.058599999999998</v>
      </c>
      <c r="E100">
        <v>0</v>
      </c>
      <c r="F100">
        <v>27.999199999999998</v>
      </c>
      <c r="G100">
        <v>43.563899999999997</v>
      </c>
      <c r="I100">
        <v>34.909199999999998</v>
      </c>
      <c r="J100" t="s">
        <v>15</v>
      </c>
      <c r="K100">
        <v>42.633800000000001</v>
      </c>
      <c r="L100">
        <v>31.8277</v>
      </c>
      <c r="N100">
        <v>34.909199999999998</v>
      </c>
      <c r="O100" t="s">
        <v>15</v>
      </c>
      <c r="P100">
        <v>42.633800000000001</v>
      </c>
      <c r="Q100">
        <v>31.8277</v>
      </c>
      <c r="S100" t="str">
        <f t="shared" si="1"/>
        <v xml:space="preserve">    {'T'                  }</v>
      </c>
    </row>
    <row r="101" spans="1:29" x14ac:dyDescent="0.25">
      <c r="A101">
        <v>46</v>
      </c>
      <c r="B101" t="s">
        <v>92</v>
      </c>
      <c r="C101" t="s">
        <v>30</v>
      </c>
      <c r="D101">
        <v>65.466800000000006</v>
      </c>
      <c r="E101">
        <v>18.4786</v>
      </c>
      <c r="F101">
        <v>48.784100000000002</v>
      </c>
      <c r="G101">
        <v>57.135800000000003</v>
      </c>
      <c r="I101">
        <v>38.066899999999997</v>
      </c>
      <c r="J101">
        <v>-55.904299999999999</v>
      </c>
      <c r="K101">
        <v>32.3917</v>
      </c>
      <c r="L101">
        <v>30.627700000000001</v>
      </c>
      <c r="N101">
        <v>38.066899999999997</v>
      </c>
      <c r="O101">
        <v>124.09569999999999</v>
      </c>
      <c r="P101">
        <v>32.3917</v>
      </c>
      <c r="Q101">
        <v>30.627700000000001</v>
      </c>
      <c r="U101" t="str">
        <f>+C101</f>
        <v xml:space="preserve">    {'Tt'                 }</v>
      </c>
    </row>
    <row r="102" spans="1:29" x14ac:dyDescent="0.25">
      <c r="A102">
        <v>47</v>
      </c>
      <c r="B102" t="s">
        <v>93</v>
      </c>
      <c r="C102" t="s">
        <v>30</v>
      </c>
      <c r="D102">
        <v>23.464300000000001</v>
      </c>
      <c r="E102">
        <v>28.234400000000001</v>
      </c>
      <c r="F102">
        <v>37.1999</v>
      </c>
      <c r="G102" t="s">
        <v>15</v>
      </c>
      <c r="I102">
        <v>-11.210599999999999</v>
      </c>
      <c r="J102">
        <v>-0.59750000000000003</v>
      </c>
      <c r="K102">
        <v>15.114100000000001</v>
      </c>
      <c r="L102">
        <v>0</v>
      </c>
      <c r="N102">
        <v>168.7894</v>
      </c>
      <c r="O102">
        <v>179.4025</v>
      </c>
      <c r="P102">
        <v>-164.88589999999999</v>
      </c>
      <c r="Q102">
        <v>0</v>
      </c>
      <c r="U102" t="str">
        <f>+C102</f>
        <v xml:space="preserve">    {'Tt'                 }</v>
      </c>
    </row>
    <row r="103" spans="1:29" x14ac:dyDescent="0.25">
      <c r="A103">
        <v>48</v>
      </c>
      <c r="B103" t="s">
        <v>94</v>
      </c>
      <c r="C103" t="s">
        <v>36</v>
      </c>
      <c r="D103">
        <v>45.420400000000001</v>
      </c>
      <c r="E103">
        <v>36.511400000000002</v>
      </c>
      <c r="F103">
        <v>16.267800000000001</v>
      </c>
      <c r="G103">
        <v>39.314100000000003</v>
      </c>
      <c r="I103">
        <v>-10.6144</v>
      </c>
      <c r="J103">
        <v>77.554299999999998</v>
      </c>
      <c r="K103">
        <v>9.8695000000000004</v>
      </c>
      <c r="L103">
        <v>-1.2064999999999999</v>
      </c>
      <c r="N103">
        <v>-10.6144</v>
      </c>
      <c r="O103">
        <v>77.554299999999998</v>
      </c>
      <c r="P103">
        <v>9.8695000000000004</v>
      </c>
      <c r="Q103">
        <v>-1.2064999999999999</v>
      </c>
      <c r="AC103" t="str">
        <f>+C103</f>
        <v xml:space="preserve">    {'All'                }</v>
      </c>
    </row>
    <row r="104" spans="1:29" x14ac:dyDescent="0.25">
      <c r="A104">
        <v>49</v>
      </c>
      <c r="B104" t="s">
        <v>95</v>
      </c>
      <c r="C104" t="s">
        <v>30</v>
      </c>
      <c r="D104">
        <v>34.200499999999998</v>
      </c>
      <c r="E104">
        <v>33.643099999999997</v>
      </c>
      <c r="F104">
        <v>24.338799999999999</v>
      </c>
      <c r="G104">
        <v>51.738300000000002</v>
      </c>
      <c r="I104">
        <v>-5.1506999999999996</v>
      </c>
      <c r="J104">
        <v>56.176200000000001</v>
      </c>
      <c r="K104">
        <v>-50.900300000000001</v>
      </c>
      <c r="L104">
        <v>2.5962000000000001</v>
      </c>
      <c r="N104">
        <v>-5.1506999999999996</v>
      </c>
      <c r="O104">
        <v>56.176200000000001</v>
      </c>
      <c r="P104">
        <v>-50.900300000000001</v>
      </c>
      <c r="Q104">
        <v>2.5962000000000001</v>
      </c>
      <c r="U104" t="str">
        <f>+C104</f>
        <v xml:space="preserve">    {'Tt'                 }</v>
      </c>
    </row>
    <row r="105" spans="1:29" x14ac:dyDescent="0.25">
      <c r="A105">
        <v>50</v>
      </c>
      <c r="B105" t="s">
        <v>96</v>
      </c>
      <c r="C105" t="s">
        <v>31</v>
      </c>
      <c r="D105">
        <v>29.543900000000001</v>
      </c>
      <c r="E105">
        <v>12.036899999999999</v>
      </c>
      <c r="F105">
        <v>27.492899999999999</v>
      </c>
      <c r="G105">
        <v>28.954799999999999</v>
      </c>
      <c r="I105">
        <v>53.423699999999997</v>
      </c>
      <c r="J105">
        <v>-51.278300000000002</v>
      </c>
      <c r="K105">
        <v>41.8371</v>
      </c>
      <c r="L105">
        <v>28.1615</v>
      </c>
      <c r="N105">
        <v>53.423699999999997</v>
      </c>
      <c r="O105">
        <v>128.7217</v>
      </c>
      <c r="P105">
        <v>41.8371</v>
      </c>
      <c r="Q105">
        <v>28.1615</v>
      </c>
      <c r="S105" t="str">
        <f t="shared" si="1"/>
        <v xml:space="preserve">    {'T'                  }</v>
      </c>
    </row>
    <row r="106" spans="1:29" x14ac:dyDescent="0.25">
      <c r="A106">
        <v>51</v>
      </c>
      <c r="B106" t="s">
        <v>97</v>
      </c>
      <c r="C106" t="s">
        <v>31</v>
      </c>
      <c r="D106">
        <v>49.802100000000003</v>
      </c>
      <c r="E106">
        <v>10.83</v>
      </c>
      <c r="F106">
        <v>41.642800000000001</v>
      </c>
      <c r="G106">
        <v>54.9985</v>
      </c>
      <c r="I106">
        <v>51.126100000000001</v>
      </c>
      <c r="J106">
        <v>31.8233</v>
      </c>
      <c r="K106">
        <v>56.938400000000001</v>
      </c>
      <c r="L106">
        <v>39.731099999999998</v>
      </c>
      <c r="N106">
        <v>51.126100000000001</v>
      </c>
      <c r="O106">
        <v>31.8233</v>
      </c>
      <c r="P106">
        <v>56.938400000000001</v>
      </c>
      <c r="Q106">
        <v>39.731099999999998</v>
      </c>
      <c r="S106" t="str">
        <f t="shared" si="1"/>
        <v xml:space="preserve">    {'T'                  }</v>
      </c>
    </row>
    <row r="107" spans="1:29" x14ac:dyDescent="0.25">
      <c r="A107">
        <v>52</v>
      </c>
      <c r="B107" t="s">
        <v>98</v>
      </c>
      <c r="C107" t="s">
        <v>31</v>
      </c>
      <c r="D107">
        <v>53.162300000000002</v>
      </c>
      <c r="E107">
        <v>0</v>
      </c>
      <c r="F107">
        <v>55.290599999999998</v>
      </c>
      <c r="G107">
        <v>68.099699999999999</v>
      </c>
      <c r="I107">
        <v>56.127699999999997</v>
      </c>
      <c r="J107" t="s">
        <v>15</v>
      </c>
      <c r="K107">
        <v>50.090200000000003</v>
      </c>
      <c r="L107">
        <v>40.065399999999997</v>
      </c>
      <c r="N107">
        <v>56.127699999999997</v>
      </c>
      <c r="O107" t="s">
        <v>15</v>
      </c>
      <c r="P107">
        <v>50.090200000000003</v>
      </c>
      <c r="Q107">
        <v>40.065399999999997</v>
      </c>
      <c r="S107" t="str">
        <f>+C107</f>
        <v xml:space="preserve">    {'T'                  }</v>
      </c>
    </row>
    <row r="108" spans="1:29" x14ac:dyDescent="0.25">
      <c r="A108">
        <v>53</v>
      </c>
      <c r="B108" t="s">
        <v>99</v>
      </c>
      <c r="C108" t="s">
        <v>36</v>
      </c>
      <c r="D108">
        <v>39.469499999999996</v>
      </c>
      <c r="E108">
        <v>0</v>
      </c>
      <c r="F108">
        <v>62.266599999999997</v>
      </c>
      <c r="G108">
        <v>64.633099999999999</v>
      </c>
      <c r="I108">
        <v>51.889899999999997</v>
      </c>
      <c r="J108" t="s">
        <v>15</v>
      </c>
      <c r="K108">
        <v>48.682299999999998</v>
      </c>
      <c r="L108">
        <v>26.685099999999998</v>
      </c>
      <c r="N108">
        <v>51.889899999999997</v>
      </c>
      <c r="O108" t="s">
        <v>15</v>
      </c>
      <c r="P108">
        <v>48.682299999999998</v>
      </c>
      <c r="Q108">
        <v>26.685099999999998</v>
      </c>
      <c r="AC108" t="str">
        <f>+C108</f>
        <v xml:space="preserve">    {'All'                }</v>
      </c>
    </row>
    <row r="109" spans="1:29" x14ac:dyDescent="0.25">
      <c r="A109">
        <v>54</v>
      </c>
      <c r="B109" t="s">
        <v>100</v>
      </c>
      <c r="C109" t="s">
        <v>30</v>
      </c>
      <c r="D109">
        <v>50.607500000000002</v>
      </c>
      <c r="E109">
        <v>15.0769</v>
      </c>
      <c r="F109">
        <v>74.694500000000005</v>
      </c>
      <c r="G109">
        <v>59.4923</v>
      </c>
      <c r="I109">
        <v>47.572000000000003</v>
      </c>
      <c r="J109">
        <v>19.037600000000001</v>
      </c>
      <c r="K109">
        <v>54.710099999999997</v>
      </c>
      <c r="L109">
        <v>26.115500000000001</v>
      </c>
      <c r="N109">
        <v>47.572000000000003</v>
      </c>
      <c r="O109">
        <v>19.037600000000001</v>
      </c>
      <c r="P109">
        <v>54.710099999999997</v>
      </c>
      <c r="Q109">
        <v>26.115500000000001</v>
      </c>
      <c r="U109" t="str">
        <f>+C109</f>
        <v xml:space="preserve">    {'Tt'                 }</v>
      </c>
    </row>
    <row r="110" spans="1:29" x14ac:dyDescent="0.25">
      <c r="A110">
        <v>55</v>
      </c>
      <c r="B110" t="s">
        <v>101</v>
      </c>
      <c r="C110" t="s">
        <v>30</v>
      </c>
      <c r="D110">
        <v>11.461600000000001</v>
      </c>
      <c r="E110">
        <v>9.9725999999999999</v>
      </c>
      <c r="F110">
        <v>12.3024</v>
      </c>
      <c r="G110">
        <v>14.262600000000001</v>
      </c>
      <c r="I110">
        <v>22.800899999999999</v>
      </c>
      <c r="J110">
        <v>-9.2378</v>
      </c>
      <c r="K110">
        <v>-34.301299999999998</v>
      </c>
      <c r="L110">
        <v>29.029900000000001</v>
      </c>
      <c r="N110">
        <v>-157.19909999999999</v>
      </c>
      <c r="O110">
        <v>-9.2378</v>
      </c>
      <c r="P110">
        <v>145.6987</v>
      </c>
      <c r="Q110">
        <v>-150.9701</v>
      </c>
      <c r="U110" t="str">
        <f>+C110</f>
        <v xml:space="preserve">    {'Tt'                 }</v>
      </c>
    </row>
    <row r="112" spans="1:29" x14ac:dyDescent="0.25">
      <c r="S112" t="s">
        <v>39</v>
      </c>
      <c r="U112" t="s">
        <v>40</v>
      </c>
      <c r="W112" t="s">
        <v>41</v>
      </c>
      <c r="Y112" t="s">
        <v>42</v>
      </c>
      <c r="AA112" t="s">
        <v>43</v>
      </c>
      <c r="AC112" t="s">
        <v>44</v>
      </c>
    </row>
    <row r="113" spans="19:32" x14ac:dyDescent="0.25">
      <c r="S113">
        <v>24</v>
      </c>
      <c r="U113">
        <v>25</v>
      </c>
      <c r="W113">
        <v>1</v>
      </c>
      <c r="Y113">
        <v>1</v>
      </c>
      <c r="AA113">
        <v>0</v>
      </c>
      <c r="AC113">
        <v>2</v>
      </c>
      <c r="AF113">
        <f>SUM(S113:AC113)</f>
        <v>53</v>
      </c>
    </row>
  </sheetData>
  <mergeCells count="6">
    <mergeCell ref="N1:Q1"/>
    <mergeCell ref="I54:L54"/>
    <mergeCell ref="N54:Q54"/>
    <mergeCell ref="I1:L1"/>
    <mergeCell ref="C1:G1"/>
    <mergeCell ref="C54:G5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1DA4-616D-474D-958F-B3B18F886C9D}">
  <dimension ref="A1:AM114"/>
  <sheetViews>
    <sheetView topLeftCell="M76" workbookViewId="0">
      <selection activeCell="AN12" sqref="AN12"/>
    </sheetView>
  </sheetViews>
  <sheetFormatPr defaultRowHeight="15" x14ac:dyDescent="0.25"/>
  <cols>
    <col min="1" max="1" width="9.42578125" customWidth="1"/>
    <col min="2" max="2" width="17.28515625" customWidth="1"/>
    <col min="3" max="3" width="9.42578125" customWidth="1"/>
    <col min="9" max="9" width="4.7109375" customWidth="1"/>
    <col min="28" max="28" width="12.7109375" customWidth="1"/>
    <col min="41" max="41" width="37.42578125" customWidth="1"/>
  </cols>
  <sheetData>
    <row r="1" spans="1:39" x14ac:dyDescent="0.25">
      <c r="A1" s="2" t="s">
        <v>29</v>
      </c>
      <c r="D1" s="15" t="s">
        <v>11</v>
      </c>
      <c r="E1" s="15"/>
      <c r="F1" s="15"/>
      <c r="G1" s="15"/>
      <c r="H1" s="15"/>
      <c r="I1" s="1"/>
      <c r="J1" s="16" t="s">
        <v>24</v>
      </c>
      <c r="K1" s="16"/>
      <c r="L1" s="16"/>
      <c r="M1" s="16"/>
      <c r="N1" s="16"/>
      <c r="O1" s="1"/>
      <c r="P1" s="15" t="s">
        <v>11</v>
      </c>
      <c r="Q1" s="15"/>
      <c r="R1" s="15"/>
      <c r="S1" s="15"/>
      <c r="T1" s="15"/>
      <c r="U1" s="1"/>
      <c r="V1" s="16" t="s">
        <v>24</v>
      </c>
      <c r="W1" s="16"/>
      <c r="X1" s="16"/>
      <c r="Y1" s="16"/>
      <c r="Z1" s="16"/>
      <c r="AC1" s="15" t="s">
        <v>11</v>
      </c>
      <c r="AD1" s="15"/>
      <c r="AE1" s="15"/>
      <c r="AF1" s="15"/>
      <c r="AG1" s="15"/>
      <c r="AH1" s="1"/>
      <c r="AI1" s="16" t="s">
        <v>24</v>
      </c>
      <c r="AJ1" s="16"/>
      <c r="AK1" s="16"/>
      <c r="AL1" s="16"/>
      <c r="AM1" s="16"/>
    </row>
    <row r="2" spans="1:39" x14ac:dyDescent="0.25">
      <c r="D2" s="13" t="s">
        <v>23</v>
      </c>
      <c r="E2" s="13"/>
      <c r="F2" s="13"/>
      <c r="G2" s="13"/>
      <c r="H2" s="13"/>
      <c r="I2" s="1"/>
      <c r="J2" s="17" t="s">
        <v>23</v>
      </c>
      <c r="K2" s="17"/>
      <c r="L2" s="17"/>
      <c r="M2" s="17"/>
      <c r="N2" s="17"/>
      <c r="O2" s="1"/>
      <c r="P2" s="13" t="s">
        <v>25</v>
      </c>
      <c r="Q2" s="13"/>
      <c r="R2" s="13"/>
      <c r="S2" s="13"/>
      <c r="T2" s="13"/>
      <c r="U2" s="1"/>
      <c r="V2" s="17" t="s">
        <v>25</v>
      </c>
      <c r="W2" s="17"/>
      <c r="X2" s="17"/>
      <c r="Y2" s="17"/>
      <c r="Z2" s="17"/>
      <c r="AC2" s="13" t="s">
        <v>25</v>
      </c>
      <c r="AD2" s="13"/>
      <c r="AE2" s="13"/>
      <c r="AF2" s="13"/>
      <c r="AG2" s="13"/>
      <c r="AH2" s="1"/>
      <c r="AI2" s="17" t="s">
        <v>25</v>
      </c>
      <c r="AJ2" s="17"/>
      <c r="AK2" s="17"/>
      <c r="AL2" s="17"/>
      <c r="AM2" s="17"/>
    </row>
    <row r="3" spans="1:39" s="1" customFormat="1" x14ac:dyDescent="0.25">
      <c r="B3" s="1" t="s">
        <v>9</v>
      </c>
      <c r="C3" s="1" t="s">
        <v>8</v>
      </c>
      <c r="D3" s="1">
        <v>0.18</v>
      </c>
      <c r="E3" s="1">
        <v>0.3</v>
      </c>
      <c r="F3" s="1">
        <v>0.5</v>
      </c>
      <c r="G3" s="1">
        <v>1</v>
      </c>
      <c r="H3" s="1">
        <v>2</v>
      </c>
      <c r="J3" s="1">
        <v>0.18</v>
      </c>
      <c r="K3" s="1">
        <v>0.3</v>
      </c>
      <c r="L3" s="1">
        <v>0.5</v>
      </c>
      <c r="M3" s="1">
        <v>1</v>
      </c>
      <c r="N3" s="1">
        <v>2</v>
      </c>
      <c r="P3" s="1">
        <v>0.18</v>
      </c>
      <c r="Q3" s="1">
        <v>0.3</v>
      </c>
      <c r="R3" s="1">
        <v>0.5</v>
      </c>
      <c r="S3" s="1">
        <v>1</v>
      </c>
      <c r="T3" s="1">
        <v>2</v>
      </c>
      <c r="V3" s="1">
        <v>0.18</v>
      </c>
      <c r="W3" s="1">
        <v>0.3</v>
      </c>
      <c r="X3" s="1">
        <v>0.5</v>
      </c>
      <c r="Y3" s="1">
        <v>1</v>
      </c>
      <c r="Z3" s="1">
        <v>2</v>
      </c>
      <c r="AC3" s="1">
        <v>0.18</v>
      </c>
      <c r="AD3" s="1">
        <v>0.3</v>
      </c>
      <c r="AE3" s="1">
        <v>0.5</v>
      </c>
      <c r="AF3" s="1">
        <v>1</v>
      </c>
      <c r="AG3" s="1">
        <v>2</v>
      </c>
      <c r="AI3" s="1">
        <v>0.18</v>
      </c>
      <c r="AJ3" s="1">
        <v>0.3</v>
      </c>
      <c r="AK3" s="1">
        <v>0.5</v>
      </c>
      <c r="AL3" s="1">
        <v>1</v>
      </c>
      <c r="AM3" s="1">
        <v>2</v>
      </c>
    </row>
    <row r="4" spans="1:39" x14ac:dyDescent="0.25">
      <c r="B4" t="s">
        <v>102</v>
      </c>
      <c r="C4" t="s">
        <v>0</v>
      </c>
      <c r="D4" t="s">
        <v>20</v>
      </c>
      <c r="E4" t="s">
        <v>20</v>
      </c>
      <c r="F4" t="s">
        <v>22</v>
      </c>
      <c r="G4">
        <v>129.1147</v>
      </c>
      <c r="H4" t="s">
        <v>22</v>
      </c>
      <c r="J4" t="s">
        <v>20</v>
      </c>
      <c r="K4" t="s">
        <v>20</v>
      </c>
      <c r="L4" t="s">
        <v>20</v>
      </c>
      <c r="M4">
        <v>254.6</v>
      </c>
      <c r="N4" t="s">
        <v>20</v>
      </c>
      <c r="P4" t="s">
        <v>20</v>
      </c>
      <c r="Q4" t="s">
        <v>22</v>
      </c>
      <c r="R4" t="s">
        <v>22</v>
      </c>
      <c r="S4">
        <v>126.9003</v>
      </c>
      <c r="T4" t="s">
        <v>20</v>
      </c>
      <c r="V4" t="s">
        <v>22</v>
      </c>
      <c r="W4" t="s">
        <v>20</v>
      </c>
      <c r="X4" t="s">
        <v>20</v>
      </c>
      <c r="Y4">
        <v>89.407399999999996</v>
      </c>
      <c r="Z4" t="s">
        <v>20</v>
      </c>
      <c r="AB4" t="s">
        <v>102</v>
      </c>
      <c r="AF4">
        <v>-53.099699999999999</v>
      </c>
      <c r="AL4">
        <v>89.407399999999996</v>
      </c>
    </row>
    <row r="5" spans="1:39" x14ac:dyDescent="0.25">
      <c r="B5" t="s">
        <v>103</v>
      </c>
      <c r="C5" t="s">
        <v>0</v>
      </c>
      <c r="D5" t="s">
        <v>21</v>
      </c>
      <c r="E5" t="s">
        <v>15</v>
      </c>
      <c r="F5">
        <v>0</v>
      </c>
      <c r="G5">
        <v>158.09809999999999</v>
      </c>
      <c r="H5" t="s">
        <v>15</v>
      </c>
      <c r="J5" t="s">
        <v>15</v>
      </c>
      <c r="K5" t="s">
        <v>15</v>
      </c>
      <c r="L5">
        <v>0</v>
      </c>
      <c r="M5">
        <v>111.5</v>
      </c>
      <c r="N5" t="s">
        <v>15</v>
      </c>
      <c r="P5" t="s">
        <v>21</v>
      </c>
      <c r="Q5" t="s">
        <v>15</v>
      </c>
      <c r="R5" t="s">
        <v>15</v>
      </c>
      <c r="S5">
        <v>103.8981</v>
      </c>
      <c r="T5" t="s">
        <v>15</v>
      </c>
      <c r="V5" t="s">
        <v>15</v>
      </c>
      <c r="W5" t="s">
        <v>15</v>
      </c>
      <c r="X5" t="s">
        <v>15</v>
      </c>
      <c r="Y5">
        <v>122.2062</v>
      </c>
      <c r="Z5" t="s">
        <v>15</v>
      </c>
      <c r="AB5" t="s">
        <v>103</v>
      </c>
      <c r="AF5">
        <v>-76.101900000000001</v>
      </c>
      <c r="AL5">
        <v>-57.793800000000005</v>
      </c>
    </row>
    <row r="6" spans="1:39" x14ac:dyDescent="0.25">
      <c r="B6" t="s">
        <v>104</v>
      </c>
      <c r="C6" t="s">
        <v>0</v>
      </c>
      <c r="D6" t="s">
        <v>21</v>
      </c>
      <c r="E6" t="s">
        <v>15</v>
      </c>
      <c r="F6" t="s">
        <v>15</v>
      </c>
      <c r="G6">
        <v>371.50959999999998</v>
      </c>
      <c r="H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P6" t="s">
        <v>21</v>
      </c>
      <c r="Q6" t="s">
        <v>15</v>
      </c>
      <c r="R6" t="s">
        <v>15</v>
      </c>
      <c r="S6">
        <v>147.7226</v>
      </c>
      <c r="T6" t="s">
        <v>15</v>
      </c>
      <c r="V6" t="s">
        <v>15</v>
      </c>
      <c r="W6" t="s">
        <v>15</v>
      </c>
      <c r="X6" t="s">
        <v>15</v>
      </c>
      <c r="Y6" t="s">
        <v>15</v>
      </c>
      <c r="Z6" t="s">
        <v>15</v>
      </c>
      <c r="AB6" t="s">
        <v>104</v>
      </c>
      <c r="AF6">
        <v>-32.2774</v>
      </c>
    </row>
    <row r="7" spans="1:39" x14ac:dyDescent="0.25">
      <c r="B7" t="s">
        <v>105</v>
      </c>
      <c r="C7" t="s">
        <v>1</v>
      </c>
      <c r="D7" t="s">
        <v>21</v>
      </c>
      <c r="E7" t="s">
        <v>15</v>
      </c>
      <c r="F7" t="s">
        <v>15</v>
      </c>
      <c r="G7">
        <v>374.36790000000002</v>
      </c>
      <c r="H7" t="s">
        <v>15</v>
      </c>
      <c r="J7" t="s">
        <v>15</v>
      </c>
      <c r="K7" t="s">
        <v>15</v>
      </c>
      <c r="L7" t="s">
        <v>15</v>
      </c>
      <c r="M7">
        <v>294.59999999999997</v>
      </c>
      <c r="N7" t="s">
        <v>15</v>
      </c>
      <c r="P7" t="s">
        <v>21</v>
      </c>
      <c r="Q7" t="s">
        <v>15</v>
      </c>
      <c r="R7" t="s">
        <v>15</v>
      </c>
      <c r="S7">
        <v>163.0034</v>
      </c>
      <c r="T7" t="s">
        <v>15</v>
      </c>
      <c r="V7" t="s">
        <v>15</v>
      </c>
      <c r="W7" t="s">
        <v>15</v>
      </c>
      <c r="X7" t="s">
        <v>15</v>
      </c>
      <c r="Y7">
        <v>161.65430000000001</v>
      </c>
      <c r="Z7" t="s">
        <v>15</v>
      </c>
      <c r="AB7" t="s">
        <v>105</v>
      </c>
      <c r="AF7">
        <v>-16.996600000000001</v>
      </c>
      <c r="AL7">
        <v>-18.345699999999994</v>
      </c>
    </row>
    <row r="8" spans="1:39" x14ac:dyDescent="0.25">
      <c r="B8" t="s">
        <v>106</v>
      </c>
      <c r="C8" t="s">
        <v>1</v>
      </c>
      <c r="D8" t="s">
        <v>21</v>
      </c>
      <c r="E8">
        <v>0</v>
      </c>
      <c r="F8">
        <v>41.836799999999997</v>
      </c>
      <c r="G8">
        <v>99.190799999999996</v>
      </c>
      <c r="H8">
        <v>72.884500000000003</v>
      </c>
      <c r="J8" t="s">
        <v>15</v>
      </c>
      <c r="K8">
        <v>0</v>
      </c>
      <c r="L8">
        <v>43.7196</v>
      </c>
      <c r="M8">
        <v>0</v>
      </c>
      <c r="N8">
        <v>45.608499999999999</v>
      </c>
      <c r="P8" t="s">
        <v>21</v>
      </c>
      <c r="Q8" t="s">
        <v>15</v>
      </c>
      <c r="R8">
        <v>58.235100000000003</v>
      </c>
      <c r="S8">
        <v>30.085100000000001</v>
      </c>
      <c r="T8">
        <v>9.3310999999999993</v>
      </c>
      <c r="V8" t="s">
        <v>15</v>
      </c>
      <c r="W8" t="s">
        <v>15</v>
      </c>
      <c r="X8">
        <v>353.97410000000002</v>
      </c>
      <c r="Y8" t="s">
        <v>15</v>
      </c>
      <c r="Z8">
        <v>236.56469999999999</v>
      </c>
      <c r="AB8" t="s">
        <v>106</v>
      </c>
      <c r="AE8">
        <v>58.235100000000003</v>
      </c>
      <c r="AF8">
        <v>30.085100000000001</v>
      </c>
      <c r="AG8">
        <v>9.3310999999999993</v>
      </c>
      <c r="AK8">
        <v>-6.0258999999999787</v>
      </c>
      <c r="AM8">
        <v>-123.43530000000001</v>
      </c>
    </row>
    <row r="9" spans="1:39" x14ac:dyDescent="0.25">
      <c r="B9" t="s">
        <v>107</v>
      </c>
      <c r="C9" t="s">
        <v>1</v>
      </c>
      <c r="D9" t="s">
        <v>21</v>
      </c>
      <c r="E9" t="s">
        <v>15</v>
      </c>
      <c r="F9" t="s">
        <v>15</v>
      </c>
      <c r="G9">
        <v>219.87190000000001</v>
      </c>
      <c r="H9" t="s">
        <v>15</v>
      </c>
      <c r="J9" t="s">
        <v>15</v>
      </c>
      <c r="K9" t="s">
        <v>15</v>
      </c>
      <c r="L9" t="s">
        <v>15</v>
      </c>
      <c r="M9">
        <v>229.8</v>
      </c>
      <c r="N9" t="s">
        <v>15</v>
      </c>
      <c r="P9" t="s">
        <v>21</v>
      </c>
      <c r="Q9" t="s">
        <v>15</v>
      </c>
      <c r="R9" t="s">
        <v>15</v>
      </c>
      <c r="S9">
        <v>76.661500000000004</v>
      </c>
      <c r="T9" t="s">
        <v>15</v>
      </c>
      <c r="V9" t="s">
        <v>15</v>
      </c>
      <c r="W9" t="s">
        <v>15</v>
      </c>
      <c r="X9" t="s">
        <v>15</v>
      </c>
      <c r="Y9">
        <v>75.897599999999997</v>
      </c>
      <c r="Z9" t="s">
        <v>15</v>
      </c>
      <c r="AB9" t="s">
        <v>107</v>
      </c>
      <c r="AF9">
        <v>76.661500000000004</v>
      </c>
      <c r="AL9">
        <v>75.897599999999997</v>
      </c>
    </row>
    <row r="10" spans="1:39" x14ac:dyDescent="0.25">
      <c r="A10" s="7"/>
      <c r="B10" s="7" t="s">
        <v>108</v>
      </c>
      <c r="C10" s="10" t="s">
        <v>2</v>
      </c>
      <c r="D10" s="10" t="s">
        <v>21</v>
      </c>
      <c r="E10" s="10" t="s">
        <v>15</v>
      </c>
      <c r="F10" s="10" t="s">
        <v>15</v>
      </c>
      <c r="G10" s="10">
        <v>56.878300000000003</v>
      </c>
      <c r="H10" s="10" t="s">
        <v>15</v>
      </c>
      <c r="I10" s="10"/>
      <c r="J10" s="10" t="s">
        <v>15</v>
      </c>
      <c r="K10" s="10" t="s">
        <v>15</v>
      </c>
      <c r="L10" s="10" t="s">
        <v>15</v>
      </c>
      <c r="M10" s="10">
        <v>66.199999999999989</v>
      </c>
      <c r="N10" s="10" t="s">
        <v>15</v>
      </c>
      <c r="O10" s="10"/>
      <c r="P10" s="10" t="s">
        <v>21</v>
      </c>
      <c r="Q10" s="10" t="s">
        <v>15</v>
      </c>
      <c r="R10" s="10" t="s">
        <v>15</v>
      </c>
      <c r="S10" s="10">
        <v>210.72730000000001</v>
      </c>
      <c r="T10" s="10" t="s">
        <v>15</v>
      </c>
      <c r="U10" s="10"/>
      <c r="V10" s="10" t="s">
        <v>15</v>
      </c>
      <c r="W10" s="10" t="s">
        <v>15</v>
      </c>
      <c r="X10" s="10" t="s">
        <v>15</v>
      </c>
      <c r="Y10" s="10">
        <v>84.4011</v>
      </c>
      <c r="Z10" s="10" t="s">
        <v>15</v>
      </c>
      <c r="AA10" s="10"/>
      <c r="AB10" s="7" t="s">
        <v>108</v>
      </c>
      <c r="AC10" s="10"/>
      <c r="AD10" s="10"/>
      <c r="AI10" s="10"/>
      <c r="AJ10" s="10"/>
      <c r="AK10" s="10"/>
      <c r="AL10" s="10"/>
      <c r="AM10" s="10"/>
    </row>
    <row r="11" spans="1:39" x14ac:dyDescent="0.25">
      <c r="B11" t="s">
        <v>109</v>
      </c>
      <c r="C11" t="s">
        <v>1</v>
      </c>
      <c r="D11" t="s">
        <v>21</v>
      </c>
      <c r="E11">
        <v>124.738</v>
      </c>
      <c r="F11">
        <v>118.2415</v>
      </c>
      <c r="G11">
        <v>256.05349999999999</v>
      </c>
      <c r="H11">
        <v>264.6157</v>
      </c>
      <c r="J11" t="s">
        <v>15</v>
      </c>
      <c r="K11">
        <v>137.39420000000001</v>
      </c>
      <c r="L11">
        <v>124.23480000000001</v>
      </c>
      <c r="M11">
        <v>279.8</v>
      </c>
      <c r="N11">
        <v>257.93389999999999</v>
      </c>
      <c r="P11" t="s">
        <v>21</v>
      </c>
      <c r="Q11">
        <v>237.08500000000001</v>
      </c>
      <c r="R11">
        <v>265.74599999999998</v>
      </c>
      <c r="S11">
        <v>230.39250000000001</v>
      </c>
      <c r="T11">
        <v>172.43090000000001</v>
      </c>
      <c r="V11" t="s">
        <v>15</v>
      </c>
      <c r="W11">
        <v>258.0992</v>
      </c>
      <c r="X11">
        <v>250.19810000000001</v>
      </c>
      <c r="Y11">
        <v>244.32329999999999</v>
      </c>
      <c r="Z11">
        <v>174.69589999999999</v>
      </c>
      <c r="AB11" t="s">
        <v>109</v>
      </c>
      <c r="AD11">
        <v>78.099199999999996</v>
      </c>
      <c r="AE11">
        <v>70.198100000000011</v>
      </c>
      <c r="AF11">
        <v>64.323299999999989</v>
      </c>
      <c r="AG11">
        <v>-5.3041000000000054</v>
      </c>
      <c r="AJ11">
        <v>78.099199999999996</v>
      </c>
      <c r="AK11">
        <v>70.198100000000011</v>
      </c>
      <c r="AL11">
        <v>64.323299999999989</v>
      </c>
      <c r="AM11">
        <v>-5.3041000000000054</v>
      </c>
    </row>
    <row r="12" spans="1:39" x14ac:dyDescent="0.25">
      <c r="B12" t="s">
        <v>110</v>
      </c>
      <c r="C12" t="s">
        <v>0</v>
      </c>
      <c r="D12" t="s">
        <v>21</v>
      </c>
      <c r="E12" t="s">
        <v>15</v>
      </c>
      <c r="F12" t="s">
        <v>15</v>
      </c>
      <c r="G12">
        <v>94.865600000000001</v>
      </c>
      <c r="H12">
        <v>249.74180000000001</v>
      </c>
      <c r="J12" t="s">
        <v>15</v>
      </c>
      <c r="K12" t="s">
        <v>15</v>
      </c>
      <c r="L12" t="s">
        <v>15</v>
      </c>
      <c r="M12">
        <v>122.5</v>
      </c>
      <c r="N12">
        <v>135.9864</v>
      </c>
      <c r="P12" t="s">
        <v>21</v>
      </c>
      <c r="Q12" t="s">
        <v>15</v>
      </c>
      <c r="R12" t="s">
        <v>15</v>
      </c>
      <c r="S12">
        <v>233.2747</v>
      </c>
      <c r="T12">
        <v>219.97280000000001</v>
      </c>
      <c r="V12" t="s">
        <v>15</v>
      </c>
      <c r="W12" t="s">
        <v>15</v>
      </c>
      <c r="X12" t="s">
        <v>15</v>
      </c>
      <c r="Y12">
        <v>260.4572</v>
      </c>
      <c r="Z12">
        <v>203.6628</v>
      </c>
      <c r="AB12" t="s">
        <v>110</v>
      </c>
      <c r="AF12">
        <v>53.274699999999996</v>
      </c>
      <c r="AG12">
        <v>39.972800000000007</v>
      </c>
      <c r="AL12">
        <v>80.4572</v>
      </c>
      <c r="AM12">
        <v>23.662800000000004</v>
      </c>
    </row>
    <row r="13" spans="1:39" x14ac:dyDescent="0.25">
      <c r="A13" s="7"/>
      <c r="B13" s="7" t="s">
        <v>111</v>
      </c>
      <c r="C13" s="10" t="s">
        <v>3</v>
      </c>
      <c r="D13" s="10" t="s">
        <v>21</v>
      </c>
      <c r="E13" s="10" t="s">
        <v>15</v>
      </c>
      <c r="F13" s="10" t="s">
        <v>15</v>
      </c>
      <c r="G13" s="10" t="s">
        <v>15</v>
      </c>
      <c r="H13" s="10" t="s">
        <v>15</v>
      </c>
      <c r="I13" s="10"/>
      <c r="J13" s="10" t="s">
        <v>15</v>
      </c>
      <c r="K13" s="10" t="s">
        <v>15</v>
      </c>
      <c r="L13" s="10" t="s">
        <v>15</v>
      </c>
      <c r="M13" s="10" t="s">
        <v>15</v>
      </c>
      <c r="N13" s="10" t="s">
        <v>15</v>
      </c>
      <c r="O13" s="10"/>
      <c r="P13" s="10" t="s">
        <v>21</v>
      </c>
      <c r="Q13" s="10" t="s">
        <v>15</v>
      </c>
      <c r="R13" s="10" t="s">
        <v>15</v>
      </c>
      <c r="S13" s="10" t="s">
        <v>15</v>
      </c>
      <c r="T13" s="10" t="s">
        <v>15</v>
      </c>
      <c r="U13" s="10"/>
      <c r="V13" s="10" t="s">
        <v>15</v>
      </c>
      <c r="W13" s="10" t="s">
        <v>15</v>
      </c>
      <c r="X13" s="10" t="s">
        <v>15</v>
      </c>
      <c r="Y13" s="10" t="s">
        <v>15</v>
      </c>
      <c r="Z13" s="10" t="s">
        <v>15</v>
      </c>
      <c r="AA13" s="10"/>
      <c r="AB13" s="7" t="s">
        <v>111</v>
      </c>
      <c r="AC13" s="10"/>
      <c r="AD13" s="10"/>
      <c r="AI13" s="10"/>
      <c r="AJ13" s="10"/>
      <c r="AK13" s="10"/>
      <c r="AL13" s="10"/>
      <c r="AM13" s="10"/>
    </row>
    <row r="14" spans="1:39" x14ac:dyDescent="0.25">
      <c r="B14" t="s">
        <v>112</v>
      </c>
      <c r="C14" t="s">
        <v>0</v>
      </c>
      <c r="D14" t="s">
        <v>21</v>
      </c>
      <c r="E14" t="s">
        <v>15</v>
      </c>
      <c r="F14">
        <v>0</v>
      </c>
      <c r="G14">
        <v>0</v>
      </c>
      <c r="H14" t="s">
        <v>15</v>
      </c>
      <c r="J14" t="s">
        <v>15</v>
      </c>
      <c r="K14" t="s">
        <v>15</v>
      </c>
      <c r="L14" t="s">
        <v>15</v>
      </c>
      <c r="M14">
        <v>116.1</v>
      </c>
      <c r="N14" t="s">
        <v>15</v>
      </c>
      <c r="P14" t="s">
        <v>21</v>
      </c>
      <c r="Q14" t="s">
        <v>15</v>
      </c>
      <c r="R14" t="s">
        <v>15</v>
      </c>
      <c r="S14" t="s">
        <v>15</v>
      </c>
      <c r="T14" t="s">
        <v>15</v>
      </c>
      <c r="V14" t="s">
        <v>15</v>
      </c>
      <c r="W14" t="s">
        <v>15</v>
      </c>
      <c r="X14" t="s">
        <v>15</v>
      </c>
      <c r="Y14">
        <v>91.106899999999996</v>
      </c>
      <c r="Z14" t="s">
        <v>15</v>
      </c>
      <c r="AB14" t="s">
        <v>112</v>
      </c>
      <c r="AL14">
        <v>-88.893100000000004</v>
      </c>
    </row>
    <row r="15" spans="1:39" x14ac:dyDescent="0.25">
      <c r="A15" s="7"/>
      <c r="B15" s="7" t="s">
        <v>113</v>
      </c>
      <c r="C15" s="10" t="s">
        <v>2</v>
      </c>
      <c r="D15" s="10" t="s">
        <v>21</v>
      </c>
      <c r="E15" s="10" t="s">
        <v>15</v>
      </c>
      <c r="F15" s="10" t="s">
        <v>15</v>
      </c>
      <c r="G15" s="10">
        <v>0</v>
      </c>
      <c r="H15" s="10">
        <v>0</v>
      </c>
      <c r="I15" s="10"/>
      <c r="J15" s="10" t="s">
        <v>15</v>
      </c>
      <c r="K15" s="10" t="s">
        <v>15</v>
      </c>
      <c r="L15" s="10" t="s">
        <v>15</v>
      </c>
      <c r="M15" s="10">
        <v>109.7</v>
      </c>
      <c r="N15" s="10">
        <v>168.47499999999999</v>
      </c>
      <c r="O15" s="10"/>
      <c r="P15" s="10" t="s">
        <v>21</v>
      </c>
      <c r="Q15" s="10" t="s">
        <v>15</v>
      </c>
      <c r="R15" s="10" t="s">
        <v>15</v>
      </c>
      <c r="S15" s="10" t="s">
        <v>15</v>
      </c>
      <c r="T15" s="10" t="s">
        <v>15</v>
      </c>
      <c r="U15" s="10"/>
      <c r="V15" s="10" t="s">
        <v>15</v>
      </c>
      <c r="W15" s="10" t="s">
        <v>15</v>
      </c>
      <c r="X15" s="10" t="s">
        <v>15</v>
      </c>
      <c r="Y15" s="10">
        <v>248.89769999999999</v>
      </c>
      <c r="Z15" s="10">
        <v>255.64439999999999</v>
      </c>
      <c r="AA15" s="10"/>
      <c r="AB15" s="7" t="s">
        <v>113</v>
      </c>
      <c r="AC15" s="10"/>
      <c r="AD15" s="10"/>
      <c r="AI15" s="10"/>
      <c r="AJ15" s="10"/>
      <c r="AK15" s="10"/>
      <c r="AL15" s="10"/>
      <c r="AM15" s="10"/>
    </row>
    <row r="16" spans="1:39" x14ac:dyDescent="0.25">
      <c r="B16" t="s">
        <v>114</v>
      </c>
      <c r="C16" t="s">
        <v>0</v>
      </c>
      <c r="D16" t="s">
        <v>21</v>
      </c>
      <c r="E16" t="s">
        <v>15</v>
      </c>
      <c r="F16" t="s">
        <v>15</v>
      </c>
      <c r="G16">
        <v>76.667299999999997</v>
      </c>
      <c r="H16" t="s">
        <v>15</v>
      </c>
      <c r="J16" t="s">
        <v>15</v>
      </c>
      <c r="K16" t="s">
        <v>15</v>
      </c>
      <c r="L16" t="s">
        <v>15</v>
      </c>
      <c r="M16">
        <v>137</v>
      </c>
      <c r="N16" t="s">
        <v>15</v>
      </c>
      <c r="P16" t="s">
        <v>21</v>
      </c>
      <c r="Q16" t="s">
        <v>15</v>
      </c>
      <c r="R16" t="s">
        <v>15</v>
      </c>
      <c r="S16">
        <v>308.78460000000001</v>
      </c>
      <c r="T16" t="s">
        <v>15</v>
      </c>
      <c r="V16" t="s">
        <v>15</v>
      </c>
      <c r="W16" t="s">
        <v>15</v>
      </c>
      <c r="X16" t="s">
        <v>15</v>
      </c>
      <c r="Y16">
        <v>25.558599999999998</v>
      </c>
      <c r="Z16" t="s">
        <v>15</v>
      </c>
      <c r="AB16" t="s">
        <v>114</v>
      </c>
      <c r="AF16">
        <v>-51.215399999999988</v>
      </c>
      <c r="AL16">
        <v>25.558599999999998</v>
      </c>
    </row>
    <row r="17" spans="1:39" x14ac:dyDescent="0.25">
      <c r="B17" t="s">
        <v>115</v>
      </c>
      <c r="C17" t="s">
        <v>0</v>
      </c>
      <c r="D17" t="s">
        <v>21</v>
      </c>
      <c r="E17" t="s">
        <v>15</v>
      </c>
      <c r="F17" t="s">
        <v>15</v>
      </c>
      <c r="G17">
        <v>77.063199999999995</v>
      </c>
      <c r="H17" t="s">
        <v>15</v>
      </c>
      <c r="J17" t="s">
        <v>15</v>
      </c>
      <c r="K17" t="s">
        <v>15</v>
      </c>
      <c r="L17" t="s">
        <v>15</v>
      </c>
      <c r="M17">
        <v>291.89999999999998</v>
      </c>
      <c r="N17" t="s">
        <v>15</v>
      </c>
      <c r="P17" t="s">
        <v>21</v>
      </c>
      <c r="Q17" t="s">
        <v>15</v>
      </c>
      <c r="R17" t="s">
        <v>15</v>
      </c>
      <c r="S17">
        <v>50.79</v>
      </c>
      <c r="T17" t="s">
        <v>15</v>
      </c>
      <c r="V17" t="s">
        <v>15</v>
      </c>
      <c r="W17" t="s">
        <v>15</v>
      </c>
      <c r="X17" t="s">
        <v>15</v>
      </c>
      <c r="Y17">
        <v>63.781399999999998</v>
      </c>
      <c r="Z17" t="s">
        <v>15</v>
      </c>
      <c r="AB17" t="s">
        <v>115</v>
      </c>
      <c r="AF17">
        <v>50.79</v>
      </c>
      <c r="AL17">
        <v>63.781399999999998</v>
      </c>
    </row>
    <row r="18" spans="1:39" x14ac:dyDescent="0.25">
      <c r="B18" t="s">
        <v>116</v>
      </c>
      <c r="C18" t="s">
        <v>0</v>
      </c>
      <c r="D18" t="s">
        <v>21</v>
      </c>
      <c r="E18" t="s">
        <v>15</v>
      </c>
      <c r="F18" t="s">
        <v>15</v>
      </c>
      <c r="G18">
        <v>210.73089999999999</v>
      </c>
      <c r="H18" t="s">
        <v>15</v>
      </c>
      <c r="J18" t="s">
        <v>15</v>
      </c>
      <c r="K18" t="s">
        <v>15</v>
      </c>
      <c r="L18" t="s">
        <v>15</v>
      </c>
      <c r="M18">
        <v>233.5</v>
      </c>
      <c r="N18" t="s">
        <v>15</v>
      </c>
      <c r="P18" t="s">
        <v>21</v>
      </c>
      <c r="Q18" t="s">
        <v>15</v>
      </c>
      <c r="R18" t="s">
        <v>15</v>
      </c>
      <c r="S18">
        <v>345.23219999999998</v>
      </c>
      <c r="T18" t="s">
        <v>15</v>
      </c>
      <c r="V18" t="s">
        <v>15</v>
      </c>
      <c r="W18" t="s">
        <v>15</v>
      </c>
      <c r="X18" t="s">
        <v>15</v>
      </c>
      <c r="Y18">
        <v>356.22379999999998</v>
      </c>
      <c r="Z18" t="s">
        <v>15</v>
      </c>
      <c r="AB18" t="s">
        <v>116</v>
      </c>
      <c r="AF18">
        <v>-14.767800000000022</v>
      </c>
      <c r="AL18">
        <v>-3.7762000000000171</v>
      </c>
    </row>
    <row r="19" spans="1:39" x14ac:dyDescent="0.25">
      <c r="B19" t="s">
        <v>117</v>
      </c>
      <c r="C19" t="s">
        <v>1</v>
      </c>
      <c r="D19" t="s">
        <v>21</v>
      </c>
      <c r="E19" t="s">
        <v>15</v>
      </c>
      <c r="F19" t="s">
        <v>15</v>
      </c>
      <c r="G19">
        <v>0</v>
      </c>
      <c r="H19" t="s">
        <v>15</v>
      </c>
      <c r="J19" t="s">
        <v>15</v>
      </c>
      <c r="K19" t="s">
        <v>15</v>
      </c>
      <c r="L19" t="s">
        <v>15</v>
      </c>
      <c r="M19" t="s">
        <v>15</v>
      </c>
      <c r="N19" t="s">
        <v>15</v>
      </c>
      <c r="P19" t="s">
        <v>21</v>
      </c>
      <c r="Q19" t="s">
        <v>15</v>
      </c>
      <c r="R19" t="s">
        <v>15</v>
      </c>
      <c r="S19" t="s">
        <v>15</v>
      </c>
      <c r="T19" t="s">
        <v>15</v>
      </c>
      <c r="V19" t="s">
        <v>15</v>
      </c>
      <c r="W19" t="s">
        <v>15</v>
      </c>
      <c r="X19" t="s">
        <v>15</v>
      </c>
      <c r="Y19" t="s">
        <v>15</v>
      </c>
      <c r="Z19" t="s">
        <v>15</v>
      </c>
      <c r="AB19" t="s">
        <v>117</v>
      </c>
    </row>
    <row r="20" spans="1:39" x14ac:dyDescent="0.25">
      <c r="B20" t="s">
        <v>118</v>
      </c>
      <c r="C20" t="s">
        <v>0</v>
      </c>
      <c r="D20" t="s">
        <v>21</v>
      </c>
      <c r="E20" t="s">
        <v>15</v>
      </c>
      <c r="F20" t="s">
        <v>15</v>
      </c>
      <c r="G20">
        <v>315.29579999999999</v>
      </c>
      <c r="H20" t="s">
        <v>15</v>
      </c>
      <c r="J20" t="s">
        <v>15</v>
      </c>
      <c r="K20" t="s">
        <v>15</v>
      </c>
      <c r="L20" t="s">
        <v>15</v>
      </c>
      <c r="M20">
        <v>343.3</v>
      </c>
      <c r="N20" t="s">
        <v>15</v>
      </c>
      <c r="P20" t="s">
        <v>21</v>
      </c>
      <c r="Q20" t="s">
        <v>15</v>
      </c>
      <c r="R20" t="s">
        <v>15</v>
      </c>
      <c r="S20">
        <v>347.11529999999999</v>
      </c>
      <c r="T20" t="s">
        <v>15</v>
      </c>
      <c r="V20" t="s">
        <v>15</v>
      </c>
      <c r="W20" t="s">
        <v>15</v>
      </c>
      <c r="X20" t="s">
        <v>15</v>
      </c>
      <c r="Y20">
        <v>-0.4052</v>
      </c>
      <c r="Z20" t="s">
        <v>15</v>
      </c>
      <c r="AB20" t="s">
        <v>118</v>
      </c>
      <c r="AF20">
        <v>-12.884700000000009</v>
      </c>
      <c r="AL20">
        <v>-0.4052</v>
      </c>
    </row>
    <row r="21" spans="1:39" x14ac:dyDescent="0.25">
      <c r="B21" t="s">
        <v>119</v>
      </c>
      <c r="C21" t="s">
        <v>1</v>
      </c>
      <c r="D21" t="s">
        <v>21</v>
      </c>
      <c r="E21" t="s">
        <v>15</v>
      </c>
      <c r="F21" t="s">
        <v>15</v>
      </c>
      <c r="G21">
        <v>129.69</v>
      </c>
      <c r="H21" t="s">
        <v>15</v>
      </c>
      <c r="J21" t="s">
        <v>15</v>
      </c>
      <c r="K21" t="s">
        <v>15</v>
      </c>
      <c r="L21" t="s">
        <v>15</v>
      </c>
      <c r="M21">
        <v>113.4</v>
      </c>
      <c r="N21" t="s">
        <v>15</v>
      </c>
      <c r="P21" t="s">
        <v>21</v>
      </c>
      <c r="Q21" t="s">
        <v>15</v>
      </c>
      <c r="R21" t="s">
        <v>15</v>
      </c>
      <c r="S21">
        <v>175.46369999999999</v>
      </c>
      <c r="T21" t="s">
        <v>15</v>
      </c>
      <c r="V21" t="s">
        <v>15</v>
      </c>
      <c r="W21" t="s">
        <v>15</v>
      </c>
      <c r="X21" t="s">
        <v>15</v>
      </c>
      <c r="Y21">
        <v>160.40639999999999</v>
      </c>
      <c r="Z21" t="s">
        <v>15</v>
      </c>
      <c r="AB21" t="s">
        <v>119</v>
      </c>
      <c r="AF21">
        <v>-4.5363000000000113</v>
      </c>
      <c r="AL21">
        <v>-19.593600000000009</v>
      </c>
    </row>
    <row r="22" spans="1:39" x14ac:dyDescent="0.25">
      <c r="B22" t="s">
        <v>120</v>
      </c>
      <c r="C22" t="s">
        <v>1</v>
      </c>
      <c r="D22" t="s">
        <v>21</v>
      </c>
      <c r="E22" t="s">
        <v>15</v>
      </c>
      <c r="F22">
        <v>185.00309999999999</v>
      </c>
      <c r="G22">
        <v>89.302000000000007</v>
      </c>
      <c r="H22" t="s">
        <v>15</v>
      </c>
      <c r="J22" t="s">
        <v>15</v>
      </c>
      <c r="K22" t="s">
        <v>15</v>
      </c>
      <c r="L22">
        <v>0</v>
      </c>
      <c r="M22">
        <v>140.5</v>
      </c>
      <c r="N22" t="s">
        <v>15</v>
      </c>
      <c r="P22" t="s">
        <v>21</v>
      </c>
      <c r="Q22" t="s">
        <v>15</v>
      </c>
      <c r="R22">
        <v>34.078499999999998</v>
      </c>
      <c r="S22">
        <v>351.98059999999998</v>
      </c>
      <c r="T22" t="s">
        <v>15</v>
      </c>
      <c r="V22" t="s">
        <v>15</v>
      </c>
      <c r="W22" t="s">
        <v>15</v>
      </c>
      <c r="X22" t="s">
        <v>15</v>
      </c>
      <c r="Y22">
        <v>337.94369999999998</v>
      </c>
      <c r="Z22" t="s">
        <v>15</v>
      </c>
      <c r="AB22" t="s">
        <v>120</v>
      </c>
      <c r="AE22">
        <v>34.078499999999998</v>
      </c>
      <c r="AF22">
        <v>-8.0194000000000187</v>
      </c>
      <c r="AL22">
        <v>-22.056300000000022</v>
      </c>
    </row>
    <row r="23" spans="1:39" x14ac:dyDescent="0.25">
      <c r="B23" t="s">
        <v>121</v>
      </c>
      <c r="C23" t="s">
        <v>1</v>
      </c>
      <c r="D23" t="s">
        <v>21</v>
      </c>
      <c r="E23" t="s">
        <v>15</v>
      </c>
      <c r="F23">
        <v>171.90559999999999</v>
      </c>
      <c r="G23">
        <v>127.13720000000001</v>
      </c>
      <c r="H23" t="s">
        <v>15</v>
      </c>
      <c r="J23" t="s">
        <v>15</v>
      </c>
      <c r="K23" t="s">
        <v>15</v>
      </c>
      <c r="L23">
        <v>162.38759999999999</v>
      </c>
      <c r="M23">
        <v>71.2</v>
      </c>
      <c r="N23" t="s">
        <v>15</v>
      </c>
      <c r="P23" t="s">
        <v>21</v>
      </c>
      <c r="Q23" t="s">
        <v>15</v>
      </c>
      <c r="R23">
        <v>43.172499999999999</v>
      </c>
      <c r="S23">
        <v>355.2124</v>
      </c>
      <c r="T23" t="s">
        <v>15</v>
      </c>
      <c r="V23" t="s">
        <v>15</v>
      </c>
      <c r="W23" t="s">
        <v>15</v>
      </c>
      <c r="X23">
        <v>68.756900000000002</v>
      </c>
      <c r="Y23">
        <v>0.70189999999999997</v>
      </c>
      <c r="Z23" t="s">
        <v>15</v>
      </c>
      <c r="AB23" t="s">
        <v>121</v>
      </c>
      <c r="AE23">
        <v>43.172499999999999</v>
      </c>
      <c r="AF23">
        <v>-4.7875999999999976</v>
      </c>
      <c r="AK23">
        <v>68.756900000000002</v>
      </c>
      <c r="AL23">
        <v>0.70189999999999997</v>
      </c>
    </row>
    <row r="24" spans="1:39" x14ac:dyDescent="0.25">
      <c r="A24" s="7"/>
      <c r="B24" s="7" t="s">
        <v>122</v>
      </c>
      <c r="C24" s="10" t="s">
        <v>2</v>
      </c>
      <c r="D24" s="10" t="s">
        <v>21</v>
      </c>
      <c r="E24" s="10" t="s">
        <v>15</v>
      </c>
      <c r="F24" s="10" t="s">
        <v>15</v>
      </c>
      <c r="G24" s="10">
        <v>0</v>
      </c>
      <c r="H24" s="10" t="s">
        <v>15</v>
      </c>
      <c r="I24" s="10"/>
      <c r="J24" s="10" t="s">
        <v>15</v>
      </c>
      <c r="K24" s="10" t="s">
        <v>15</v>
      </c>
      <c r="L24" s="10" t="s">
        <v>15</v>
      </c>
      <c r="M24" s="10">
        <v>276.7</v>
      </c>
      <c r="N24" s="10" t="s">
        <v>15</v>
      </c>
      <c r="O24" s="10"/>
      <c r="P24" s="10" t="s">
        <v>21</v>
      </c>
      <c r="Q24" s="10" t="s">
        <v>15</v>
      </c>
      <c r="R24" s="10" t="s">
        <v>15</v>
      </c>
      <c r="S24" s="10" t="s">
        <v>15</v>
      </c>
      <c r="T24" s="10" t="s">
        <v>15</v>
      </c>
      <c r="U24" s="10"/>
      <c r="V24" s="10" t="s">
        <v>15</v>
      </c>
      <c r="W24" s="10" t="s">
        <v>15</v>
      </c>
      <c r="X24" s="10" t="s">
        <v>15</v>
      </c>
      <c r="Y24" s="10">
        <v>277.83100000000002</v>
      </c>
      <c r="Z24" s="10" t="s">
        <v>15</v>
      </c>
      <c r="AA24" s="10"/>
      <c r="AB24" s="7" t="s">
        <v>122</v>
      </c>
      <c r="AC24" s="10"/>
      <c r="AD24" s="10"/>
      <c r="AI24" s="10"/>
      <c r="AJ24" s="10"/>
      <c r="AK24" s="10"/>
      <c r="AL24" s="10"/>
      <c r="AM24" s="10"/>
    </row>
    <row r="25" spans="1:39" x14ac:dyDescent="0.25">
      <c r="B25" t="s">
        <v>123</v>
      </c>
      <c r="C25" t="s">
        <v>0</v>
      </c>
      <c r="D25" t="s">
        <v>21</v>
      </c>
      <c r="E25" t="s">
        <v>15</v>
      </c>
      <c r="F25" t="s">
        <v>15</v>
      </c>
      <c r="G25">
        <v>181.0386</v>
      </c>
      <c r="H25" t="s">
        <v>15</v>
      </c>
      <c r="J25" t="s">
        <v>15</v>
      </c>
      <c r="K25" t="s">
        <v>15</v>
      </c>
      <c r="L25" t="s">
        <v>15</v>
      </c>
      <c r="M25">
        <v>0</v>
      </c>
      <c r="N25" t="s">
        <v>15</v>
      </c>
      <c r="P25" t="s">
        <v>21</v>
      </c>
      <c r="Q25" t="s">
        <v>15</v>
      </c>
      <c r="R25" t="s">
        <v>15</v>
      </c>
      <c r="S25">
        <v>354.30849999999998</v>
      </c>
      <c r="T25" t="s">
        <v>15</v>
      </c>
      <c r="V25" t="s">
        <v>15</v>
      </c>
      <c r="W25" t="s">
        <v>15</v>
      </c>
      <c r="X25" t="s">
        <v>15</v>
      </c>
      <c r="Y25" t="s">
        <v>15</v>
      </c>
      <c r="Z25" t="s">
        <v>15</v>
      </c>
      <c r="AB25" t="s">
        <v>123</v>
      </c>
      <c r="AF25">
        <v>-5.6915000000000191</v>
      </c>
    </row>
    <row r="26" spans="1:39" x14ac:dyDescent="0.25">
      <c r="B26" t="s">
        <v>124</v>
      </c>
      <c r="C26" t="s">
        <v>0</v>
      </c>
      <c r="D26" t="s">
        <v>21</v>
      </c>
      <c r="E26" t="s">
        <v>15</v>
      </c>
      <c r="F26" t="s">
        <v>15</v>
      </c>
      <c r="G26">
        <v>129.1557</v>
      </c>
      <c r="H26" t="s">
        <v>15</v>
      </c>
      <c r="J26" t="s">
        <v>15</v>
      </c>
      <c r="K26" t="s">
        <v>15</v>
      </c>
      <c r="L26" t="s">
        <v>15</v>
      </c>
      <c r="M26">
        <v>348.1</v>
      </c>
      <c r="N26" t="s">
        <v>15</v>
      </c>
      <c r="P26" t="s">
        <v>21</v>
      </c>
      <c r="Q26" t="s">
        <v>15</v>
      </c>
      <c r="R26" t="s">
        <v>15</v>
      </c>
      <c r="S26">
        <v>17.359400000000001</v>
      </c>
      <c r="T26" t="s">
        <v>15</v>
      </c>
      <c r="V26" t="s">
        <v>15</v>
      </c>
      <c r="W26" t="s">
        <v>15</v>
      </c>
      <c r="X26" t="s">
        <v>15</v>
      </c>
      <c r="Y26">
        <v>53.148299999999999</v>
      </c>
      <c r="Z26" t="s">
        <v>15</v>
      </c>
      <c r="AB26" t="s">
        <v>124</v>
      </c>
      <c r="AF26">
        <v>17.359400000000001</v>
      </c>
      <c r="AL26">
        <v>53.148299999999999</v>
      </c>
    </row>
    <row r="27" spans="1:39" x14ac:dyDescent="0.25">
      <c r="A27" s="7"/>
      <c r="B27" s="7" t="s">
        <v>125</v>
      </c>
      <c r="C27" s="10" t="s">
        <v>0</v>
      </c>
      <c r="D27" s="10" t="s">
        <v>21</v>
      </c>
      <c r="E27" s="10" t="s">
        <v>15</v>
      </c>
      <c r="F27" s="10" t="s">
        <v>15</v>
      </c>
      <c r="G27" s="10">
        <v>739.40840000000003</v>
      </c>
      <c r="H27" s="10" t="s">
        <v>15</v>
      </c>
      <c r="I27" s="10"/>
      <c r="J27" s="10" t="s">
        <v>15</v>
      </c>
      <c r="K27" s="10" t="s">
        <v>15</v>
      </c>
      <c r="L27" s="10" t="s">
        <v>15</v>
      </c>
      <c r="M27" s="10">
        <v>1849.6999999999998</v>
      </c>
      <c r="N27" s="10" t="s">
        <v>15</v>
      </c>
      <c r="O27" s="10"/>
      <c r="P27" s="10" t="s">
        <v>21</v>
      </c>
      <c r="Q27" s="10" t="s">
        <v>15</v>
      </c>
      <c r="R27" s="10" t="s">
        <v>15</v>
      </c>
      <c r="S27" s="10">
        <v>216.11189999999999</v>
      </c>
      <c r="T27" s="10" t="s">
        <v>15</v>
      </c>
      <c r="U27" s="10"/>
      <c r="V27" s="10" t="s">
        <v>15</v>
      </c>
      <c r="W27" s="10" t="s">
        <v>15</v>
      </c>
      <c r="X27" s="10" t="s">
        <v>15</v>
      </c>
      <c r="Y27" s="10">
        <v>129.95230000000001</v>
      </c>
      <c r="Z27" s="10" t="s">
        <v>15</v>
      </c>
      <c r="AA27" s="10"/>
      <c r="AB27" s="7" t="s">
        <v>125</v>
      </c>
      <c r="AC27" s="10"/>
      <c r="AD27" s="10"/>
      <c r="AI27" s="10"/>
      <c r="AJ27" s="10"/>
      <c r="AK27" s="10"/>
      <c r="AL27" s="10"/>
      <c r="AM27" s="10"/>
    </row>
    <row r="28" spans="1:39" x14ac:dyDescent="0.25">
      <c r="A28" s="7"/>
      <c r="B28" s="7" t="s">
        <v>126</v>
      </c>
      <c r="C28" s="10" t="s">
        <v>0</v>
      </c>
      <c r="D28" s="10" t="s">
        <v>21</v>
      </c>
      <c r="E28" s="10" t="s">
        <v>15</v>
      </c>
      <c r="F28" s="10" t="s">
        <v>15</v>
      </c>
      <c r="G28" s="10">
        <v>0</v>
      </c>
      <c r="H28" s="10" t="s">
        <v>15</v>
      </c>
      <c r="I28" s="10"/>
      <c r="J28" s="10" t="s">
        <v>15</v>
      </c>
      <c r="K28" s="10" t="s">
        <v>15</v>
      </c>
      <c r="L28" s="10" t="s">
        <v>15</v>
      </c>
      <c r="M28" s="10">
        <v>194.5</v>
      </c>
      <c r="N28" s="10" t="s">
        <v>15</v>
      </c>
      <c r="O28" s="10"/>
      <c r="P28" s="10" t="s">
        <v>21</v>
      </c>
      <c r="Q28" s="10" t="s">
        <v>15</v>
      </c>
      <c r="R28" s="10" t="s">
        <v>15</v>
      </c>
      <c r="S28" s="10" t="s">
        <v>15</v>
      </c>
      <c r="T28" s="10" t="s">
        <v>15</v>
      </c>
      <c r="U28" s="10"/>
      <c r="V28" s="10" t="s">
        <v>15</v>
      </c>
      <c r="W28" s="10" t="s">
        <v>15</v>
      </c>
      <c r="X28" s="10" t="s">
        <v>15</v>
      </c>
      <c r="Y28" s="10">
        <v>43.247300000000003</v>
      </c>
      <c r="Z28" s="10" t="s">
        <v>15</v>
      </c>
      <c r="AA28" s="10"/>
      <c r="AB28" s="7" t="s">
        <v>126</v>
      </c>
      <c r="AC28" s="10"/>
      <c r="AD28" s="10"/>
      <c r="AI28" s="10"/>
      <c r="AJ28" s="10"/>
      <c r="AK28" s="10"/>
      <c r="AL28" s="10"/>
      <c r="AM28" s="10"/>
    </row>
    <row r="29" spans="1:39" x14ac:dyDescent="0.25">
      <c r="A29" s="7"/>
      <c r="B29" s="7" t="s">
        <v>127</v>
      </c>
      <c r="C29" s="10" t="s">
        <v>4</v>
      </c>
      <c r="D29" s="10" t="s">
        <v>21</v>
      </c>
      <c r="E29" s="10" t="s">
        <v>15</v>
      </c>
      <c r="F29" s="10">
        <v>354.58370000000002</v>
      </c>
      <c r="G29" s="10">
        <v>0</v>
      </c>
      <c r="H29" s="10" t="s">
        <v>15</v>
      </c>
      <c r="I29" s="10"/>
      <c r="J29" s="10" t="s">
        <v>15</v>
      </c>
      <c r="K29" s="10" t="s">
        <v>15</v>
      </c>
      <c r="L29" s="10" t="s">
        <v>15</v>
      </c>
      <c r="M29" s="10">
        <v>0</v>
      </c>
      <c r="N29" s="10" t="s">
        <v>15</v>
      </c>
      <c r="O29" s="10"/>
      <c r="P29" s="10" t="s">
        <v>21</v>
      </c>
      <c r="Q29" s="10" t="s">
        <v>15</v>
      </c>
      <c r="R29" s="10">
        <v>-240.25729999999999</v>
      </c>
      <c r="S29" s="10" t="s">
        <v>15</v>
      </c>
      <c r="T29" s="10" t="s">
        <v>15</v>
      </c>
      <c r="U29" s="10"/>
      <c r="V29" s="10" t="s">
        <v>15</v>
      </c>
      <c r="W29" s="10" t="s">
        <v>15</v>
      </c>
      <c r="X29" s="10" t="s">
        <v>15</v>
      </c>
      <c r="Y29" s="10" t="s">
        <v>15</v>
      </c>
      <c r="Z29" s="10" t="s">
        <v>15</v>
      </c>
      <c r="AA29" s="10"/>
      <c r="AB29" s="7" t="s">
        <v>127</v>
      </c>
      <c r="AC29" s="10"/>
      <c r="AD29" s="10"/>
      <c r="AI29" s="10"/>
      <c r="AJ29" s="10"/>
      <c r="AK29" s="10"/>
      <c r="AL29" s="10"/>
      <c r="AM29" s="10"/>
    </row>
    <row r="30" spans="1:39" x14ac:dyDescent="0.25">
      <c r="B30" t="s">
        <v>128</v>
      </c>
      <c r="C30" t="s">
        <v>1</v>
      </c>
      <c r="D30" t="s">
        <v>21</v>
      </c>
      <c r="E30" t="s">
        <v>15</v>
      </c>
      <c r="F30" t="s">
        <v>15</v>
      </c>
      <c r="G30">
        <v>222.59219999999999</v>
      </c>
      <c r="H30">
        <v>185.84780000000001</v>
      </c>
      <c r="J30" t="s">
        <v>15</v>
      </c>
      <c r="K30" t="s">
        <v>15</v>
      </c>
      <c r="L30" t="s">
        <v>15</v>
      </c>
      <c r="M30">
        <v>139.30000000000001</v>
      </c>
      <c r="N30">
        <v>223.19229999999999</v>
      </c>
      <c r="P30" t="s">
        <v>21</v>
      </c>
      <c r="Q30" t="s">
        <v>15</v>
      </c>
      <c r="R30" t="s">
        <v>15</v>
      </c>
      <c r="S30">
        <v>232.43</v>
      </c>
      <c r="T30">
        <v>179.33029999999999</v>
      </c>
      <c r="V30" t="s">
        <v>15</v>
      </c>
      <c r="W30" t="s">
        <v>15</v>
      </c>
      <c r="X30" t="s">
        <v>15</v>
      </c>
      <c r="Y30">
        <v>226.79939999999999</v>
      </c>
      <c r="Z30">
        <v>189.1003</v>
      </c>
      <c r="AB30" t="s">
        <v>128</v>
      </c>
      <c r="AF30">
        <v>52.430000000000007</v>
      </c>
      <c r="AG30">
        <v>-0.66970000000000596</v>
      </c>
      <c r="AL30">
        <v>46.799399999999991</v>
      </c>
      <c r="AM30">
        <v>9.1003000000000043</v>
      </c>
    </row>
    <row r="31" spans="1:39" x14ac:dyDescent="0.25">
      <c r="A31" s="7"/>
      <c r="B31" s="7" t="s">
        <v>129</v>
      </c>
      <c r="C31" s="10" t="s">
        <v>5</v>
      </c>
      <c r="D31" s="10" t="s">
        <v>21</v>
      </c>
      <c r="E31" s="10" t="s">
        <v>15</v>
      </c>
      <c r="F31" s="10">
        <v>0</v>
      </c>
      <c r="G31" s="10">
        <v>105.7067</v>
      </c>
      <c r="H31" s="10">
        <v>87.4</v>
      </c>
      <c r="I31" s="10"/>
      <c r="J31" s="10" t="s">
        <v>15</v>
      </c>
      <c r="K31" s="10" t="s">
        <v>15</v>
      </c>
      <c r="L31" s="10" t="s">
        <v>15</v>
      </c>
      <c r="M31" s="10">
        <v>0</v>
      </c>
      <c r="N31" s="10">
        <v>73.057299999999998</v>
      </c>
      <c r="O31" s="10"/>
      <c r="P31" s="10" t="s">
        <v>21</v>
      </c>
      <c r="Q31" s="10" t="s">
        <v>15</v>
      </c>
      <c r="R31" s="10" t="s">
        <v>15</v>
      </c>
      <c r="S31" s="10">
        <v>341.88260000000002</v>
      </c>
      <c r="T31" s="10">
        <v>264.15100000000001</v>
      </c>
      <c r="U31" s="10"/>
      <c r="V31" s="10" t="s">
        <v>15</v>
      </c>
      <c r="W31" s="10" t="s">
        <v>15</v>
      </c>
      <c r="X31" s="10" t="s">
        <v>15</v>
      </c>
      <c r="Y31" s="10" t="s">
        <v>15</v>
      </c>
      <c r="Z31" s="10">
        <v>203.0814</v>
      </c>
      <c r="AA31" s="10"/>
      <c r="AB31" s="7" t="s">
        <v>129</v>
      </c>
      <c r="AC31" s="10"/>
      <c r="AD31" s="10"/>
      <c r="AI31" s="10"/>
      <c r="AJ31" s="10"/>
      <c r="AK31" s="10"/>
      <c r="AL31" s="10"/>
      <c r="AM31" s="10"/>
    </row>
    <row r="32" spans="1:39" x14ac:dyDescent="0.25">
      <c r="B32" t="s">
        <v>130</v>
      </c>
      <c r="C32" t="s">
        <v>1</v>
      </c>
      <c r="D32" t="s">
        <v>21</v>
      </c>
      <c r="E32" t="s">
        <v>15</v>
      </c>
      <c r="F32" t="s">
        <v>15</v>
      </c>
      <c r="G32">
        <v>179.56739999999999</v>
      </c>
      <c r="H32" t="s">
        <v>15</v>
      </c>
      <c r="J32" t="s">
        <v>15</v>
      </c>
      <c r="K32" t="s">
        <v>15</v>
      </c>
      <c r="L32" t="s">
        <v>15</v>
      </c>
      <c r="M32">
        <v>117.3</v>
      </c>
      <c r="N32" t="s">
        <v>15</v>
      </c>
      <c r="P32" t="s">
        <v>21</v>
      </c>
      <c r="Q32" t="s">
        <v>15</v>
      </c>
      <c r="R32" t="s">
        <v>15</v>
      </c>
      <c r="S32">
        <v>327.32679999999999</v>
      </c>
      <c r="T32" t="s">
        <v>15</v>
      </c>
      <c r="V32" t="s">
        <v>15</v>
      </c>
      <c r="W32" t="s">
        <v>15</v>
      </c>
      <c r="X32" t="s">
        <v>15</v>
      </c>
      <c r="Y32">
        <v>333.95749999999998</v>
      </c>
      <c r="Z32" t="s">
        <v>15</v>
      </c>
      <c r="AB32" t="s">
        <v>130</v>
      </c>
      <c r="AF32">
        <v>-32.673200000000008</v>
      </c>
      <c r="AL32">
        <v>-26.042500000000018</v>
      </c>
    </row>
    <row r="33" spans="1:39" x14ac:dyDescent="0.25">
      <c r="B33" t="s">
        <v>131</v>
      </c>
      <c r="C33" t="s">
        <v>0</v>
      </c>
      <c r="D33" t="s">
        <v>21</v>
      </c>
      <c r="E33" t="s">
        <v>15</v>
      </c>
      <c r="F33">
        <v>317.46899999999999</v>
      </c>
      <c r="G33">
        <v>425.03629999999998</v>
      </c>
      <c r="H33" t="s">
        <v>15</v>
      </c>
      <c r="J33" t="s">
        <v>15</v>
      </c>
      <c r="K33" t="s">
        <v>15</v>
      </c>
      <c r="L33">
        <v>224.85310000000001</v>
      </c>
      <c r="M33">
        <v>349.3</v>
      </c>
      <c r="N33" t="s">
        <v>15</v>
      </c>
      <c r="P33" t="s">
        <v>21</v>
      </c>
      <c r="Q33" t="s">
        <v>15</v>
      </c>
      <c r="R33">
        <v>222.85640000000001</v>
      </c>
      <c r="S33">
        <v>184.5102</v>
      </c>
      <c r="T33" t="s">
        <v>15</v>
      </c>
      <c r="V33" t="s">
        <v>15</v>
      </c>
      <c r="W33" t="s">
        <v>15</v>
      </c>
      <c r="X33">
        <v>254.84360000000001</v>
      </c>
      <c r="Y33">
        <v>190.17830000000001</v>
      </c>
      <c r="Z33" t="s">
        <v>15</v>
      </c>
      <c r="AB33" t="s">
        <v>131</v>
      </c>
      <c r="AE33">
        <v>42.856400000000008</v>
      </c>
      <c r="AF33">
        <v>4.5101999999999975</v>
      </c>
      <c r="AK33">
        <v>74.843600000000009</v>
      </c>
      <c r="AL33">
        <v>10.178300000000007</v>
      </c>
    </row>
    <row r="34" spans="1:39" x14ac:dyDescent="0.25">
      <c r="B34" t="s">
        <v>132</v>
      </c>
      <c r="C34" t="s">
        <v>1</v>
      </c>
      <c r="D34" t="s">
        <v>21</v>
      </c>
      <c r="E34" t="s">
        <v>15</v>
      </c>
      <c r="F34" t="s">
        <v>15</v>
      </c>
      <c r="G34">
        <v>60.6877</v>
      </c>
      <c r="H34" t="s">
        <v>15</v>
      </c>
      <c r="J34" t="s">
        <v>15</v>
      </c>
      <c r="K34" t="s">
        <v>15</v>
      </c>
      <c r="L34" t="s">
        <v>15</v>
      </c>
      <c r="M34">
        <v>42.9</v>
      </c>
      <c r="N34" t="s">
        <v>15</v>
      </c>
      <c r="P34" t="s">
        <v>21</v>
      </c>
      <c r="Q34" t="s">
        <v>15</v>
      </c>
      <c r="R34" t="s">
        <v>15</v>
      </c>
      <c r="S34">
        <v>161.81649999999999</v>
      </c>
      <c r="T34" t="s">
        <v>15</v>
      </c>
      <c r="V34" t="s">
        <v>15</v>
      </c>
      <c r="W34" t="s">
        <v>15</v>
      </c>
      <c r="X34" t="s">
        <v>15</v>
      </c>
      <c r="Y34">
        <v>182.05090000000001</v>
      </c>
      <c r="Z34" t="s">
        <v>15</v>
      </c>
      <c r="AB34" t="s">
        <v>132</v>
      </c>
      <c r="AF34">
        <v>-18.183500000000009</v>
      </c>
      <c r="AL34">
        <v>2.0509000000000128</v>
      </c>
    </row>
    <row r="35" spans="1:39" x14ac:dyDescent="0.25">
      <c r="A35" s="7"/>
      <c r="B35" s="7" t="s">
        <v>133</v>
      </c>
      <c r="C35" s="10" t="s">
        <v>6</v>
      </c>
      <c r="D35" s="10" t="s">
        <v>21</v>
      </c>
      <c r="E35" s="10" t="s">
        <v>15</v>
      </c>
      <c r="F35" s="10" t="s">
        <v>15</v>
      </c>
      <c r="G35" s="10" t="s">
        <v>15</v>
      </c>
      <c r="H35" s="10" t="s">
        <v>15</v>
      </c>
      <c r="I35" s="10"/>
      <c r="J35" s="10" t="s">
        <v>15</v>
      </c>
      <c r="K35" s="10" t="s">
        <v>15</v>
      </c>
      <c r="L35" s="10" t="s">
        <v>15</v>
      </c>
      <c r="M35" s="10" t="s">
        <v>15</v>
      </c>
      <c r="N35" s="10" t="s">
        <v>15</v>
      </c>
      <c r="O35" s="10"/>
      <c r="P35" s="10" t="s">
        <v>21</v>
      </c>
      <c r="Q35" s="10" t="s">
        <v>15</v>
      </c>
      <c r="R35" s="10" t="s">
        <v>15</v>
      </c>
      <c r="S35" s="10" t="s">
        <v>15</v>
      </c>
      <c r="T35" s="10" t="s">
        <v>15</v>
      </c>
      <c r="U35" s="10"/>
      <c r="V35" s="10" t="s">
        <v>15</v>
      </c>
      <c r="W35" s="10" t="s">
        <v>15</v>
      </c>
      <c r="X35" s="10" t="s">
        <v>15</v>
      </c>
      <c r="Y35" s="10" t="s">
        <v>15</v>
      </c>
      <c r="Z35" s="10" t="s">
        <v>15</v>
      </c>
      <c r="AA35" s="10"/>
      <c r="AB35" s="7" t="s">
        <v>133</v>
      </c>
      <c r="AC35" s="10"/>
      <c r="AD35" s="10"/>
      <c r="AI35" s="10"/>
      <c r="AJ35" s="10"/>
      <c r="AK35" s="10"/>
      <c r="AL35" s="10"/>
      <c r="AM35" s="10"/>
    </row>
    <row r="36" spans="1:39" x14ac:dyDescent="0.25">
      <c r="B36" t="s">
        <v>134</v>
      </c>
      <c r="C36" t="s">
        <v>0</v>
      </c>
      <c r="D36">
        <v>0</v>
      </c>
      <c r="E36" t="s">
        <v>15</v>
      </c>
      <c r="F36">
        <v>193.11269999999999</v>
      </c>
      <c r="G36">
        <v>228.5273</v>
      </c>
      <c r="H36">
        <v>209.9914</v>
      </c>
      <c r="J36">
        <v>0</v>
      </c>
      <c r="K36" t="s">
        <v>15</v>
      </c>
      <c r="L36">
        <v>166.08420000000001</v>
      </c>
      <c r="M36">
        <v>162.89999999999998</v>
      </c>
      <c r="N36">
        <v>154.39500000000001</v>
      </c>
      <c r="P36" t="s">
        <v>21</v>
      </c>
      <c r="Q36" t="s">
        <v>15</v>
      </c>
      <c r="R36">
        <v>39.965699999999998</v>
      </c>
      <c r="S36">
        <v>1.3267</v>
      </c>
      <c r="T36">
        <v>289.91160000000002</v>
      </c>
      <c r="V36" t="s">
        <v>15</v>
      </c>
      <c r="W36" t="s">
        <v>15</v>
      </c>
      <c r="X36">
        <v>15.5045</v>
      </c>
      <c r="Y36">
        <v>8.3491</v>
      </c>
      <c r="Z36">
        <v>297.80180000000001</v>
      </c>
      <c r="AB36" t="s">
        <v>134</v>
      </c>
      <c r="AE36">
        <v>39.965699999999998</v>
      </c>
      <c r="AF36">
        <v>1.3267</v>
      </c>
      <c r="AG36">
        <v>-70.088399999999979</v>
      </c>
      <c r="AK36">
        <v>15.5045</v>
      </c>
      <c r="AL36">
        <v>8.3491</v>
      </c>
      <c r="AM36">
        <v>-62.198199999999986</v>
      </c>
    </row>
    <row r="37" spans="1:39" x14ac:dyDescent="0.25">
      <c r="B37" t="s">
        <v>135</v>
      </c>
      <c r="C37" t="s">
        <v>7</v>
      </c>
      <c r="D37" t="s">
        <v>21</v>
      </c>
      <c r="E37" t="s">
        <v>15</v>
      </c>
      <c r="F37">
        <v>246.22110000000001</v>
      </c>
      <c r="G37">
        <v>423.07260000000002</v>
      </c>
      <c r="H37">
        <v>232.93559999999999</v>
      </c>
      <c r="J37" t="s">
        <v>15</v>
      </c>
      <c r="K37" t="s">
        <v>15</v>
      </c>
      <c r="L37">
        <v>136.02420000000001</v>
      </c>
      <c r="M37">
        <v>321.79999999999995</v>
      </c>
      <c r="N37">
        <v>276.49160000000001</v>
      </c>
      <c r="P37" t="s">
        <v>21</v>
      </c>
      <c r="Q37" t="s">
        <v>15</v>
      </c>
      <c r="R37">
        <v>44.906500000000001</v>
      </c>
      <c r="S37">
        <v>11.0075</v>
      </c>
      <c r="T37">
        <v>282.8039</v>
      </c>
      <c r="V37" t="s">
        <v>15</v>
      </c>
      <c r="W37" t="s">
        <v>15</v>
      </c>
      <c r="X37">
        <v>99.720200000000006</v>
      </c>
      <c r="Y37">
        <v>21.583400000000001</v>
      </c>
      <c r="Z37">
        <v>279.97340000000003</v>
      </c>
      <c r="AB37" t="s">
        <v>135</v>
      </c>
      <c r="AE37">
        <v>44.906500000000001</v>
      </c>
      <c r="AF37">
        <v>11.0075</v>
      </c>
      <c r="AG37">
        <v>-77.196100000000001</v>
      </c>
      <c r="AK37">
        <v>99.720200000000006</v>
      </c>
      <c r="AL37">
        <v>21.583400000000001</v>
      </c>
      <c r="AM37">
        <v>-80.026599999999974</v>
      </c>
    </row>
    <row r="38" spans="1:39" x14ac:dyDescent="0.25">
      <c r="A38" s="7"/>
      <c r="B38" s="7" t="s">
        <v>136</v>
      </c>
      <c r="C38" s="10" t="s">
        <v>5</v>
      </c>
      <c r="D38" s="10" t="s">
        <v>21</v>
      </c>
      <c r="E38" s="10" t="s">
        <v>15</v>
      </c>
      <c r="F38" s="10" t="s">
        <v>15</v>
      </c>
      <c r="G38" s="10">
        <v>175.67</v>
      </c>
      <c r="H38" s="10" t="s">
        <v>15</v>
      </c>
      <c r="I38" s="10"/>
      <c r="J38" s="10" t="s">
        <v>15</v>
      </c>
      <c r="K38" s="10" t="s">
        <v>15</v>
      </c>
      <c r="L38" s="10" t="s">
        <v>15</v>
      </c>
      <c r="M38" s="10">
        <v>0</v>
      </c>
      <c r="N38" s="10" t="s">
        <v>15</v>
      </c>
      <c r="O38" s="10"/>
      <c r="P38" s="10" t="s">
        <v>21</v>
      </c>
      <c r="Q38" s="10" t="s">
        <v>15</v>
      </c>
      <c r="R38" s="10" t="s">
        <v>15</v>
      </c>
      <c r="S38" s="10">
        <v>10.970800000000001</v>
      </c>
      <c r="T38" s="10" t="s">
        <v>15</v>
      </c>
      <c r="U38" s="10"/>
      <c r="V38" s="10" t="s">
        <v>15</v>
      </c>
      <c r="W38" s="10" t="s">
        <v>15</v>
      </c>
      <c r="X38" s="10" t="s">
        <v>15</v>
      </c>
      <c r="Y38" s="10" t="s">
        <v>15</v>
      </c>
      <c r="Z38" s="10" t="s">
        <v>15</v>
      </c>
      <c r="AA38" s="10"/>
      <c r="AB38" s="7" t="s">
        <v>136</v>
      </c>
      <c r="AC38" s="10"/>
      <c r="AD38" s="10"/>
      <c r="AI38" s="10"/>
      <c r="AJ38" s="10"/>
      <c r="AK38" s="10"/>
      <c r="AL38" s="10"/>
      <c r="AM38" s="10"/>
    </row>
    <row r="39" spans="1:39" x14ac:dyDescent="0.25">
      <c r="B39" t="s">
        <v>137</v>
      </c>
      <c r="C39" t="s">
        <v>1</v>
      </c>
      <c r="D39" t="s">
        <v>21</v>
      </c>
      <c r="E39" t="s">
        <v>15</v>
      </c>
      <c r="F39" t="s">
        <v>15</v>
      </c>
      <c r="G39">
        <v>195.636</v>
      </c>
      <c r="H39">
        <v>133.40899999999999</v>
      </c>
      <c r="J39" t="s">
        <v>15</v>
      </c>
      <c r="K39" t="s">
        <v>15</v>
      </c>
      <c r="L39" t="s">
        <v>15</v>
      </c>
      <c r="M39">
        <v>193.39999999999998</v>
      </c>
      <c r="N39">
        <v>192.5701</v>
      </c>
      <c r="P39" t="s">
        <v>21</v>
      </c>
      <c r="Q39" t="s">
        <v>15</v>
      </c>
      <c r="R39" t="s">
        <v>15</v>
      </c>
      <c r="S39">
        <v>0.87860000000000005</v>
      </c>
      <c r="T39">
        <v>286.78960000000001</v>
      </c>
      <c r="V39" t="s">
        <v>15</v>
      </c>
      <c r="W39" t="s">
        <v>15</v>
      </c>
      <c r="X39" t="s">
        <v>15</v>
      </c>
      <c r="Y39">
        <v>2.4034</v>
      </c>
      <c r="Z39">
        <v>263.7199</v>
      </c>
      <c r="AB39" t="s">
        <v>137</v>
      </c>
      <c r="AF39">
        <v>0.87860000000000005</v>
      </c>
      <c r="AG39">
        <v>-73.210399999999993</v>
      </c>
      <c r="AL39">
        <v>2.4034</v>
      </c>
      <c r="AM39">
        <v>-96.280100000000004</v>
      </c>
    </row>
    <row r="40" spans="1:39" x14ac:dyDescent="0.25">
      <c r="B40" t="s">
        <v>138</v>
      </c>
      <c r="C40" t="s">
        <v>0</v>
      </c>
      <c r="D40" t="s">
        <v>21</v>
      </c>
      <c r="E40" t="s">
        <v>15</v>
      </c>
      <c r="F40" t="s">
        <v>15</v>
      </c>
      <c r="G40">
        <v>236.81729999999999</v>
      </c>
      <c r="H40" t="s">
        <v>15</v>
      </c>
      <c r="J40" t="s">
        <v>15</v>
      </c>
      <c r="K40" t="s">
        <v>15</v>
      </c>
      <c r="L40" t="s">
        <v>15</v>
      </c>
      <c r="M40" t="s">
        <v>15</v>
      </c>
      <c r="N40" t="s">
        <v>15</v>
      </c>
      <c r="P40" t="s">
        <v>21</v>
      </c>
      <c r="Q40" t="s">
        <v>15</v>
      </c>
      <c r="R40" t="s">
        <v>15</v>
      </c>
      <c r="S40">
        <v>14.5374</v>
      </c>
      <c r="T40" t="s">
        <v>15</v>
      </c>
      <c r="V40" t="s">
        <v>15</v>
      </c>
      <c r="W40" t="s">
        <v>15</v>
      </c>
      <c r="X40" t="s">
        <v>15</v>
      </c>
      <c r="Y40" t="s">
        <v>15</v>
      </c>
      <c r="Z40" t="s">
        <v>15</v>
      </c>
      <c r="AB40" t="s">
        <v>138</v>
      </c>
      <c r="AF40">
        <v>14.5374</v>
      </c>
    </row>
    <row r="41" spans="1:39" x14ac:dyDescent="0.25">
      <c r="B41" t="s">
        <v>139</v>
      </c>
      <c r="C41" t="s">
        <v>0</v>
      </c>
      <c r="D41" t="s">
        <v>21</v>
      </c>
      <c r="E41" t="s">
        <v>15</v>
      </c>
      <c r="F41" t="s">
        <v>15</v>
      </c>
      <c r="G41">
        <v>228.9982</v>
      </c>
      <c r="H41">
        <v>201.84450000000001</v>
      </c>
      <c r="J41" t="s">
        <v>15</v>
      </c>
      <c r="K41" t="s">
        <v>15</v>
      </c>
      <c r="L41" t="s">
        <v>15</v>
      </c>
      <c r="M41">
        <v>131</v>
      </c>
      <c r="N41">
        <v>165.14359999999999</v>
      </c>
      <c r="P41" t="s">
        <v>21</v>
      </c>
      <c r="Q41" t="s">
        <v>15</v>
      </c>
      <c r="R41" t="s">
        <v>15</v>
      </c>
      <c r="S41">
        <v>4.6875999999999998</v>
      </c>
      <c r="T41">
        <v>282.86239999999998</v>
      </c>
      <c r="V41" t="s">
        <v>15</v>
      </c>
      <c r="W41" t="s">
        <v>15</v>
      </c>
      <c r="X41" t="s">
        <v>15</v>
      </c>
      <c r="Y41">
        <v>2.2241</v>
      </c>
      <c r="Z41">
        <v>261.11930000000001</v>
      </c>
      <c r="AB41" t="s">
        <v>139</v>
      </c>
      <c r="AF41">
        <v>4.6875999999999998</v>
      </c>
      <c r="AG41">
        <v>-77.13760000000002</v>
      </c>
      <c r="AL41">
        <v>2.2241</v>
      </c>
      <c r="AM41">
        <v>-98.88069999999999</v>
      </c>
    </row>
    <row r="42" spans="1:39" x14ac:dyDescent="0.25">
      <c r="B42" t="s">
        <v>140</v>
      </c>
      <c r="C42" t="s">
        <v>0</v>
      </c>
      <c r="D42" t="s">
        <v>21</v>
      </c>
      <c r="E42" t="s">
        <v>15</v>
      </c>
      <c r="F42" t="s">
        <v>15</v>
      </c>
      <c r="G42">
        <v>250.39609999999999</v>
      </c>
      <c r="H42" t="s">
        <v>15</v>
      </c>
      <c r="J42" t="s">
        <v>15</v>
      </c>
      <c r="K42" t="s">
        <v>15</v>
      </c>
      <c r="L42" t="s">
        <v>15</v>
      </c>
      <c r="M42">
        <v>169.5</v>
      </c>
      <c r="N42" t="s">
        <v>15</v>
      </c>
      <c r="P42" t="s">
        <v>21</v>
      </c>
      <c r="Q42" t="s">
        <v>15</v>
      </c>
      <c r="R42" t="s">
        <v>15</v>
      </c>
      <c r="S42">
        <v>16.609200000000001</v>
      </c>
      <c r="T42" t="s">
        <v>15</v>
      </c>
      <c r="V42" t="s">
        <v>15</v>
      </c>
      <c r="W42" t="s">
        <v>15</v>
      </c>
      <c r="X42" t="s">
        <v>15</v>
      </c>
      <c r="Y42">
        <v>6.6862000000000004</v>
      </c>
      <c r="Z42" t="s">
        <v>15</v>
      </c>
      <c r="AB42" t="s">
        <v>140</v>
      </c>
      <c r="AF42">
        <v>16.609200000000001</v>
      </c>
      <c r="AL42">
        <v>6.6862000000000004</v>
      </c>
    </row>
    <row r="43" spans="1:39" x14ac:dyDescent="0.25">
      <c r="B43" t="s">
        <v>141</v>
      </c>
      <c r="C43" t="s">
        <v>4</v>
      </c>
      <c r="D43" t="s">
        <v>21</v>
      </c>
      <c r="E43" t="s">
        <v>15</v>
      </c>
      <c r="F43">
        <v>167.9263</v>
      </c>
      <c r="G43">
        <v>220.16589999999999</v>
      </c>
      <c r="H43">
        <v>139.39760000000001</v>
      </c>
      <c r="J43" t="s">
        <v>15</v>
      </c>
      <c r="K43" t="s">
        <v>15</v>
      </c>
      <c r="L43">
        <v>104.6759</v>
      </c>
      <c r="M43">
        <v>116.9</v>
      </c>
      <c r="N43" t="s">
        <v>15</v>
      </c>
      <c r="P43" t="s">
        <v>21</v>
      </c>
      <c r="Q43" t="s">
        <v>15</v>
      </c>
      <c r="R43">
        <v>79.626300000000001</v>
      </c>
      <c r="S43">
        <v>10.043799999999999</v>
      </c>
      <c r="T43">
        <v>292.70830000000001</v>
      </c>
      <c r="V43" t="s">
        <v>15</v>
      </c>
      <c r="W43" t="s">
        <v>15</v>
      </c>
      <c r="X43">
        <v>85.106999999999999</v>
      </c>
      <c r="Y43">
        <v>28.908899999999999</v>
      </c>
      <c r="Z43" t="s">
        <v>15</v>
      </c>
      <c r="AB43" t="s">
        <v>141</v>
      </c>
      <c r="AE43">
        <v>79.626300000000001</v>
      </c>
      <c r="AF43">
        <v>10.043799999999999</v>
      </c>
      <c r="AG43">
        <v>-67.291699999999992</v>
      </c>
      <c r="AK43">
        <v>85.106999999999999</v>
      </c>
      <c r="AL43">
        <v>28.908899999999999</v>
      </c>
    </row>
    <row r="44" spans="1:39" x14ac:dyDescent="0.25">
      <c r="B44" t="s">
        <v>142</v>
      </c>
      <c r="C44" t="s">
        <v>4</v>
      </c>
      <c r="D44" t="s">
        <v>21</v>
      </c>
      <c r="E44" t="s">
        <v>15</v>
      </c>
      <c r="F44" t="s">
        <v>15</v>
      </c>
      <c r="G44">
        <v>247.85769999999999</v>
      </c>
      <c r="H44" t="s">
        <v>15</v>
      </c>
      <c r="J44" t="s">
        <v>15</v>
      </c>
      <c r="K44" t="s">
        <v>15</v>
      </c>
      <c r="L44" t="s">
        <v>15</v>
      </c>
      <c r="M44">
        <v>146</v>
      </c>
      <c r="N44" t="s">
        <v>15</v>
      </c>
      <c r="P44" t="s">
        <v>21</v>
      </c>
      <c r="Q44" t="s">
        <v>15</v>
      </c>
      <c r="R44" t="s">
        <v>15</v>
      </c>
      <c r="S44">
        <v>12.308999999999999</v>
      </c>
      <c r="T44" t="s">
        <v>15</v>
      </c>
      <c r="V44" t="s">
        <v>15</v>
      </c>
      <c r="W44" t="s">
        <v>15</v>
      </c>
      <c r="X44" t="s">
        <v>15</v>
      </c>
      <c r="Y44">
        <v>14.4849</v>
      </c>
      <c r="Z44" t="s">
        <v>15</v>
      </c>
      <c r="AB44" t="s">
        <v>142</v>
      </c>
      <c r="AF44">
        <v>12.308999999999999</v>
      </c>
      <c r="AL44">
        <v>14.4849</v>
      </c>
    </row>
    <row r="45" spans="1:39" x14ac:dyDescent="0.25">
      <c r="B45" t="s">
        <v>143</v>
      </c>
      <c r="C45" t="s">
        <v>0</v>
      </c>
      <c r="D45">
        <v>0</v>
      </c>
      <c r="E45">
        <v>61.593800000000002</v>
      </c>
      <c r="F45" t="s">
        <v>15</v>
      </c>
      <c r="G45">
        <v>234.14680000000001</v>
      </c>
      <c r="H45">
        <v>152.54499999999999</v>
      </c>
      <c r="J45">
        <v>86.417400000000001</v>
      </c>
      <c r="K45">
        <v>77.771500000000003</v>
      </c>
      <c r="L45" t="s">
        <v>15</v>
      </c>
      <c r="M45">
        <v>199.1</v>
      </c>
      <c r="N45">
        <v>144.3869</v>
      </c>
      <c r="P45" t="s">
        <v>21</v>
      </c>
      <c r="Q45">
        <v>97.008200000000002</v>
      </c>
      <c r="R45" t="s">
        <v>15</v>
      </c>
      <c r="S45">
        <v>16.884399999999999</v>
      </c>
      <c r="T45">
        <v>289.8963</v>
      </c>
      <c r="V45">
        <v>164.9922</v>
      </c>
      <c r="W45">
        <v>132.67830000000001</v>
      </c>
      <c r="X45" t="s">
        <v>15</v>
      </c>
      <c r="Y45">
        <v>10.564399999999999</v>
      </c>
      <c r="Z45">
        <v>279.58609999999999</v>
      </c>
      <c r="AB45" t="s">
        <v>143</v>
      </c>
      <c r="AD45">
        <v>97.008200000000002</v>
      </c>
      <c r="AF45">
        <v>16.884399999999999</v>
      </c>
      <c r="AG45">
        <v>-70.103700000000003</v>
      </c>
      <c r="AI45">
        <v>164.9922</v>
      </c>
      <c r="AJ45">
        <v>132.67830000000001</v>
      </c>
      <c r="AL45">
        <v>10.564399999999999</v>
      </c>
      <c r="AM45">
        <v>-80.413900000000012</v>
      </c>
    </row>
    <row r="46" spans="1:39" x14ac:dyDescent="0.25">
      <c r="B46" t="s">
        <v>144</v>
      </c>
      <c r="C46" t="s">
        <v>1</v>
      </c>
      <c r="D46" t="s">
        <v>21</v>
      </c>
      <c r="E46" t="s">
        <v>15</v>
      </c>
      <c r="F46" t="s">
        <v>15</v>
      </c>
      <c r="G46">
        <v>168.35429999999999</v>
      </c>
      <c r="H46" t="s">
        <v>15</v>
      </c>
      <c r="J46" t="s">
        <v>15</v>
      </c>
      <c r="K46" t="s">
        <v>15</v>
      </c>
      <c r="L46" t="s">
        <v>15</v>
      </c>
      <c r="M46">
        <v>0</v>
      </c>
      <c r="N46" t="s">
        <v>15</v>
      </c>
      <c r="P46" t="s">
        <v>21</v>
      </c>
      <c r="Q46" t="s">
        <v>15</v>
      </c>
      <c r="R46" t="s">
        <v>15</v>
      </c>
      <c r="S46">
        <v>341.8245</v>
      </c>
      <c r="T46" t="s">
        <v>15</v>
      </c>
      <c r="V46" t="s">
        <v>15</v>
      </c>
      <c r="W46" t="s">
        <v>15</v>
      </c>
      <c r="X46" t="s">
        <v>15</v>
      </c>
      <c r="Y46" t="s">
        <v>15</v>
      </c>
      <c r="Z46" t="s">
        <v>15</v>
      </c>
      <c r="AB46" t="s">
        <v>144</v>
      </c>
      <c r="AF46">
        <v>-18.1755</v>
      </c>
    </row>
    <row r="47" spans="1:39" x14ac:dyDescent="0.25">
      <c r="B47" t="s">
        <v>145</v>
      </c>
      <c r="C47" t="s">
        <v>0</v>
      </c>
      <c r="D47" t="s">
        <v>21</v>
      </c>
      <c r="E47" t="s">
        <v>15</v>
      </c>
      <c r="F47" t="s">
        <v>15</v>
      </c>
      <c r="G47">
        <v>178.55930000000001</v>
      </c>
      <c r="H47">
        <v>86.433300000000003</v>
      </c>
      <c r="J47" t="s">
        <v>15</v>
      </c>
      <c r="K47" t="s">
        <v>15</v>
      </c>
      <c r="L47" t="s">
        <v>15</v>
      </c>
      <c r="M47">
        <v>0</v>
      </c>
      <c r="N47">
        <v>0</v>
      </c>
      <c r="P47" t="s">
        <v>21</v>
      </c>
      <c r="Q47" t="s">
        <v>15</v>
      </c>
      <c r="R47" t="s">
        <v>15</v>
      </c>
      <c r="S47">
        <v>347.8023</v>
      </c>
      <c r="T47">
        <v>281.13679999999999</v>
      </c>
      <c r="V47" t="s">
        <v>15</v>
      </c>
      <c r="W47" t="s">
        <v>15</v>
      </c>
      <c r="X47" t="s">
        <v>15</v>
      </c>
      <c r="Y47" t="s">
        <v>15</v>
      </c>
      <c r="Z47" t="s">
        <v>15</v>
      </c>
      <c r="AB47" t="s">
        <v>145</v>
      </c>
      <c r="AF47">
        <v>-12.197699999999998</v>
      </c>
      <c r="AG47">
        <v>-78.863200000000006</v>
      </c>
    </row>
    <row r="48" spans="1:39" x14ac:dyDescent="0.25">
      <c r="B48" t="s">
        <v>146</v>
      </c>
      <c r="C48" t="s">
        <v>0</v>
      </c>
      <c r="D48" t="s">
        <v>21</v>
      </c>
      <c r="E48" t="s">
        <v>15</v>
      </c>
      <c r="F48" t="s">
        <v>15</v>
      </c>
      <c r="G48">
        <v>128.21770000000001</v>
      </c>
      <c r="H48" t="s">
        <v>15</v>
      </c>
      <c r="J48" t="s">
        <v>15</v>
      </c>
      <c r="K48" t="s">
        <v>15</v>
      </c>
      <c r="L48" t="s">
        <v>15</v>
      </c>
      <c r="M48">
        <v>257.29999999999995</v>
      </c>
      <c r="N48" t="s">
        <v>15</v>
      </c>
      <c r="P48" t="s">
        <v>21</v>
      </c>
      <c r="Q48" t="s">
        <v>15</v>
      </c>
      <c r="R48" t="s">
        <v>15</v>
      </c>
      <c r="S48">
        <v>126.2212</v>
      </c>
      <c r="T48" t="s">
        <v>15</v>
      </c>
      <c r="V48" t="s">
        <v>15</v>
      </c>
      <c r="W48" t="s">
        <v>15</v>
      </c>
      <c r="X48" t="s">
        <v>15</v>
      </c>
      <c r="Y48">
        <v>88.173100000000005</v>
      </c>
      <c r="Z48" t="s">
        <v>15</v>
      </c>
      <c r="AB48" t="s">
        <v>146</v>
      </c>
      <c r="AF48">
        <v>-53.778800000000004</v>
      </c>
      <c r="AL48">
        <v>88.173100000000005</v>
      </c>
    </row>
    <row r="49" spans="1:39" x14ac:dyDescent="0.25">
      <c r="B49" t="s">
        <v>147</v>
      </c>
      <c r="C49" t="s">
        <v>0</v>
      </c>
      <c r="D49" t="s">
        <v>21</v>
      </c>
      <c r="E49" t="s">
        <v>15</v>
      </c>
      <c r="F49">
        <v>0</v>
      </c>
      <c r="G49">
        <v>157.63650000000001</v>
      </c>
      <c r="H49" t="s">
        <v>15</v>
      </c>
      <c r="J49" t="s">
        <v>15</v>
      </c>
      <c r="K49" t="s">
        <v>15</v>
      </c>
      <c r="L49">
        <v>0</v>
      </c>
      <c r="M49">
        <v>109.8</v>
      </c>
      <c r="N49" t="s">
        <v>15</v>
      </c>
      <c r="P49" t="s">
        <v>21</v>
      </c>
      <c r="Q49" t="s">
        <v>15</v>
      </c>
      <c r="R49" t="s">
        <v>15</v>
      </c>
      <c r="S49">
        <v>104.1193</v>
      </c>
      <c r="T49" t="s">
        <v>15</v>
      </c>
      <c r="V49" t="s">
        <v>15</v>
      </c>
      <c r="W49" t="s">
        <v>15</v>
      </c>
      <c r="X49" t="s">
        <v>15</v>
      </c>
      <c r="Y49">
        <v>120.1478</v>
      </c>
      <c r="Z49" t="s">
        <v>15</v>
      </c>
      <c r="AB49" t="s">
        <v>147</v>
      </c>
      <c r="AF49">
        <v>-75.880700000000004</v>
      </c>
      <c r="AL49">
        <v>-59.852199999999996</v>
      </c>
    </row>
    <row r="50" spans="1:39" x14ac:dyDescent="0.25">
      <c r="B50" t="s">
        <v>148</v>
      </c>
      <c r="C50" t="s">
        <v>0</v>
      </c>
      <c r="D50" t="s">
        <v>21</v>
      </c>
      <c r="E50" t="s">
        <v>15</v>
      </c>
      <c r="F50" t="s">
        <v>15</v>
      </c>
      <c r="G50">
        <v>368.51330000000002</v>
      </c>
      <c r="H50" t="s">
        <v>15</v>
      </c>
      <c r="J50" t="s">
        <v>15</v>
      </c>
      <c r="K50" t="s">
        <v>15</v>
      </c>
      <c r="L50" t="s">
        <v>15</v>
      </c>
      <c r="M50" t="s">
        <v>15</v>
      </c>
      <c r="N50" t="s">
        <v>15</v>
      </c>
      <c r="P50" t="s">
        <v>21</v>
      </c>
      <c r="Q50" t="s">
        <v>15</v>
      </c>
      <c r="R50" t="s">
        <v>15</v>
      </c>
      <c r="S50">
        <v>147.9426</v>
      </c>
      <c r="T50" t="s">
        <v>15</v>
      </c>
      <c r="V50" t="s">
        <v>15</v>
      </c>
      <c r="W50" t="s">
        <v>15</v>
      </c>
      <c r="X50" t="s">
        <v>15</v>
      </c>
      <c r="Y50" t="s">
        <v>15</v>
      </c>
      <c r="Z50" t="s">
        <v>15</v>
      </c>
      <c r="AB50" t="s">
        <v>148</v>
      </c>
      <c r="AF50">
        <v>-32.057400000000001</v>
      </c>
    </row>
    <row r="51" spans="1:39" x14ac:dyDescent="0.25">
      <c r="B51" t="s">
        <v>149</v>
      </c>
      <c r="C51" t="s">
        <v>1</v>
      </c>
      <c r="D51" t="s">
        <v>21</v>
      </c>
      <c r="E51">
        <v>0</v>
      </c>
      <c r="F51">
        <v>0</v>
      </c>
      <c r="G51">
        <v>437.93360000000001</v>
      </c>
      <c r="H51" t="s">
        <v>15</v>
      </c>
      <c r="J51" t="s">
        <v>15</v>
      </c>
      <c r="K51">
        <v>96.316400000000002</v>
      </c>
      <c r="L51">
        <v>192.0575</v>
      </c>
      <c r="M51">
        <v>342</v>
      </c>
      <c r="N51" t="s">
        <v>15</v>
      </c>
      <c r="P51" t="s">
        <v>21</v>
      </c>
      <c r="Q51" t="s">
        <v>15</v>
      </c>
      <c r="R51" t="s">
        <v>15</v>
      </c>
      <c r="S51">
        <v>5.1475999999999997</v>
      </c>
      <c r="T51" t="s">
        <v>15</v>
      </c>
      <c r="V51" t="s">
        <v>15</v>
      </c>
      <c r="W51">
        <v>183.11600000000001</v>
      </c>
      <c r="X51">
        <v>98.102500000000006</v>
      </c>
      <c r="Y51">
        <v>355.08980000000003</v>
      </c>
      <c r="Z51" t="s">
        <v>15</v>
      </c>
      <c r="AB51" t="s">
        <v>149</v>
      </c>
      <c r="AF51">
        <v>5.1475999999999997</v>
      </c>
      <c r="AJ51">
        <v>183.11600000000001</v>
      </c>
      <c r="AK51">
        <v>98.102500000000006</v>
      </c>
      <c r="AL51">
        <v>-4.9101999999999748</v>
      </c>
    </row>
    <row r="52" spans="1:39" x14ac:dyDescent="0.25">
      <c r="B52" t="s">
        <v>150</v>
      </c>
      <c r="C52" t="s">
        <v>1</v>
      </c>
      <c r="D52" t="s">
        <v>21</v>
      </c>
      <c r="E52">
        <v>0</v>
      </c>
      <c r="F52">
        <v>0</v>
      </c>
      <c r="G52">
        <v>461.07429999999999</v>
      </c>
      <c r="H52" t="s">
        <v>15</v>
      </c>
      <c r="J52" t="s">
        <v>15</v>
      </c>
      <c r="K52">
        <v>84.156099999999995</v>
      </c>
      <c r="L52">
        <v>163.61789999999999</v>
      </c>
      <c r="M52">
        <v>335.5</v>
      </c>
      <c r="N52" t="s">
        <v>15</v>
      </c>
      <c r="P52" t="s">
        <v>21</v>
      </c>
      <c r="Q52" t="s">
        <v>15</v>
      </c>
      <c r="R52" t="s">
        <v>15</v>
      </c>
      <c r="S52">
        <v>2.5562</v>
      </c>
      <c r="T52" t="s">
        <v>15</v>
      </c>
      <c r="V52" t="s">
        <v>15</v>
      </c>
      <c r="W52">
        <v>181.37739999999999</v>
      </c>
      <c r="X52">
        <v>117.1876</v>
      </c>
      <c r="Y52">
        <v>350.78129999999999</v>
      </c>
      <c r="Z52" t="s">
        <v>15</v>
      </c>
      <c r="AB52" t="s">
        <v>150</v>
      </c>
      <c r="AF52">
        <v>2.5562</v>
      </c>
      <c r="AJ52">
        <v>181.37739999999999</v>
      </c>
      <c r="AK52">
        <v>117.1876</v>
      </c>
      <c r="AL52">
        <v>-9.2187000000000126</v>
      </c>
    </row>
    <row r="55" spans="1:39" x14ac:dyDescent="0.25">
      <c r="A55" s="4" t="s">
        <v>46</v>
      </c>
      <c r="D55" s="15" t="s">
        <v>11</v>
      </c>
      <c r="E55" s="15"/>
      <c r="F55" s="15"/>
      <c r="G55" s="15"/>
      <c r="H55" s="15"/>
      <c r="I55" s="1"/>
      <c r="J55" s="16" t="s">
        <v>24</v>
      </c>
      <c r="K55" s="16"/>
      <c r="L55" s="16"/>
      <c r="M55" s="16"/>
      <c r="N55" s="16"/>
      <c r="O55" s="1"/>
      <c r="P55" s="15" t="s">
        <v>11</v>
      </c>
      <c r="Q55" s="15"/>
      <c r="R55" s="15"/>
      <c r="S55" s="15"/>
      <c r="T55" s="15"/>
      <c r="U55" s="1"/>
      <c r="V55" s="16" t="s">
        <v>24</v>
      </c>
      <c r="W55" s="16"/>
      <c r="X55" s="16"/>
      <c r="Y55" s="16"/>
      <c r="Z55" s="16"/>
      <c r="AC55" s="15" t="s">
        <v>11</v>
      </c>
      <c r="AD55" s="15"/>
      <c r="AE55" s="15"/>
      <c r="AF55" s="15"/>
      <c r="AG55" s="15"/>
      <c r="AH55" s="1"/>
      <c r="AI55" s="16" t="s">
        <v>24</v>
      </c>
      <c r="AJ55" s="16"/>
      <c r="AK55" s="16"/>
      <c r="AL55" s="16"/>
      <c r="AM55" s="16"/>
    </row>
    <row r="56" spans="1:39" x14ac:dyDescent="0.25">
      <c r="D56" s="13" t="s">
        <v>23</v>
      </c>
      <c r="E56" s="13"/>
      <c r="F56" s="13"/>
      <c r="G56" s="13"/>
      <c r="H56" s="13"/>
      <c r="I56" s="1"/>
      <c r="J56" s="17" t="s">
        <v>23</v>
      </c>
      <c r="K56" s="17"/>
      <c r="L56" s="17"/>
      <c r="M56" s="17"/>
      <c r="N56" s="17"/>
      <c r="O56" s="1"/>
      <c r="P56" s="13" t="s">
        <v>25</v>
      </c>
      <c r="Q56" s="13"/>
      <c r="R56" s="13"/>
      <c r="S56" s="13"/>
      <c r="T56" s="13"/>
      <c r="U56" s="1"/>
      <c r="V56" s="17" t="s">
        <v>25</v>
      </c>
      <c r="W56" s="17"/>
      <c r="X56" s="17"/>
      <c r="Y56" s="17"/>
      <c r="Z56" s="17"/>
      <c r="AC56" s="13" t="s">
        <v>25</v>
      </c>
      <c r="AD56" s="13"/>
      <c r="AE56" s="13"/>
      <c r="AF56" s="13"/>
      <c r="AG56" s="13"/>
      <c r="AH56" s="1"/>
      <c r="AI56" s="17" t="s">
        <v>25</v>
      </c>
      <c r="AJ56" s="17"/>
      <c r="AK56" s="17"/>
      <c r="AL56" s="17"/>
      <c r="AM56" s="17"/>
    </row>
    <row r="57" spans="1:39" x14ac:dyDescent="0.25">
      <c r="B57" t="s">
        <v>9</v>
      </c>
      <c r="C57" t="s">
        <v>8</v>
      </c>
      <c r="D57">
        <v>0.18</v>
      </c>
      <c r="E57">
        <v>0.3</v>
      </c>
      <c r="F57">
        <v>0.5</v>
      </c>
      <c r="G57">
        <v>1</v>
      </c>
      <c r="H57">
        <v>2</v>
      </c>
      <c r="J57">
        <v>0.18</v>
      </c>
      <c r="K57">
        <v>0.3</v>
      </c>
      <c r="L57">
        <v>0.5</v>
      </c>
      <c r="M57">
        <v>1</v>
      </c>
      <c r="N57">
        <v>2</v>
      </c>
      <c r="P57">
        <v>0.18</v>
      </c>
      <c r="Q57">
        <v>0.3</v>
      </c>
      <c r="R57">
        <v>0.5</v>
      </c>
      <c r="S57">
        <v>1</v>
      </c>
      <c r="T57">
        <v>2</v>
      </c>
      <c r="V57">
        <v>0.18</v>
      </c>
      <c r="W57">
        <v>0.3</v>
      </c>
      <c r="X57">
        <v>0.5</v>
      </c>
      <c r="Y57">
        <v>1</v>
      </c>
      <c r="Z57">
        <v>2</v>
      </c>
      <c r="AC57" s="1">
        <v>0.18</v>
      </c>
      <c r="AD57" s="1">
        <v>0.3</v>
      </c>
      <c r="AE57" s="1">
        <v>0.5</v>
      </c>
      <c r="AF57" s="1">
        <v>1</v>
      </c>
      <c r="AG57" s="1">
        <v>2</v>
      </c>
      <c r="AH57" s="1"/>
      <c r="AI57" s="1">
        <v>0.18</v>
      </c>
      <c r="AJ57" s="1">
        <v>0.3</v>
      </c>
      <c r="AK57" s="1">
        <v>0.5</v>
      </c>
      <c r="AL57" s="1">
        <v>1</v>
      </c>
      <c r="AM57" s="1">
        <v>2</v>
      </c>
    </row>
    <row r="58" spans="1:39" x14ac:dyDescent="0.25">
      <c r="B58" t="s">
        <v>47</v>
      </c>
      <c r="C58" t="s">
        <v>37</v>
      </c>
      <c r="D58" t="s">
        <v>22</v>
      </c>
      <c r="E58" t="s">
        <v>20</v>
      </c>
      <c r="F58" t="s">
        <v>22</v>
      </c>
      <c r="G58">
        <v>213.40360000000001</v>
      </c>
      <c r="H58" t="s">
        <v>20</v>
      </c>
      <c r="J58" t="s">
        <v>20</v>
      </c>
      <c r="K58" t="s">
        <v>20</v>
      </c>
      <c r="L58" t="s">
        <v>20</v>
      </c>
      <c r="M58">
        <v>328.96039999999999</v>
      </c>
      <c r="N58" t="s">
        <v>20</v>
      </c>
      <c r="P58" t="s">
        <v>20</v>
      </c>
      <c r="Q58" t="s">
        <v>20</v>
      </c>
      <c r="R58" t="s">
        <v>20</v>
      </c>
      <c r="S58">
        <v>24.3</v>
      </c>
      <c r="T58" t="s">
        <v>20</v>
      </c>
      <c r="V58" t="s">
        <v>20</v>
      </c>
      <c r="W58" t="s">
        <v>20</v>
      </c>
      <c r="X58" t="s">
        <v>20</v>
      </c>
      <c r="Y58">
        <v>47.962299999999999</v>
      </c>
      <c r="Z58" t="s">
        <v>22</v>
      </c>
    </row>
    <row r="59" spans="1:39" x14ac:dyDescent="0.25">
      <c r="B59" t="s">
        <v>48</v>
      </c>
      <c r="C59" t="s">
        <v>30</v>
      </c>
      <c r="D59" t="s">
        <v>15</v>
      </c>
      <c r="E59" t="s">
        <v>15</v>
      </c>
      <c r="F59" t="s">
        <v>15</v>
      </c>
      <c r="G59">
        <v>141.87479999999999</v>
      </c>
      <c r="H59">
        <v>120.5453</v>
      </c>
      <c r="J59" t="s">
        <v>15</v>
      </c>
      <c r="K59" t="s">
        <v>15</v>
      </c>
      <c r="L59" t="s">
        <v>15</v>
      </c>
      <c r="M59">
        <v>291.75940000000003</v>
      </c>
      <c r="N59" t="s">
        <v>15</v>
      </c>
      <c r="P59" t="s">
        <v>15</v>
      </c>
      <c r="Q59" t="s">
        <v>15</v>
      </c>
      <c r="R59" t="s">
        <v>15</v>
      </c>
      <c r="S59">
        <v>58.232199999999999</v>
      </c>
      <c r="T59">
        <v>-9.1966000000000001</v>
      </c>
      <c r="V59" t="s">
        <v>15</v>
      </c>
      <c r="W59" t="s">
        <v>15</v>
      </c>
      <c r="X59" t="s">
        <v>15</v>
      </c>
      <c r="Y59">
        <v>48.642499999999998</v>
      </c>
      <c r="Z59" t="s">
        <v>15</v>
      </c>
    </row>
    <row r="60" spans="1:39" x14ac:dyDescent="0.25">
      <c r="B60" t="s">
        <v>49</v>
      </c>
      <c r="C60" t="s">
        <v>31</v>
      </c>
      <c r="D60" t="s">
        <v>15</v>
      </c>
      <c r="E60" t="s">
        <v>15</v>
      </c>
      <c r="F60" t="s">
        <v>15</v>
      </c>
      <c r="G60">
        <v>306.81200000000001</v>
      </c>
      <c r="H60" t="s">
        <v>15</v>
      </c>
      <c r="J60" t="s">
        <v>15</v>
      </c>
      <c r="K60" t="s">
        <v>15</v>
      </c>
      <c r="L60" t="s">
        <v>15</v>
      </c>
      <c r="M60">
        <v>259.05560000000003</v>
      </c>
      <c r="N60" t="s">
        <v>15</v>
      </c>
      <c r="P60" t="s">
        <v>15</v>
      </c>
      <c r="Q60" t="s">
        <v>15</v>
      </c>
      <c r="R60" t="s">
        <v>15</v>
      </c>
      <c r="S60">
        <v>208.27770000000001</v>
      </c>
      <c r="T60" t="s">
        <v>15</v>
      </c>
      <c r="V60" t="s">
        <v>15</v>
      </c>
      <c r="W60" t="s">
        <v>15</v>
      </c>
      <c r="X60" t="s">
        <v>15</v>
      </c>
      <c r="Y60">
        <v>195.46870000000001</v>
      </c>
      <c r="Z60" t="s">
        <v>15</v>
      </c>
    </row>
    <row r="61" spans="1:39" x14ac:dyDescent="0.25">
      <c r="B61" t="s">
        <v>50</v>
      </c>
      <c r="C61" t="s">
        <v>31</v>
      </c>
      <c r="D61" t="s">
        <v>15</v>
      </c>
      <c r="E61" t="s">
        <v>15</v>
      </c>
      <c r="F61" t="s">
        <v>15</v>
      </c>
      <c r="G61">
        <v>264.53440000000001</v>
      </c>
      <c r="H61" t="s">
        <v>15</v>
      </c>
      <c r="J61" t="s">
        <v>15</v>
      </c>
      <c r="K61" t="s">
        <v>15</v>
      </c>
      <c r="L61" t="s">
        <v>15</v>
      </c>
      <c r="M61">
        <v>218.87909999999999</v>
      </c>
      <c r="N61" t="s">
        <v>15</v>
      </c>
      <c r="P61" t="s">
        <v>15</v>
      </c>
      <c r="Q61" t="s">
        <v>15</v>
      </c>
      <c r="R61" t="s">
        <v>15</v>
      </c>
      <c r="S61">
        <v>215.0692</v>
      </c>
      <c r="T61" t="s">
        <v>15</v>
      </c>
      <c r="V61" t="s">
        <v>15</v>
      </c>
      <c r="W61" t="s">
        <v>15</v>
      </c>
      <c r="X61" t="s">
        <v>15</v>
      </c>
      <c r="Y61">
        <v>225.9513</v>
      </c>
      <c r="Z61" t="s">
        <v>15</v>
      </c>
    </row>
    <row r="62" spans="1:39" x14ac:dyDescent="0.25">
      <c r="B62" t="s">
        <v>51</v>
      </c>
      <c r="C62" t="s">
        <v>31</v>
      </c>
      <c r="D62" t="s">
        <v>15</v>
      </c>
      <c r="E62" t="s">
        <v>15</v>
      </c>
      <c r="F62" t="s">
        <v>15</v>
      </c>
      <c r="G62">
        <v>96.338700000000003</v>
      </c>
      <c r="H62" t="s">
        <v>15</v>
      </c>
      <c r="J62" t="s">
        <v>15</v>
      </c>
      <c r="K62" t="s">
        <v>15</v>
      </c>
      <c r="L62" t="s">
        <v>15</v>
      </c>
      <c r="M62">
        <v>100.7565</v>
      </c>
      <c r="N62" t="s">
        <v>15</v>
      </c>
      <c r="P62" t="s">
        <v>15</v>
      </c>
      <c r="Q62" t="s">
        <v>15</v>
      </c>
      <c r="R62" t="s">
        <v>15</v>
      </c>
      <c r="S62">
        <v>50.3277</v>
      </c>
      <c r="T62" t="s">
        <v>15</v>
      </c>
      <c r="V62" t="s">
        <v>15</v>
      </c>
      <c r="W62" t="s">
        <v>15</v>
      </c>
      <c r="X62" t="s">
        <v>15</v>
      </c>
      <c r="Y62">
        <v>33.863399999999999</v>
      </c>
      <c r="Z62" t="s">
        <v>15</v>
      </c>
    </row>
    <row r="63" spans="1:39" x14ac:dyDescent="0.25">
      <c r="B63" t="s">
        <v>52</v>
      </c>
      <c r="C63" t="s">
        <v>30</v>
      </c>
      <c r="D63" t="s">
        <v>15</v>
      </c>
      <c r="E63">
        <v>177.67500000000001</v>
      </c>
      <c r="F63">
        <v>180.64169999999999</v>
      </c>
      <c r="G63">
        <v>193.34819999999999</v>
      </c>
      <c r="H63" t="s">
        <v>15</v>
      </c>
      <c r="J63" t="s">
        <v>15</v>
      </c>
      <c r="K63">
        <v>149.16040000000001</v>
      </c>
      <c r="L63">
        <v>194.71270000000001</v>
      </c>
      <c r="M63">
        <v>233.32669999999999</v>
      </c>
      <c r="N63" t="s">
        <v>15</v>
      </c>
      <c r="P63" t="s">
        <v>15</v>
      </c>
      <c r="Q63">
        <v>285.50880000000001</v>
      </c>
      <c r="R63">
        <v>238.3973</v>
      </c>
      <c r="S63">
        <v>216.59649999999999</v>
      </c>
      <c r="T63" t="s">
        <v>15</v>
      </c>
      <c r="V63" t="s">
        <v>15</v>
      </c>
      <c r="W63">
        <v>265.55239999999998</v>
      </c>
      <c r="X63">
        <v>245.82589999999999</v>
      </c>
      <c r="Y63">
        <v>230.26490000000001</v>
      </c>
      <c r="Z63" t="s">
        <v>15</v>
      </c>
    </row>
    <row r="64" spans="1:39" x14ac:dyDescent="0.25">
      <c r="B64" t="s">
        <v>53</v>
      </c>
      <c r="C64" t="s">
        <v>30</v>
      </c>
      <c r="D64" t="s">
        <v>15</v>
      </c>
      <c r="E64">
        <v>217.98849999999999</v>
      </c>
      <c r="F64">
        <v>325.95159999999998</v>
      </c>
      <c r="G64">
        <v>257.28179999999998</v>
      </c>
      <c r="H64" t="s">
        <v>15</v>
      </c>
      <c r="J64" t="s">
        <v>15</v>
      </c>
      <c r="K64" t="s">
        <v>15</v>
      </c>
      <c r="L64" t="s">
        <v>15</v>
      </c>
      <c r="M64">
        <v>259.5333</v>
      </c>
      <c r="N64" t="s">
        <v>15</v>
      </c>
      <c r="P64" t="s">
        <v>15</v>
      </c>
      <c r="Q64">
        <v>192.37870000000001</v>
      </c>
      <c r="R64">
        <v>194.8518</v>
      </c>
      <c r="S64">
        <v>173.92750000000001</v>
      </c>
      <c r="T64" t="s">
        <v>15</v>
      </c>
      <c r="V64" t="s">
        <v>15</v>
      </c>
      <c r="W64" t="s">
        <v>15</v>
      </c>
      <c r="X64" t="s">
        <v>15</v>
      </c>
      <c r="Y64">
        <v>211.084</v>
      </c>
      <c r="Z64" t="s">
        <v>15</v>
      </c>
    </row>
    <row r="65" spans="1:26" x14ac:dyDescent="0.25">
      <c r="B65" t="s">
        <v>54</v>
      </c>
      <c r="C65" t="s">
        <v>30</v>
      </c>
      <c r="D65" t="s">
        <v>15</v>
      </c>
      <c r="E65" t="s">
        <v>15</v>
      </c>
      <c r="F65" t="s">
        <v>15</v>
      </c>
      <c r="G65">
        <v>322.29730000000001</v>
      </c>
      <c r="H65" t="s">
        <v>15</v>
      </c>
      <c r="J65" t="s">
        <v>15</v>
      </c>
      <c r="K65" t="s">
        <v>15</v>
      </c>
      <c r="L65" t="s">
        <v>15</v>
      </c>
      <c r="M65">
        <v>221.7132</v>
      </c>
      <c r="N65" t="s">
        <v>15</v>
      </c>
      <c r="P65" t="s">
        <v>15</v>
      </c>
      <c r="Q65" t="s">
        <v>15</v>
      </c>
      <c r="R65" t="s">
        <v>15</v>
      </c>
      <c r="S65">
        <v>193.7679</v>
      </c>
      <c r="T65" t="s">
        <v>15</v>
      </c>
      <c r="V65" t="s">
        <v>15</v>
      </c>
      <c r="W65" t="s">
        <v>15</v>
      </c>
      <c r="X65" t="s">
        <v>15</v>
      </c>
      <c r="Y65">
        <v>203.67699999999999</v>
      </c>
      <c r="Z65" t="s">
        <v>15</v>
      </c>
    </row>
    <row r="66" spans="1:26" x14ac:dyDescent="0.25">
      <c r="B66" t="s">
        <v>55</v>
      </c>
      <c r="C66" t="s">
        <v>30</v>
      </c>
      <c r="D66">
        <v>128.26920000000001</v>
      </c>
      <c r="E66">
        <v>180.38650000000001</v>
      </c>
      <c r="F66">
        <v>373.52069999999998</v>
      </c>
      <c r="G66">
        <v>359.93130000000002</v>
      </c>
      <c r="H66">
        <v>236.2313</v>
      </c>
      <c r="J66">
        <v>0</v>
      </c>
      <c r="K66">
        <v>188.86160000000001</v>
      </c>
      <c r="L66">
        <v>349.30720000000002</v>
      </c>
      <c r="M66">
        <v>238.1746</v>
      </c>
      <c r="N66">
        <v>259.97859999999997</v>
      </c>
      <c r="P66">
        <v>276.20179999999999</v>
      </c>
      <c r="Q66">
        <v>227.93870000000001</v>
      </c>
      <c r="R66">
        <v>232.48689999999999</v>
      </c>
      <c r="S66">
        <v>206.0094</v>
      </c>
      <c r="T66">
        <v>213.23679999999999</v>
      </c>
      <c r="V66" t="s">
        <v>15</v>
      </c>
      <c r="W66">
        <v>259.37040000000002</v>
      </c>
      <c r="X66">
        <v>229.48050000000001</v>
      </c>
      <c r="Y66">
        <v>222.66749999999999</v>
      </c>
      <c r="Z66">
        <v>239.2396</v>
      </c>
    </row>
    <row r="67" spans="1:26" x14ac:dyDescent="0.25">
      <c r="B67" t="s">
        <v>56</v>
      </c>
      <c r="C67" t="s">
        <v>30</v>
      </c>
      <c r="D67" t="s">
        <v>15</v>
      </c>
      <c r="E67" t="s">
        <v>15</v>
      </c>
      <c r="F67">
        <v>91.8476</v>
      </c>
      <c r="G67">
        <v>73.474299999999999</v>
      </c>
      <c r="H67">
        <v>0</v>
      </c>
      <c r="J67" t="s">
        <v>15</v>
      </c>
      <c r="K67" t="s">
        <v>15</v>
      </c>
      <c r="L67">
        <v>153.07730000000001</v>
      </c>
      <c r="M67">
        <v>192.2243</v>
      </c>
      <c r="N67" t="s">
        <v>15</v>
      </c>
      <c r="P67" t="s">
        <v>15</v>
      </c>
      <c r="Q67" t="s">
        <v>15</v>
      </c>
      <c r="R67">
        <v>94.112799999999993</v>
      </c>
      <c r="S67">
        <v>37.7254</v>
      </c>
      <c r="T67" t="s">
        <v>15</v>
      </c>
      <c r="V67" t="s">
        <v>15</v>
      </c>
      <c r="W67" t="s">
        <v>15</v>
      </c>
      <c r="X67">
        <v>71.9268</v>
      </c>
      <c r="Y67">
        <v>77.746700000000004</v>
      </c>
      <c r="Z67" t="s">
        <v>15</v>
      </c>
    </row>
    <row r="68" spans="1:26" x14ac:dyDescent="0.25">
      <c r="B68" t="s">
        <v>57</v>
      </c>
      <c r="C68" t="s">
        <v>30</v>
      </c>
      <c r="D68" t="s">
        <v>15</v>
      </c>
      <c r="E68" t="s">
        <v>15</v>
      </c>
      <c r="F68">
        <v>140.64510000000001</v>
      </c>
      <c r="G68">
        <v>130.6112</v>
      </c>
      <c r="H68">
        <v>203.2227</v>
      </c>
      <c r="J68" t="s">
        <v>15</v>
      </c>
      <c r="K68" t="s">
        <v>15</v>
      </c>
      <c r="L68" t="s">
        <v>15</v>
      </c>
      <c r="M68">
        <v>366.31630000000001</v>
      </c>
      <c r="N68">
        <v>670.39679999999998</v>
      </c>
      <c r="P68" t="s">
        <v>15</v>
      </c>
      <c r="Q68" t="s">
        <v>15</v>
      </c>
      <c r="R68">
        <v>127.5912</v>
      </c>
      <c r="S68">
        <v>71.400599999999997</v>
      </c>
      <c r="T68">
        <v>34.138399999999997</v>
      </c>
      <c r="V68" t="s">
        <v>15</v>
      </c>
      <c r="W68" t="s">
        <v>15</v>
      </c>
      <c r="X68" t="s">
        <v>15</v>
      </c>
      <c r="Y68">
        <v>93.480400000000003</v>
      </c>
      <c r="Z68">
        <v>59.577399999999997</v>
      </c>
    </row>
    <row r="69" spans="1:26" x14ac:dyDescent="0.25">
      <c r="B69" t="s">
        <v>58</v>
      </c>
      <c r="C69" t="s">
        <v>30</v>
      </c>
      <c r="D69" t="s">
        <v>15</v>
      </c>
      <c r="E69" t="s">
        <v>15</v>
      </c>
      <c r="F69">
        <v>404.70069999999998</v>
      </c>
      <c r="G69">
        <v>357.36329999999998</v>
      </c>
      <c r="H69">
        <v>316.81389999999999</v>
      </c>
      <c r="J69" t="s">
        <v>15</v>
      </c>
      <c r="K69" t="s">
        <v>15</v>
      </c>
      <c r="L69">
        <v>351.02690000000001</v>
      </c>
      <c r="M69">
        <v>464.8415</v>
      </c>
      <c r="N69">
        <v>331.63639999999998</v>
      </c>
      <c r="P69" t="s">
        <v>15</v>
      </c>
      <c r="Q69" t="s">
        <v>15</v>
      </c>
      <c r="R69">
        <v>49.2027</v>
      </c>
      <c r="S69">
        <v>17.0611</v>
      </c>
      <c r="T69">
        <v>321.09440000000001</v>
      </c>
      <c r="V69" t="s">
        <v>15</v>
      </c>
      <c r="W69" t="s">
        <v>15</v>
      </c>
      <c r="X69">
        <v>84.927199999999999</v>
      </c>
      <c r="Y69">
        <v>34.7376</v>
      </c>
      <c r="Z69">
        <v>335.49560000000002</v>
      </c>
    </row>
    <row r="70" spans="1:26" x14ac:dyDescent="0.25">
      <c r="B70" t="s">
        <v>59</v>
      </c>
      <c r="C70" t="s">
        <v>31</v>
      </c>
      <c r="D70" t="s">
        <v>15</v>
      </c>
      <c r="E70" t="s">
        <v>15</v>
      </c>
      <c r="F70">
        <v>283.61970000000002</v>
      </c>
      <c r="G70">
        <v>331.53530000000001</v>
      </c>
      <c r="H70">
        <v>197.27440000000001</v>
      </c>
      <c r="J70" t="s">
        <v>15</v>
      </c>
      <c r="K70" t="s">
        <v>15</v>
      </c>
      <c r="L70">
        <v>166.25489999999999</v>
      </c>
      <c r="M70">
        <v>247.81489999999999</v>
      </c>
      <c r="N70">
        <v>223.85480000000001</v>
      </c>
      <c r="P70" t="s">
        <v>15</v>
      </c>
      <c r="Q70" t="s">
        <v>15</v>
      </c>
      <c r="R70">
        <v>70.482200000000006</v>
      </c>
      <c r="S70">
        <v>14.8597</v>
      </c>
      <c r="T70">
        <v>332.44869999999997</v>
      </c>
      <c r="V70" t="s">
        <v>15</v>
      </c>
      <c r="W70" t="s">
        <v>15</v>
      </c>
      <c r="X70">
        <v>83.076099999999997</v>
      </c>
      <c r="Y70">
        <v>28.5505</v>
      </c>
      <c r="Z70">
        <v>299.49279999999999</v>
      </c>
    </row>
    <row r="71" spans="1:26" x14ac:dyDescent="0.25">
      <c r="B71" t="s">
        <v>60</v>
      </c>
      <c r="C71" t="s">
        <v>30</v>
      </c>
      <c r="D71" t="s">
        <v>15</v>
      </c>
      <c r="E71" t="s">
        <v>15</v>
      </c>
      <c r="F71">
        <v>70.065299999999993</v>
      </c>
      <c r="G71">
        <v>67.261899999999997</v>
      </c>
      <c r="H71">
        <v>91.887600000000006</v>
      </c>
      <c r="J71" t="s">
        <v>15</v>
      </c>
      <c r="K71" t="s">
        <v>15</v>
      </c>
      <c r="L71">
        <v>69.953100000000006</v>
      </c>
      <c r="M71">
        <v>141.65950000000001</v>
      </c>
      <c r="N71">
        <v>85.161699999999996</v>
      </c>
      <c r="P71" t="s">
        <v>15</v>
      </c>
      <c r="Q71" t="s">
        <v>15</v>
      </c>
      <c r="R71">
        <v>102.49</v>
      </c>
      <c r="S71">
        <v>52.148099999999999</v>
      </c>
      <c r="T71">
        <v>355.41210000000001</v>
      </c>
      <c r="V71" t="s">
        <v>15</v>
      </c>
      <c r="W71" t="s">
        <v>15</v>
      </c>
      <c r="X71">
        <v>52.677199999999999</v>
      </c>
      <c r="Y71">
        <v>23.006499999999999</v>
      </c>
      <c r="Z71">
        <v>264.46769999999998</v>
      </c>
    </row>
    <row r="72" spans="1:26" x14ac:dyDescent="0.25">
      <c r="A72" s="7"/>
      <c r="B72" s="7" t="s">
        <v>61</v>
      </c>
      <c r="C72" s="10" t="s">
        <v>32</v>
      </c>
      <c r="D72" s="10" t="s">
        <v>15</v>
      </c>
      <c r="E72" s="10" t="s">
        <v>15</v>
      </c>
      <c r="F72" s="10" t="s">
        <v>15</v>
      </c>
      <c r="G72" s="10" t="s">
        <v>15</v>
      </c>
      <c r="H72" s="10" t="s">
        <v>15</v>
      </c>
      <c r="I72" s="10"/>
      <c r="J72" s="10" t="s">
        <v>15</v>
      </c>
      <c r="K72" s="10" t="s">
        <v>15</v>
      </c>
      <c r="L72" s="10" t="s">
        <v>15</v>
      </c>
      <c r="M72" s="10" t="s">
        <v>15</v>
      </c>
      <c r="N72" s="10" t="s">
        <v>15</v>
      </c>
      <c r="O72" s="10"/>
      <c r="P72" s="10" t="s">
        <v>15</v>
      </c>
      <c r="Q72" s="10" t="s">
        <v>15</v>
      </c>
      <c r="R72" s="10" t="s">
        <v>15</v>
      </c>
      <c r="S72" s="10" t="s">
        <v>15</v>
      </c>
      <c r="T72" s="10" t="s">
        <v>15</v>
      </c>
      <c r="U72" s="10"/>
      <c r="V72" s="10" t="s">
        <v>15</v>
      </c>
      <c r="W72" s="10" t="s">
        <v>15</v>
      </c>
      <c r="X72" s="10" t="s">
        <v>15</v>
      </c>
      <c r="Y72" s="10" t="s">
        <v>15</v>
      </c>
      <c r="Z72" s="10" t="s">
        <v>15</v>
      </c>
    </row>
    <row r="73" spans="1:26" x14ac:dyDescent="0.25">
      <c r="B73" t="s">
        <v>62</v>
      </c>
      <c r="C73" t="s">
        <v>30</v>
      </c>
      <c r="D73" t="s">
        <v>15</v>
      </c>
      <c r="E73" t="s">
        <v>15</v>
      </c>
      <c r="F73" t="s">
        <v>15</v>
      </c>
      <c r="G73">
        <v>166.82089999999999</v>
      </c>
      <c r="H73" t="s">
        <v>15</v>
      </c>
      <c r="J73" t="s">
        <v>15</v>
      </c>
      <c r="K73" t="s">
        <v>15</v>
      </c>
      <c r="L73">
        <v>126.3604</v>
      </c>
      <c r="M73">
        <v>164.09729999999999</v>
      </c>
      <c r="N73" t="s">
        <v>15</v>
      </c>
      <c r="P73" t="s">
        <v>15</v>
      </c>
      <c r="Q73" t="s">
        <v>15</v>
      </c>
      <c r="R73" t="s">
        <v>15</v>
      </c>
      <c r="S73">
        <v>216.79849999999999</v>
      </c>
      <c r="T73" t="s">
        <v>15</v>
      </c>
      <c r="V73" t="s">
        <v>15</v>
      </c>
      <c r="W73" t="s">
        <v>15</v>
      </c>
      <c r="X73">
        <v>226.4325</v>
      </c>
      <c r="Y73">
        <v>231.20230000000001</v>
      </c>
      <c r="Z73" t="s">
        <v>15</v>
      </c>
    </row>
    <row r="74" spans="1:26" x14ac:dyDescent="0.25">
      <c r="B74" t="s">
        <v>63</v>
      </c>
      <c r="C74" t="s">
        <v>30</v>
      </c>
      <c r="D74" t="s">
        <v>15</v>
      </c>
      <c r="E74" t="s">
        <v>15</v>
      </c>
      <c r="F74" t="s">
        <v>15</v>
      </c>
      <c r="G74">
        <v>217.31790000000001</v>
      </c>
      <c r="H74" t="s">
        <v>15</v>
      </c>
      <c r="J74" t="s">
        <v>15</v>
      </c>
      <c r="K74" t="s">
        <v>15</v>
      </c>
      <c r="L74" t="s">
        <v>15</v>
      </c>
      <c r="M74">
        <v>188.05699999999999</v>
      </c>
      <c r="N74" t="s">
        <v>15</v>
      </c>
      <c r="P74" t="s">
        <v>15</v>
      </c>
      <c r="Q74" t="s">
        <v>15</v>
      </c>
      <c r="R74" t="s">
        <v>15</v>
      </c>
      <c r="S74">
        <v>216.8022</v>
      </c>
      <c r="T74" t="s">
        <v>15</v>
      </c>
      <c r="V74" t="s">
        <v>15</v>
      </c>
      <c r="W74" t="s">
        <v>15</v>
      </c>
      <c r="X74" t="s">
        <v>15</v>
      </c>
      <c r="Y74">
        <v>237.06610000000001</v>
      </c>
      <c r="Z74" t="s">
        <v>15</v>
      </c>
    </row>
    <row r="75" spans="1:26" x14ac:dyDescent="0.25">
      <c r="B75" t="s">
        <v>64</v>
      </c>
      <c r="C75" t="s">
        <v>30</v>
      </c>
      <c r="D75">
        <v>137.6841</v>
      </c>
      <c r="E75" t="s">
        <v>15</v>
      </c>
      <c r="F75">
        <v>347.40699999999998</v>
      </c>
      <c r="G75">
        <v>283.19990000000001</v>
      </c>
      <c r="H75" t="s">
        <v>15</v>
      </c>
      <c r="J75">
        <v>0</v>
      </c>
      <c r="K75" t="s">
        <v>15</v>
      </c>
      <c r="L75">
        <v>277.2638</v>
      </c>
      <c r="M75">
        <v>349.98090000000002</v>
      </c>
      <c r="N75" t="s">
        <v>15</v>
      </c>
      <c r="P75">
        <v>282.51060000000001</v>
      </c>
      <c r="Q75" t="s">
        <v>15</v>
      </c>
      <c r="R75">
        <v>267.6712</v>
      </c>
      <c r="S75">
        <v>228.7929</v>
      </c>
      <c r="T75" t="s">
        <v>15</v>
      </c>
      <c r="V75" t="s">
        <v>15</v>
      </c>
      <c r="W75" t="s">
        <v>15</v>
      </c>
      <c r="X75">
        <v>269.61790000000002</v>
      </c>
      <c r="Y75">
        <v>235.49959999999999</v>
      </c>
      <c r="Z75" t="s">
        <v>15</v>
      </c>
    </row>
    <row r="76" spans="1:26" x14ac:dyDescent="0.25">
      <c r="B76" t="s">
        <v>65</v>
      </c>
      <c r="C76" t="s">
        <v>31</v>
      </c>
      <c r="D76" t="s">
        <v>15</v>
      </c>
      <c r="E76" t="s">
        <v>15</v>
      </c>
      <c r="F76" t="s">
        <v>15</v>
      </c>
      <c r="G76">
        <v>75.311899999999994</v>
      </c>
      <c r="H76" t="s">
        <v>15</v>
      </c>
      <c r="J76" t="s">
        <v>15</v>
      </c>
      <c r="K76" t="s">
        <v>15</v>
      </c>
      <c r="L76" t="s">
        <v>15</v>
      </c>
      <c r="M76">
        <v>170.38589999999999</v>
      </c>
      <c r="N76" t="s">
        <v>15</v>
      </c>
      <c r="P76" t="s">
        <v>15</v>
      </c>
      <c r="Q76" t="s">
        <v>15</v>
      </c>
      <c r="R76" t="s">
        <v>15</v>
      </c>
      <c r="S76">
        <v>12.292</v>
      </c>
      <c r="T76" t="s">
        <v>15</v>
      </c>
      <c r="V76" t="s">
        <v>15</v>
      </c>
      <c r="W76" t="s">
        <v>15</v>
      </c>
      <c r="X76" t="s">
        <v>15</v>
      </c>
      <c r="Y76">
        <v>17.930700000000002</v>
      </c>
      <c r="Z76" t="s">
        <v>15</v>
      </c>
    </row>
    <row r="77" spans="1:26" x14ac:dyDescent="0.25">
      <c r="B77" t="s">
        <v>66</v>
      </c>
      <c r="C77" t="s">
        <v>31</v>
      </c>
      <c r="D77" t="s">
        <v>15</v>
      </c>
      <c r="E77">
        <v>201.74709999999999</v>
      </c>
      <c r="F77">
        <v>190.2893</v>
      </c>
      <c r="G77">
        <v>213.84790000000001</v>
      </c>
      <c r="H77" t="s">
        <v>15</v>
      </c>
      <c r="J77" t="s">
        <v>15</v>
      </c>
      <c r="K77">
        <v>0</v>
      </c>
      <c r="L77">
        <v>206.14230000000001</v>
      </c>
      <c r="M77">
        <v>220.54570000000001</v>
      </c>
      <c r="N77" t="s">
        <v>15</v>
      </c>
      <c r="P77" t="s">
        <v>15</v>
      </c>
      <c r="Q77">
        <v>71.5822</v>
      </c>
      <c r="R77">
        <v>28.873100000000001</v>
      </c>
      <c r="S77">
        <v>60.0441</v>
      </c>
      <c r="T77" t="s">
        <v>15</v>
      </c>
      <c r="V77" t="s">
        <v>15</v>
      </c>
      <c r="W77" t="s">
        <v>15</v>
      </c>
      <c r="X77">
        <v>59.572099999999999</v>
      </c>
      <c r="Y77">
        <v>30.841000000000001</v>
      </c>
      <c r="Z77" t="s">
        <v>15</v>
      </c>
    </row>
    <row r="78" spans="1:26" x14ac:dyDescent="0.25">
      <c r="B78" t="s">
        <v>67</v>
      </c>
      <c r="C78" t="s">
        <v>31</v>
      </c>
      <c r="D78" t="s">
        <v>15</v>
      </c>
      <c r="E78">
        <v>258.49360000000001</v>
      </c>
      <c r="F78" t="s">
        <v>15</v>
      </c>
      <c r="G78">
        <v>207.8252</v>
      </c>
      <c r="H78" t="s">
        <v>15</v>
      </c>
      <c r="J78" t="s">
        <v>15</v>
      </c>
      <c r="K78" t="s">
        <v>15</v>
      </c>
      <c r="L78" t="s">
        <v>15</v>
      </c>
      <c r="M78">
        <v>160.24359999999999</v>
      </c>
      <c r="N78" t="s">
        <v>15</v>
      </c>
      <c r="P78" t="s">
        <v>15</v>
      </c>
      <c r="Q78">
        <v>232.48910000000001</v>
      </c>
      <c r="R78" t="s">
        <v>15</v>
      </c>
      <c r="S78">
        <v>198.66669999999999</v>
      </c>
      <c r="T78" t="s">
        <v>15</v>
      </c>
      <c r="V78" t="s">
        <v>15</v>
      </c>
      <c r="W78" t="s">
        <v>15</v>
      </c>
      <c r="X78" t="s">
        <v>15</v>
      </c>
      <c r="Y78">
        <v>233.4211</v>
      </c>
      <c r="Z78" t="s">
        <v>15</v>
      </c>
    </row>
    <row r="79" spans="1:26" x14ac:dyDescent="0.25">
      <c r="B79" t="s">
        <v>68</v>
      </c>
      <c r="C79" t="s">
        <v>31</v>
      </c>
      <c r="D79" t="s">
        <v>15</v>
      </c>
      <c r="E79" t="s">
        <v>15</v>
      </c>
      <c r="F79">
        <v>185.1431</v>
      </c>
      <c r="G79">
        <v>190.51949999999999</v>
      </c>
      <c r="H79" t="s">
        <v>15</v>
      </c>
      <c r="J79" t="s">
        <v>15</v>
      </c>
      <c r="K79" t="s">
        <v>15</v>
      </c>
      <c r="L79" t="s">
        <v>15</v>
      </c>
      <c r="M79">
        <v>129.39619999999999</v>
      </c>
      <c r="N79" t="s">
        <v>15</v>
      </c>
      <c r="P79" t="s">
        <v>15</v>
      </c>
      <c r="Q79" t="s">
        <v>15</v>
      </c>
      <c r="R79">
        <v>221.1908</v>
      </c>
      <c r="S79">
        <v>214.75210000000001</v>
      </c>
      <c r="T79" t="s">
        <v>15</v>
      </c>
      <c r="V79" t="s">
        <v>15</v>
      </c>
      <c r="W79" t="s">
        <v>15</v>
      </c>
      <c r="X79" t="s">
        <v>15</v>
      </c>
      <c r="Y79">
        <v>161.70529999999999</v>
      </c>
      <c r="Z79" t="s">
        <v>15</v>
      </c>
    </row>
    <row r="80" spans="1:26" x14ac:dyDescent="0.25">
      <c r="B80" t="s">
        <v>69</v>
      </c>
      <c r="C80" t="s">
        <v>31</v>
      </c>
      <c r="D80" t="s">
        <v>15</v>
      </c>
      <c r="E80">
        <v>228.7448</v>
      </c>
      <c r="F80">
        <v>188.05430000000001</v>
      </c>
      <c r="G80">
        <v>234.84100000000001</v>
      </c>
      <c r="H80" t="s">
        <v>15</v>
      </c>
      <c r="J80" t="s">
        <v>15</v>
      </c>
      <c r="K80">
        <v>175.97479999999999</v>
      </c>
      <c r="L80">
        <v>150.52500000000001</v>
      </c>
      <c r="M80">
        <v>171.75</v>
      </c>
      <c r="N80" t="s">
        <v>15</v>
      </c>
      <c r="P80" t="s">
        <v>15</v>
      </c>
      <c r="Q80">
        <v>237.44220000000001</v>
      </c>
      <c r="R80">
        <v>215.6979</v>
      </c>
      <c r="S80">
        <v>201.9127</v>
      </c>
      <c r="T80" t="s">
        <v>15</v>
      </c>
      <c r="V80" t="s">
        <v>15</v>
      </c>
      <c r="W80">
        <v>278.79730000000001</v>
      </c>
      <c r="X80">
        <v>211.84219999999999</v>
      </c>
      <c r="Y80">
        <v>223.66640000000001</v>
      </c>
      <c r="Z80" t="s">
        <v>15</v>
      </c>
    </row>
    <row r="81" spans="1:26" x14ac:dyDescent="0.25">
      <c r="B81" t="s">
        <v>70</v>
      </c>
      <c r="C81" t="s">
        <v>33</v>
      </c>
      <c r="D81" t="s">
        <v>15</v>
      </c>
      <c r="E81" t="s">
        <v>15</v>
      </c>
      <c r="F81">
        <v>269.59129999999999</v>
      </c>
      <c r="G81">
        <v>284.96940000000001</v>
      </c>
      <c r="H81" t="s">
        <v>15</v>
      </c>
      <c r="J81" t="s">
        <v>15</v>
      </c>
      <c r="K81" t="s">
        <v>15</v>
      </c>
      <c r="L81">
        <v>0</v>
      </c>
      <c r="M81">
        <v>144.18780000000001</v>
      </c>
      <c r="N81" t="s">
        <v>15</v>
      </c>
      <c r="P81" t="s">
        <v>15</v>
      </c>
      <c r="Q81" t="s">
        <v>15</v>
      </c>
      <c r="R81">
        <v>38.087499999999999</v>
      </c>
      <c r="S81">
        <v>24.879899999999999</v>
      </c>
      <c r="T81" t="s">
        <v>15</v>
      </c>
      <c r="V81" t="s">
        <v>15</v>
      </c>
      <c r="W81" t="s">
        <v>15</v>
      </c>
      <c r="X81" t="s">
        <v>15</v>
      </c>
      <c r="Y81">
        <v>17.005199999999999</v>
      </c>
      <c r="Z81" t="s">
        <v>15</v>
      </c>
    </row>
    <row r="82" spans="1:26" x14ac:dyDescent="0.25">
      <c r="B82" t="s">
        <v>71</v>
      </c>
      <c r="C82" t="s">
        <v>30</v>
      </c>
      <c r="D82" t="s">
        <v>15</v>
      </c>
      <c r="E82" t="s">
        <v>15</v>
      </c>
      <c r="F82">
        <v>51.9467</v>
      </c>
      <c r="G82">
        <v>234.7107</v>
      </c>
      <c r="H82" t="s">
        <v>15</v>
      </c>
      <c r="J82" t="s">
        <v>15</v>
      </c>
      <c r="K82" t="s">
        <v>15</v>
      </c>
      <c r="L82">
        <v>0</v>
      </c>
      <c r="M82">
        <v>134.32380000000001</v>
      </c>
      <c r="N82" t="s">
        <v>15</v>
      </c>
      <c r="P82" t="s">
        <v>15</v>
      </c>
      <c r="Q82" t="s">
        <v>15</v>
      </c>
      <c r="R82">
        <v>148.0351</v>
      </c>
      <c r="S82">
        <v>70.6143</v>
      </c>
      <c r="T82" t="s">
        <v>15</v>
      </c>
      <c r="V82" t="s">
        <v>15</v>
      </c>
      <c r="W82" t="s">
        <v>15</v>
      </c>
      <c r="X82" t="s">
        <v>15</v>
      </c>
      <c r="Y82">
        <v>110.9589</v>
      </c>
      <c r="Z82" t="s">
        <v>15</v>
      </c>
    </row>
    <row r="83" spans="1:26" x14ac:dyDescent="0.25">
      <c r="B83" t="s">
        <v>72</v>
      </c>
      <c r="C83" t="s">
        <v>31</v>
      </c>
      <c r="D83" t="s">
        <v>15</v>
      </c>
      <c r="E83" t="s">
        <v>15</v>
      </c>
      <c r="F83" t="s">
        <v>15</v>
      </c>
      <c r="G83">
        <v>250.73740000000001</v>
      </c>
      <c r="H83" t="s">
        <v>15</v>
      </c>
      <c r="J83" t="s">
        <v>15</v>
      </c>
      <c r="K83" t="s">
        <v>15</v>
      </c>
      <c r="L83" t="s">
        <v>15</v>
      </c>
      <c r="M83">
        <v>261.61399999999998</v>
      </c>
      <c r="N83" t="s">
        <v>15</v>
      </c>
      <c r="P83" t="s">
        <v>15</v>
      </c>
      <c r="Q83" t="s">
        <v>15</v>
      </c>
      <c r="R83" t="s">
        <v>15</v>
      </c>
      <c r="S83">
        <v>13.599399999999999</v>
      </c>
      <c r="T83" t="s">
        <v>15</v>
      </c>
      <c r="V83" t="s">
        <v>15</v>
      </c>
      <c r="W83" t="s">
        <v>15</v>
      </c>
      <c r="X83" t="s">
        <v>15</v>
      </c>
      <c r="Y83">
        <v>38.3247</v>
      </c>
      <c r="Z83" t="s">
        <v>15</v>
      </c>
    </row>
    <row r="84" spans="1:26" x14ac:dyDescent="0.25">
      <c r="B84" t="s">
        <v>73</v>
      </c>
      <c r="C84" t="s">
        <v>31</v>
      </c>
      <c r="D84" t="s">
        <v>15</v>
      </c>
      <c r="E84" t="s">
        <v>15</v>
      </c>
      <c r="F84">
        <v>247.92760000000001</v>
      </c>
      <c r="G84">
        <v>586.65340000000003</v>
      </c>
      <c r="H84" t="s">
        <v>15</v>
      </c>
      <c r="J84" t="s">
        <v>15</v>
      </c>
      <c r="K84" t="s">
        <v>15</v>
      </c>
      <c r="L84" t="s">
        <v>15</v>
      </c>
      <c r="M84">
        <v>422.23419999999999</v>
      </c>
      <c r="N84" t="s">
        <v>15</v>
      </c>
      <c r="P84" t="s">
        <v>15</v>
      </c>
      <c r="Q84" t="s">
        <v>15</v>
      </c>
      <c r="R84">
        <v>258.40370000000001</v>
      </c>
      <c r="S84">
        <v>213.01439999999999</v>
      </c>
      <c r="T84" t="s">
        <v>15</v>
      </c>
      <c r="V84" t="s">
        <v>15</v>
      </c>
      <c r="W84" t="s">
        <v>15</v>
      </c>
      <c r="X84" t="s">
        <v>15</v>
      </c>
      <c r="Y84">
        <v>225.8734</v>
      </c>
      <c r="Z84" t="s">
        <v>15</v>
      </c>
    </row>
    <row r="85" spans="1:26" x14ac:dyDescent="0.25">
      <c r="B85" t="s">
        <v>74</v>
      </c>
      <c r="C85" t="s">
        <v>31</v>
      </c>
      <c r="D85" t="s">
        <v>15</v>
      </c>
      <c r="E85" t="s">
        <v>15</v>
      </c>
      <c r="F85" t="s">
        <v>15</v>
      </c>
      <c r="G85">
        <v>237.6001</v>
      </c>
      <c r="H85" t="s">
        <v>15</v>
      </c>
      <c r="J85" t="s">
        <v>15</v>
      </c>
      <c r="K85" t="s">
        <v>15</v>
      </c>
      <c r="L85" t="s">
        <v>15</v>
      </c>
      <c r="M85">
        <v>236.6651</v>
      </c>
      <c r="N85" t="s">
        <v>15</v>
      </c>
      <c r="P85" t="s">
        <v>15</v>
      </c>
      <c r="Q85" t="s">
        <v>15</v>
      </c>
      <c r="R85" t="s">
        <v>15</v>
      </c>
      <c r="S85">
        <v>263.0204</v>
      </c>
      <c r="T85" t="s">
        <v>15</v>
      </c>
      <c r="V85" t="s">
        <v>15</v>
      </c>
      <c r="W85" t="s">
        <v>15</v>
      </c>
      <c r="X85" t="s">
        <v>15</v>
      </c>
      <c r="Y85">
        <v>243.93100000000001</v>
      </c>
      <c r="Z85" t="s">
        <v>15</v>
      </c>
    </row>
    <row r="86" spans="1:26" x14ac:dyDescent="0.25">
      <c r="B86" t="s">
        <v>75</v>
      </c>
      <c r="C86" t="s">
        <v>30</v>
      </c>
      <c r="D86" t="s">
        <v>15</v>
      </c>
      <c r="E86" t="s">
        <v>15</v>
      </c>
      <c r="F86" t="s">
        <v>15</v>
      </c>
      <c r="G86">
        <v>482.62979999999999</v>
      </c>
      <c r="H86" t="s">
        <v>15</v>
      </c>
      <c r="J86" t="s">
        <v>15</v>
      </c>
      <c r="K86" t="s">
        <v>15</v>
      </c>
      <c r="L86" t="s">
        <v>15</v>
      </c>
      <c r="M86">
        <v>361.48289999999997</v>
      </c>
      <c r="N86" t="s">
        <v>15</v>
      </c>
      <c r="P86" t="s">
        <v>15</v>
      </c>
      <c r="Q86" t="s">
        <v>15</v>
      </c>
      <c r="R86" t="s">
        <v>15</v>
      </c>
      <c r="S86">
        <v>286.90230000000003</v>
      </c>
      <c r="T86" t="s">
        <v>15</v>
      </c>
      <c r="V86" t="s">
        <v>15</v>
      </c>
      <c r="W86" t="s">
        <v>15</v>
      </c>
      <c r="X86" t="s">
        <v>15</v>
      </c>
      <c r="Y86">
        <v>237.4659</v>
      </c>
      <c r="Z86" t="s">
        <v>15</v>
      </c>
    </row>
    <row r="87" spans="1:26" x14ac:dyDescent="0.25">
      <c r="B87" t="s">
        <v>76</v>
      </c>
      <c r="C87" t="s">
        <v>31</v>
      </c>
      <c r="D87" t="s">
        <v>15</v>
      </c>
      <c r="E87" t="s">
        <v>15</v>
      </c>
      <c r="F87" t="s">
        <v>15</v>
      </c>
      <c r="G87">
        <v>992.85090000000002</v>
      </c>
      <c r="H87" t="s">
        <v>15</v>
      </c>
      <c r="J87" t="s">
        <v>15</v>
      </c>
      <c r="K87" t="s">
        <v>15</v>
      </c>
      <c r="L87" t="s">
        <v>15</v>
      </c>
      <c r="M87">
        <v>703.96320000000003</v>
      </c>
      <c r="N87" t="s">
        <v>15</v>
      </c>
      <c r="P87" t="s">
        <v>15</v>
      </c>
      <c r="Q87" t="s">
        <v>15</v>
      </c>
      <c r="R87" t="s">
        <v>15</v>
      </c>
      <c r="S87">
        <v>211.2945</v>
      </c>
      <c r="T87" t="s">
        <v>15</v>
      </c>
      <c r="V87" t="s">
        <v>15</v>
      </c>
      <c r="W87" t="s">
        <v>15</v>
      </c>
      <c r="X87" t="s">
        <v>15</v>
      </c>
      <c r="Y87">
        <v>215.89760000000001</v>
      </c>
      <c r="Z87" t="s">
        <v>15</v>
      </c>
    </row>
    <row r="88" spans="1:26" x14ac:dyDescent="0.25">
      <c r="B88" t="s">
        <v>77</v>
      </c>
      <c r="C88" t="s">
        <v>31</v>
      </c>
      <c r="D88" t="s">
        <v>15</v>
      </c>
      <c r="E88" t="s">
        <v>15</v>
      </c>
      <c r="F88" t="s">
        <v>15</v>
      </c>
      <c r="G88">
        <v>441.4357</v>
      </c>
      <c r="H88" t="s">
        <v>15</v>
      </c>
      <c r="J88" t="s">
        <v>15</v>
      </c>
      <c r="K88" t="s">
        <v>15</v>
      </c>
      <c r="L88" t="s">
        <v>15</v>
      </c>
      <c r="M88">
        <v>366.23770000000002</v>
      </c>
      <c r="N88" t="s">
        <v>15</v>
      </c>
      <c r="P88" t="s">
        <v>15</v>
      </c>
      <c r="Q88" t="s">
        <v>15</v>
      </c>
      <c r="R88" t="s">
        <v>15</v>
      </c>
      <c r="S88">
        <v>213.5384</v>
      </c>
      <c r="T88" t="s">
        <v>15</v>
      </c>
      <c r="V88" t="s">
        <v>15</v>
      </c>
      <c r="W88" t="s">
        <v>15</v>
      </c>
      <c r="X88" t="s">
        <v>15</v>
      </c>
      <c r="Y88">
        <v>216.9991</v>
      </c>
      <c r="Z88" t="s">
        <v>15</v>
      </c>
    </row>
    <row r="89" spans="1:26" x14ac:dyDescent="0.25">
      <c r="B89" t="s">
        <v>78</v>
      </c>
      <c r="C89" t="s">
        <v>30</v>
      </c>
      <c r="D89" t="s">
        <v>15</v>
      </c>
      <c r="E89">
        <v>53.222099999999998</v>
      </c>
      <c r="F89">
        <v>150.446</v>
      </c>
      <c r="G89">
        <v>184.13380000000001</v>
      </c>
      <c r="H89">
        <v>164.62989999999999</v>
      </c>
      <c r="J89" t="s">
        <v>15</v>
      </c>
      <c r="K89">
        <v>84.846800000000002</v>
      </c>
      <c r="L89">
        <v>113.4973</v>
      </c>
      <c r="M89">
        <v>232.26070000000001</v>
      </c>
      <c r="N89">
        <v>166.4674</v>
      </c>
      <c r="P89" t="s">
        <v>15</v>
      </c>
      <c r="Q89">
        <v>295.29829999999998</v>
      </c>
      <c r="R89">
        <v>249.99019999999999</v>
      </c>
      <c r="S89">
        <v>209.71899999999999</v>
      </c>
      <c r="T89">
        <v>154.23560000000001</v>
      </c>
      <c r="V89" t="s">
        <v>15</v>
      </c>
      <c r="W89">
        <v>319.98110000000003</v>
      </c>
      <c r="X89">
        <v>263.60550000000001</v>
      </c>
      <c r="Y89">
        <v>204.51329999999999</v>
      </c>
      <c r="Z89">
        <v>153.61510000000001</v>
      </c>
    </row>
    <row r="90" spans="1:26" x14ac:dyDescent="0.25">
      <c r="A90" s="7"/>
      <c r="B90" s="7" t="s">
        <v>79</v>
      </c>
      <c r="C90" s="10" t="s">
        <v>34</v>
      </c>
      <c r="D90" s="10" t="s">
        <v>15</v>
      </c>
      <c r="E90" s="10" t="s">
        <v>15</v>
      </c>
      <c r="F90" s="10" t="s">
        <v>15</v>
      </c>
      <c r="G90" s="10">
        <v>0</v>
      </c>
      <c r="H90" s="10" t="s">
        <v>15</v>
      </c>
      <c r="I90" s="10"/>
      <c r="J90" s="10" t="s">
        <v>15</v>
      </c>
      <c r="K90" s="10" t="s">
        <v>15</v>
      </c>
      <c r="L90" s="10" t="s">
        <v>15</v>
      </c>
      <c r="M90" s="10">
        <v>185.70429999999999</v>
      </c>
      <c r="N90" s="10" t="s">
        <v>15</v>
      </c>
      <c r="O90" s="10"/>
      <c r="P90" s="10" t="s">
        <v>15</v>
      </c>
      <c r="Q90" s="10" t="s">
        <v>15</v>
      </c>
      <c r="R90" s="10" t="s">
        <v>15</v>
      </c>
      <c r="S90" s="10" t="s">
        <v>15</v>
      </c>
      <c r="T90" s="10" t="s">
        <v>15</v>
      </c>
      <c r="U90" s="10"/>
      <c r="V90" s="10" t="s">
        <v>15</v>
      </c>
      <c r="W90" s="10" t="s">
        <v>15</v>
      </c>
      <c r="X90" s="10" t="s">
        <v>15</v>
      </c>
      <c r="Y90" s="10">
        <v>237.5444</v>
      </c>
      <c r="Z90" s="10" t="s">
        <v>15</v>
      </c>
    </row>
    <row r="91" spans="1:26" x14ac:dyDescent="0.25">
      <c r="B91" t="s">
        <v>80</v>
      </c>
      <c r="C91" t="s">
        <v>31</v>
      </c>
      <c r="D91" t="s">
        <v>15</v>
      </c>
      <c r="E91">
        <v>85.620400000000004</v>
      </c>
      <c r="F91">
        <v>133.07159999999999</v>
      </c>
      <c r="G91">
        <v>178.47479999999999</v>
      </c>
      <c r="H91">
        <v>137.34119999999999</v>
      </c>
      <c r="J91" t="s">
        <v>15</v>
      </c>
      <c r="K91">
        <v>65.897099999999995</v>
      </c>
      <c r="L91">
        <v>86.703900000000004</v>
      </c>
      <c r="M91">
        <v>213.78579999999999</v>
      </c>
      <c r="N91">
        <v>143.99449999999999</v>
      </c>
      <c r="P91" t="s">
        <v>15</v>
      </c>
      <c r="Q91">
        <v>260.98809999999997</v>
      </c>
      <c r="R91">
        <v>244.35669999999999</v>
      </c>
      <c r="S91">
        <v>191.19399999999999</v>
      </c>
      <c r="T91">
        <v>142.37719999999999</v>
      </c>
      <c r="V91" t="s">
        <v>15</v>
      </c>
      <c r="W91">
        <v>284.41210000000001</v>
      </c>
      <c r="X91">
        <v>253.4948</v>
      </c>
      <c r="Y91">
        <v>187.57820000000001</v>
      </c>
      <c r="Z91">
        <v>132.93539999999999</v>
      </c>
    </row>
    <row r="92" spans="1:26" x14ac:dyDescent="0.25">
      <c r="B92" t="s">
        <v>81</v>
      </c>
      <c r="C92" t="s">
        <v>31</v>
      </c>
      <c r="D92" t="s">
        <v>15</v>
      </c>
      <c r="E92" t="s">
        <v>15</v>
      </c>
      <c r="F92">
        <v>113.8754</v>
      </c>
      <c r="G92">
        <v>191.9102</v>
      </c>
      <c r="H92">
        <v>186.08580000000001</v>
      </c>
      <c r="J92" t="s">
        <v>15</v>
      </c>
      <c r="K92" t="s">
        <v>15</v>
      </c>
      <c r="L92" t="s">
        <v>15</v>
      </c>
      <c r="M92">
        <v>172.16149999999999</v>
      </c>
      <c r="N92">
        <v>143.64080000000001</v>
      </c>
      <c r="P92" t="s">
        <v>15</v>
      </c>
      <c r="Q92" t="s">
        <v>15</v>
      </c>
      <c r="R92">
        <v>245.32550000000001</v>
      </c>
      <c r="S92">
        <v>205.98089999999999</v>
      </c>
      <c r="T92">
        <v>152.31209999999999</v>
      </c>
      <c r="V92" t="s">
        <v>15</v>
      </c>
      <c r="W92" t="s">
        <v>15</v>
      </c>
      <c r="X92" t="s">
        <v>15</v>
      </c>
      <c r="Y92">
        <v>193.01849999999999</v>
      </c>
      <c r="Z92">
        <v>174.75970000000001</v>
      </c>
    </row>
    <row r="93" spans="1:26" x14ac:dyDescent="0.25">
      <c r="B93" t="s">
        <v>82</v>
      </c>
      <c r="C93" t="s">
        <v>30</v>
      </c>
      <c r="D93" t="s">
        <v>15</v>
      </c>
      <c r="E93" t="s">
        <v>15</v>
      </c>
      <c r="F93" t="s">
        <v>15</v>
      </c>
      <c r="G93">
        <v>452.61419999999998</v>
      </c>
      <c r="H93" t="s">
        <v>15</v>
      </c>
      <c r="J93" t="s">
        <v>15</v>
      </c>
      <c r="K93" t="s">
        <v>15</v>
      </c>
      <c r="L93" t="s">
        <v>15</v>
      </c>
      <c r="M93">
        <v>400.05099999999999</v>
      </c>
      <c r="N93" t="s">
        <v>15</v>
      </c>
      <c r="P93" t="s">
        <v>15</v>
      </c>
      <c r="Q93" t="s">
        <v>15</v>
      </c>
      <c r="R93" t="s">
        <v>15</v>
      </c>
      <c r="S93">
        <v>179.5189</v>
      </c>
      <c r="T93" t="s">
        <v>15</v>
      </c>
      <c r="V93" t="s">
        <v>15</v>
      </c>
      <c r="W93" t="s">
        <v>15</v>
      </c>
      <c r="X93" t="s">
        <v>15</v>
      </c>
      <c r="Y93">
        <v>184.17619999999999</v>
      </c>
      <c r="Z93" t="s">
        <v>15</v>
      </c>
    </row>
    <row r="94" spans="1:26" x14ac:dyDescent="0.25">
      <c r="B94" t="s">
        <v>83</v>
      </c>
      <c r="C94" t="s">
        <v>30</v>
      </c>
      <c r="D94">
        <v>240.63069999999999</v>
      </c>
      <c r="E94">
        <v>257.3372</v>
      </c>
      <c r="F94">
        <v>427.85640000000001</v>
      </c>
      <c r="G94">
        <v>469.15339999999998</v>
      </c>
      <c r="H94">
        <v>379.67660000000001</v>
      </c>
      <c r="J94">
        <v>358.08390000000003</v>
      </c>
      <c r="K94">
        <v>343.22230000000002</v>
      </c>
      <c r="L94">
        <v>453.95030000000003</v>
      </c>
      <c r="M94">
        <v>448.6146</v>
      </c>
      <c r="N94">
        <v>247.14949999999999</v>
      </c>
      <c r="P94">
        <v>293.01369999999997</v>
      </c>
      <c r="Q94">
        <v>254.54990000000001</v>
      </c>
      <c r="R94">
        <v>237.291</v>
      </c>
      <c r="S94">
        <v>201.8484</v>
      </c>
      <c r="T94">
        <v>152.45949999999999</v>
      </c>
      <c r="V94">
        <v>302.70049999999998</v>
      </c>
      <c r="W94">
        <v>270.0711</v>
      </c>
      <c r="X94">
        <v>250.9717</v>
      </c>
      <c r="Y94">
        <v>210.49780000000001</v>
      </c>
      <c r="Z94">
        <v>183.59399999999999</v>
      </c>
    </row>
    <row r="95" spans="1:26" x14ac:dyDescent="0.25">
      <c r="B95" t="s">
        <v>84</v>
      </c>
      <c r="C95" t="s">
        <v>30</v>
      </c>
      <c r="D95">
        <v>221.95580000000001</v>
      </c>
      <c r="E95">
        <v>278.01729999999998</v>
      </c>
      <c r="F95">
        <v>411.54969999999997</v>
      </c>
      <c r="G95">
        <v>429.0813</v>
      </c>
      <c r="H95">
        <v>287.61130000000003</v>
      </c>
      <c r="J95">
        <v>271.98559999999998</v>
      </c>
      <c r="K95">
        <v>392.09980000000002</v>
      </c>
      <c r="L95">
        <v>414.74489999999997</v>
      </c>
      <c r="M95">
        <v>374.37</v>
      </c>
      <c r="N95">
        <v>150.27279999999999</v>
      </c>
      <c r="P95">
        <v>290.1035</v>
      </c>
      <c r="Q95">
        <v>261.76440000000002</v>
      </c>
      <c r="R95">
        <v>240.7809</v>
      </c>
      <c r="S95">
        <v>201.5438</v>
      </c>
      <c r="T95">
        <v>133.28139999999999</v>
      </c>
      <c r="V95">
        <v>309.69080000000002</v>
      </c>
      <c r="W95">
        <v>280.85419999999999</v>
      </c>
      <c r="X95">
        <v>256.77800000000002</v>
      </c>
      <c r="Y95">
        <v>208.25790000000001</v>
      </c>
      <c r="Z95">
        <v>169.4057</v>
      </c>
    </row>
    <row r="96" spans="1:26" x14ac:dyDescent="0.25">
      <c r="B96" t="s">
        <v>85</v>
      </c>
      <c r="C96" t="s">
        <v>31</v>
      </c>
      <c r="D96">
        <v>335.17930000000001</v>
      </c>
      <c r="E96">
        <v>212.50319999999999</v>
      </c>
      <c r="F96">
        <v>678.17060000000004</v>
      </c>
      <c r="G96">
        <v>826.10260000000005</v>
      </c>
      <c r="H96">
        <v>699.57799999999997</v>
      </c>
      <c r="J96">
        <v>560.05510000000004</v>
      </c>
      <c r="K96">
        <v>703.74770000000001</v>
      </c>
      <c r="L96">
        <v>706.78890000000001</v>
      </c>
      <c r="M96">
        <v>746.04470000000003</v>
      </c>
      <c r="N96">
        <v>714.35799999999995</v>
      </c>
      <c r="P96">
        <v>281.22989999999999</v>
      </c>
      <c r="Q96">
        <v>270.79039999999998</v>
      </c>
      <c r="R96">
        <v>248.27680000000001</v>
      </c>
      <c r="S96">
        <v>214.79400000000001</v>
      </c>
      <c r="T96">
        <v>153.36170000000001</v>
      </c>
      <c r="V96">
        <v>302.52159999999998</v>
      </c>
      <c r="W96">
        <v>278.34410000000003</v>
      </c>
      <c r="X96">
        <v>256.75709999999998</v>
      </c>
      <c r="Y96">
        <v>220.56399999999999</v>
      </c>
      <c r="Z96">
        <v>158.3398</v>
      </c>
    </row>
    <row r="97" spans="1:26" x14ac:dyDescent="0.25">
      <c r="A97" s="7"/>
      <c r="B97" s="7" t="s">
        <v>86</v>
      </c>
      <c r="C97" s="10" t="s">
        <v>35</v>
      </c>
      <c r="D97" s="10" t="s">
        <v>15</v>
      </c>
      <c r="E97" s="10" t="s">
        <v>15</v>
      </c>
      <c r="F97" s="10" t="s">
        <v>15</v>
      </c>
      <c r="G97" s="10" t="s">
        <v>15</v>
      </c>
      <c r="H97" s="10" t="s">
        <v>15</v>
      </c>
      <c r="I97" s="10"/>
      <c r="J97" s="10" t="s">
        <v>15</v>
      </c>
      <c r="K97" s="10" t="s">
        <v>15</v>
      </c>
      <c r="L97" s="10" t="s">
        <v>15</v>
      </c>
      <c r="M97" s="10" t="s">
        <v>15</v>
      </c>
      <c r="N97" s="10" t="s">
        <v>15</v>
      </c>
      <c r="O97" s="10"/>
      <c r="P97" s="10" t="s">
        <v>15</v>
      </c>
      <c r="Q97" s="10" t="s">
        <v>15</v>
      </c>
      <c r="R97" s="10" t="s">
        <v>15</v>
      </c>
      <c r="S97" s="10" t="s">
        <v>15</v>
      </c>
      <c r="T97" s="10" t="s">
        <v>15</v>
      </c>
      <c r="U97" s="10"/>
      <c r="V97" s="10" t="s">
        <v>15</v>
      </c>
      <c r="W97" s="10" t="s">
        <v>15</v>
      </c>
      <c r="X97" s="10" t="s">
        <v>15</v>
      </c>
      <c r="Y97" s="10" t="s">
        <v>15</v>
      </c>
      <c r="Z97" s="10" t="s">
        <v>15</v>
      </c>
    </row>
    <row r="98" spans="1:26" x14ac:dyDescent="0.25">
      <c r="B98" t="s">
        <v>87</v>
      </c>
      <c r="C98" t="s">
        <v>31</v>
      </c>
      <c r="D98" t="s">
        <v>15</v>
      </c>
      <c r="E98" t="s">
        <v>15</v>
      </c>
      <c r="F98">
        <v>301.31540000000001</v>
      </c>
      <c r="G98">
        <v>355.48840000000001</v>
      </c>
      <c r="H98" t="s">
        <v>15</v>
      </c>
      <c r="J98" t="s">
        <v>15</v>
      </c>
      <c r="K98" t="s">
        <v>15</v>
      </c>
      <c r="L98" t="s">
        <v>15</v>
      </c>
      <c r="M98">
        <v>350.34160000000003</v>
      </c>
      <c r="N98" t="s">
        <v>15</v>
      </c>
      <c r="P98" t="s">
        <v>15</v>
      </c>
      <c r="Q98" t="s">
        <v>15</v>
      </c>
      <c r="R98">
        <v>6.62</v>
      </c>
      <c r="S98">
        <v>41.892499999999998</v>
      </c>
      <c r="T98" t="s">
        <v>15</v>
      </c>
      <c r="V98" t="s">
        <v>15</v>
      </c>
      <c r="W98" t="s">
        <v>15</v>
      </c>
      <c r="X98" t="s">
        <v>15</v>
      </c>
      <c r="Y98">
        <v>28.464099999999998</v>
      </c>
      <c r="Z98" t="s">
        <v>15</v>
      </c>
    </row>
    <row r="99" spans="1:26" x14ac:dyDescent="0.25">
      <c r="B99" t="s">
        <v>88</v>
      </c>
      <c r="C99" t="s">
        <v>31</v>
      </c>
      <c r="D99" t="s">
        <v>15</v>
      </c>
      <c r="E99">
        <v>315.3449</v>
      </c>
      <c r="F99">
        <v>183.15549999999999</v>
      </c>
      <c r="G99">
        <v>403.63959999999997</v>
      </c>
      <c r="H99" t="s">
        <v>15</v>
      </c>
      <c r="J99" t="s">
        <v>15</v>
      </c>
      <c r="K99">
        <v>314.9425</v>
      </c>
      <c r="L99">
        <v>220.5187</v>
      </c>
      <c r="M99">
        <v>322.68860000000001</v>
      </c>
      <c r="N99" t="s">
        <v>15</v>
      </c>
      <c r="P99" t="s">
        <v>15</v>
      </c>
      <c r="Q99">
        <v>62.579300000000003</v>
      </c>
      <c r="R99">
        <v>22.1326</v>
      </c>
      <c r="S99">
        <v>49.307600000000001</v>
      </c>
      <c r="T99" t="s">
        <v>15</v>
      </c>
      <c r="V99" t="s">
        <v>15</v>
      </c>
      <c r="W99">
        <v>70.510099999999994</v>
      </c>
      <c r="X99">
        <v>22.975200000000001</v>
      </c>
      <c r="Y99">
        <v>35.314900000000002</v>
      </c>
      <c r="Z99" t="s">
        <v>15</v>
      </c>
    </row>
    <row r="100" spans="1:26" x14ac:dyDescent="0.25">
      <c r="B100" t="s">
        <v>89</v>
      </c>
      <c r="C100" t="s">
        <v>31</v>
      </c>
      <c r="D100" t="s">
        <v>15</v>
      </c>
      <c r="E100">
        <v>197.08940000000001</v>
      </c>
      <c r="F100">
        <v>193.392</v>
      </c>
      <c r="G100">
        <v>454.35140000000001</v>
      </c>
      <c r="H100" t="s">
        <v>15</v>
      </c>
      <c r="J100" t="s">
        <v>15</v>
      </c>
      <c r="K100" t="s">
        <v>15</v>
      </c>
      <c r="L100" t="s">
        <v>15</v>
      </c>
      <c r="M100">
        <v>521.06399999999996</v>
      </c>
      <c r="N100" t="s">
        <v>15</v>
      </c>
      <c r="P100" t="s">
        <v>15</v>
      </c>
      <c r="Q100">
        <v>37.920099999999998</v>
      </c>
      <c r="R100">
        <v>29.2974</v>
      </c>
      <c r="S100">
        <v>45.597099999999998</v>
      </c>
      <c r="T100" t="s">
        <v>15</v>
      </c>
      <c r="V100" t="s">
        <v>15</v>
      </c>
      <c r="W100" t="s">
        <v>15</v>
      </c>
      <c r="X100" t="s">
        <v>15</v>
      </c>
      <c r="Y100">
        <v>56.2973</v>
      </c>
      <c r="Z100" t="s">
        <v>15</v>
      </c>
    </row>
    <row r="101" spans="1:26" x14ac:dyDescent="0.25">
      <c r="B101" t="s">
        <v>90</v>
      </c>
      <c r="C101" t="s">
        <v>30</v>
      </c>
      <c r="D101" t="s">
        <v>15</v>
      </c>
      <c r="E101" t="s">
        <v>15</v>
      </c>
      <c r="F101" t="s">
        <v>15</v>
      </c>
      <c r="G101">
        <v>414.66210000000001</v>
      </c>
      <c r="H101" t="s">
        <v>15</v>
      </c>
      <c r="J101" t="s">
        <v>15</v>
      </c>
      <c r="K101" t="s">
        <v>15</v>
      </c>
      <c r="L101" t="s">
        <v>15</v>
      </c>
      <c r="M101">
        <v>332.09649999999999</v>
      </c>
      <c r="N101" t="s">
        <v>15</v>
      </c>
      <c r="P101" t="s">
        <v>15</v>
      </c>
      <c r="Q101" t="s">
        <v>15</v>
      </c>
      <c r="R101" t="s">
        <v>15</v>
      </c>
      <c r="S101">
        <v>46.9133</v>
      </c>
      <c r="T101" t="s">
        <v>15</v>
      </c>
      <c r="V101" t="s">
        <v>15</v>
      </c>
      <c r="W101" t="s">
        <v>15</v>
      </c>
      <c r="X101" t="s">
        <v>15</v>
      </c>
      <c r="Y101">
        <v>47.872</v>
      </c>
      <c r="Z101" t="s">
        <v>15</v>
      </c>
    </row>
    <row r="102" spans="1:26" x14ac:dyDescent="0.25">
      <c r="B102" t="s">
        <v>91</v>
      </c>
      <c r="C102" t="s">
        <v>31</v>
      </c>
      <c r="D102" t="s">
        <v>15</v>
      </c>
      <c r="E102">
        <v>127.6336</v>
      </c>
      <c r="F102">
        <v>188.3621</v>
      </c>
      <c r="G102">
        <v>268.39150000000001</v>
      </c>
      <c r="H102" t="s">
        <v>15</v>
      </c>
      <c r="J102" t="s">
        <v>15</v>
      </c>
      <c r="K102" t="s">
        <v>15</v>
      </c>
      <c r="L102" t="s">
        <v>15</v>
      </c>
      <c r="M102">
        <v>277.80270000000002</v>
      </c>
      <c r="N102" t="s">
        <v>15</v>
      </c>
      <c r="P102" t="s">
        <v>15</v>
      </c>
      <c r="Q102">
        <v>84.073999999999998</v>
      </c>
      <c r="R102">
        <v>41.773200000000003</v>
      </c>
      <c r="S102">
        <v>34.909199999999998</v>
      </c>
      <c r="T102" t="s">
        <v>15</v>
      </c>
      <c r="V102" t="s">
        <v>15</v>
      </c>
      <c r="W102" t="s">
        <v>15</v>
      </c>
      <c r="X102" t="s">
        <v>15</v>
      </c>
      <c r="Y102">
        <v>42.633800000000001</v>
      </c>
      <c r="Z102" t="s">
        <v>15</v>
      </c>
    </row>
    <row r="103" spans="1:26" x14ac:dyDescent="0.25">
      <c r="B103" t="s">
        <v>92</v>
      </c>
      <c r="C103" t="s">
        <v>30</v>
      </c>
      <c r="D103" t="s">
        <v>15</v>
      </c>
      <c r="E103" t="s">
        <v>15</v>
      </c>
      <c r="F103">
        <v>364.15219999999999</v>
      </c>
      <c r="G103">
        <v>650.36389999999994</v>
      </c>
      <c r="H103" t="s">
        <v>15</v>
      </c>
      <c r="J103" t="s">
        <v>15</v>
      </c>
      <c r="K103" t="s">
        <v>15</v>
      </c>
      <c r="L103" t="s">
        <v>15</v>
      </c>
      <c r="M103">
        <v>484.53019999999998</v>
      </c>
      <c r="N103" t="s">
        <v>15</v>
      </c>
      <c r="P103" t="s">
        <v>15</v>
      </c>
      <c r="Q103" t="s">
        <v>15</v>
      </c>
      <c r="R103">
        <v>42.281100000000002</v>
      </c>
      <c r="S103">
        <v>38.066899999999997</v>
      </c>
      <c r="T103" t="s">
        <v>15</v>
      </c>
      <c r="V103" t="s">
        <v>15</v>
      </c>
      <c r="W103" t="s">
        <v>15</v>
      </c>
      <c r="X103" t="s">
        <v>15</v>
      </c>
      <c r="Y103">
        <v>32.3917</v>
      </c>
      <c r="Z103" t="s">
        <v>15</v>
      </c>
    </row>
    <row r="104" spans="1:26" x14ac:dyDescent="0.25">
      <c r="B104" t="s">
        <v>93</v>
      </c>
      <c r="C104" t="s">
        <v>30</v>
      </c>
      <c r="D104" t="s">
        <v>15</v>
      </c>
      <c r="E104" t="s">
        <v>15</v>
      </c>
      <c r="F104" t="s">
        <v>15</v>
      </c>
      <c r="G104">
        <v>233.2398</v>
      </c>
      <c r="H104" t="s">
        <v>15</v>
      </c>
      <c r="J104" t="s">
        <v>15</v>
      </c>
      <c r="K104" t="s">
        <v>15</v>
      </c>
      <c r="L104" t="s">
        <v>15</v>
      </c>
      <c r="M104">
        <v>369.38229999999999</v>
      </c>
      <c r="N104" t="s">
        <v>15</v>
      </c>
      <c r="P104" t="s">
        <v>15</v>
      </c>
      <c r="Q104" t="s">
        <v>15</v>
      </c>
      <c r="R104" t="s">
        <v>15</v>
      </c>
      <c r="S104">
        <v>168.7894</v>
      </c>
      <c r="T104" t="s">
        <v>15</v>
      </c>
      <c r="V104" t="s">
        <v>15</v>
      </c>
      <c r="W104" t="s">
        <v>15</v>
      </c>
      <c r="X104" t="s">
        <v>15</v>
      </c>
      <c r="Y104">
        <v>195.11410000000001</v>
      </c>
      <c r="Z104" t="s">
        <v>15</v>
      </c>
    </row>
    <row r="105" spans="1:26" x14ac:dyDescent="0.25">
      <c r="B105" t="s">
        <v>94</v>
      </c>
      <c r="C105" t="s">
        <v>36</v>
      </c>
      <c r="D105" t="s">
        <v>15</v>
      </c>
      <c r="E105" t="s">
        <v>15</v>
      </c>
      <c r="F105">
        <v>386.78339999999997</v>
      </c>
      <c r="G105">
        <v>451.95440000000002</v>
      </c>
      <c r="H105" t="s">
        <v>15</v>
      </c>
      <c r="J105" t="s">
        <v>15</v>
      </c>
      <c r="K105" t="s">
        <v>15</v>
      </c>
      <c r="L105">
        <v>199.0566</v>
      </c>
      <c r="M105">
        <v>161.4348</v>
      </c>
      <c r="N105" t="s">
        <v>15</v>
      </c>
      <c r="P105" t="s">
        <v>15</v>
      </c>
      <c r="Q105" t="s">
        <v>15</v>
      </c>
      <c r="R105">
        <v>19.7318</v>
      </c>
      <c r="S105">
        <v>349.38560000000001</v>
      </c>
      <c r="T105" t="s">
        <v>15</v>
      </c>
      <c r="V105" t="s">
        <v>15</v>
      </c>
      <c r="W105" t="s">
        <v>15</v>
      </c>
      <c r="X105">
        <v>60.883699999999997</v>
      </c>
      <c r="Y105">
        <v>9.8695000000000004</v>
      </c>
      <c r="Z105" t="s">
        <v>15</v>
      </c>
    </row>
    <row r="106" spans="1:26" x14ac:dyDescent="0.25">
      <c r="B106" t="s">
        <v>95</v>
      </c>
      <c r="C106" t="s">
        <v>30</v>
      </c>
      <c r="D106">
        <v>486.53460000000001</v>
      </c>
      <c r="E106" t="s">
        <v>15</v>
      </c>
      <c r="F106">
        <v>508.61869999999999</v>
      </c>
      <c r="G106">
        <v>339.56450000000001</v>
      </c>
      <c r="H106">
        <v>363.44819999999999</v>
      </c>
      <c r="J106" t="s">
        <v>15</v>
      </c>
      <c r="K106" t="s">
        <v>15</v>
      </c>
      <c r="L106">
        <v>337.87020000000001</v>
      </c>
      <c r="M106">
        <v>241.85659999999999</v>
      </c>
      <c r="N106">
        <v>418.23899999999998</v>
      </c>
      <c r="P106">
        <v>57.537999999999997</v>
      </c>
      <c r="Q106" t="s">
        <v>15</v>
      </c>
      <c r="R106">
        <v>16.250699999999998</v>
      </c>
      <c r="S106">
        <v>354.84930000000003</v>
      </c>
      <c r="T106">
        <v>289.9357</v>
      </c>
      <c r="V106" t="s">
        <v>15</v>
      </c>
      <c r="W106" t="s">
        <v>15</v>
      </c>
      <c r="X106">
        <v>51.063400000000001</v>
      </c>
      <c r="Y106">
        <v>309.09969999999998</v>
      </c>
      <c r="Z106">
        <v>254.923</v>
      </c>
    </row>
    <row r="107" spans="1:26" x14ac:dyDescent="0.25">
      <c r="B107" t="s">
        <v>96</v>
      </c>
      <c r="C107" t="s">
        <v>31</v>
      </c>
      <c r="D107" t="s">
        <v>15</v>
      </c>
      <c r="E107" t="s">
        <v>15</v>
      </c>
      <c r="F107">
        <v>150.53960000000001</v>
      </c>
      <c r="G107">
        <v>293.84210000000002</v>
      </c>
      <c r="H107" t="s">
        <v>15</v>
      </c>
      <c r="J107" t="s">
        <v>15</v>
      </c>
      <c r="K107" t="s">
        <v>15</v>
      </c>
      <c r="L107" t="s">
        <v>15</v>
      </c>
      <c r="M107">
        <v>273.03879999999998</v>
      </c>
      <c r="N107" t="s">
        <v>15</v>
      </c>
      <c r="P107" t="s">
        <v>15</v>
      </c>
      <c r="Q107" t="s">
        <v>15</v>
      </c>
      <c r="R107">
        <v>76.304500000000004</v>
      </c>
      <c r="S107">
        <v>53.423699999999997</v>
      </c>
      <c r="T107" t="s">
        <v>15</v>
      </c>
      <c r="V107" t="s">
        <v>15</v>
      </c>
      <c r="W107" t="s">
        <v>15</v>
      </c>
      <c r="X107" t="s">
        <v>15</v>
      </c>
      <c r="Y107">
        <v>41.8371</v>
      </c>
      <c r="Z107" t="s">
        <v>15</v>
      </c>
    </row>
    <row r="108" spans="1:26" x14ac:dyDescent="0.25">
      <c r="B108" t="s">
        <v>97</v>
      </c>
      <c r="C108" t="s">
        <v>31</v>
      </c>
      <c r="D108">
        <v>209.6191</v>
      </c>
      <c r="E108">
        <v>259.8415</v>
      </c>
      <c r="F108">
        <v>280.66919999999999</v>
      </c>
      <c r="G108">
        <v>494.50839999999999</v>
      </c>
      <c r="H108" t="s">
        <v>15</v>
      </c>
      <c r="J108" t="s">
        <v>15</v>
      </c>
      <c r="K108" t="s">
        <v>15</v>
      </c>
      <c r="L108">
        <v>350.24689999999998</v>
      </c>
      <c r="M108">
        <v>412.97829999999999</v>
      </c>
      <c r="N108" t="s">
        <v>15</v>
      </c>
      <c r="P108">
        <v>60.195</v>
      </c>
      <c r="Q108">
        <v>58.2408</v>
      </c>
      <c r="R108">
        <v>60.989400000000003</v>
      </c>
      <c r="S108">
        <v>51.126100000000001</v>
      </c>
      <c r="T108" t="s">
        <v>15</v>
      </c>
      <c r="V108" t="s">
        <v>15</v>
      </c>
      <c r="W108" t="s">
        <v>15</v>
      </c>
      <c r="X108">
        <v>85.825800000000001</v>
      </c>
      <c r="Y108">
        <v>56.938400000000001</v>
      </c>
      <c r="Z108" t="s">
        <v>15</v>
      </c>
    </row>
    <row r="109" spans="1:26" x14ac:dyDescent="0.25">
      <c r="B109" t="s">
        <v>98</v>
      </c>
      <c r="C109" t="s">
        <v>31</v>
      </c>
      <c r="D109" t="s">
        <v>15</v>
      </c>
      <c r="E109" t="s">
        <v>15</v>
      </c>
      <c r="F109" t="s">
        <v>15</v>
      </c>
      <c r="G109">
        <v>527.48320000000001</v>
      </c>
      <c r="H109" t="s">
        <v>15</v>
      </c>
      <c r="J109" t="s">
        <v>15</v>
      </c>
      <c r="K109" t="s">
        <v>15</v>
      </c>
      <c r="L109" t="s">
        <v>15</v>
      </c>
      <c r="M109">
        <v>548.33979999999997</v>
      </c>
      <c r="N109" t="s">
        <v>15</v>
      </c>
      <c r="P109" t="s">
        <v>15</v>
      </c>
      <c r="Q109" t="s">
        <v>15</v>
      </c>
      <c r="R109" t="s">
        <v>15</v>
      </c>
      <c r="S109">
        <v>56.127699999999997</v>
      </c>
      <c r="T109" t="s">
        <v>15</v>
      </c>
      <c r="V109" t="s">
        <v>15</v>
      </c>
      <c r="W109" t="s">
        <v>15</v>
      </c>
      <c r="X109" t="s">
        <v>15</v>
      </c>
      <c r="Y109">
        <v>50.090200000000003</v>
      </c>
      <c r="Z109" t="s">
        <v>15</v>
      </c>
    </row>
    <row r="110" spans="1:26" x14ac:dyDescent="0.25">
      <c r="B110" t="s">
        <v>99</v>
      </c>
      <c r="C110" t="s">
        <v>36</v>
      </c>
      <c r="D110" t="s">
        <v>15</v>
      </c>
      <c r="E110" t="s">
        <v>15</v>
      </c>
      <c r="F110">
        <v>227.1875</v>
      </c>
      <c r="G110">
        <v>398.75009999999997</v>
      </c>
      <c r="H110" t="s">
        <v>15</v>
      </c>
      <c r="J110" t="s">
        <v>15</v>
      </c>
      <c r="K110" t="s">
        <v>15</v>
      </c>
      <c r="L110">
        <v>223.47460000000001</v>
      </c>
      <c r="M110">
        <v>629.10389999999995</v>
      </c>
      <c r="N110" t="s">
        <v>15</v>
      </c>
      <c r="P110" t="s">
        <v>15</v>
      </c>
      <c r="Q110" t="s">
        <v>15</v>
      </c>
      <c r="R110">
        <v>72.061400000000006</v>
      </c>
      <c r="S110">
        <v>51.889899999999997</v>
      </c>
      <c r="T110" t="s">
        <v>15</v>
      </c>
      <c r="V110" t="s">
        <v>15</v>
      </c>
      <c r="W110" t="s">
        <v>15</v>
      </c>
      <c r="X110">
        <v>64.741100000000003</v>
      </c>
      <c r="Y110">
        <v>48.682299999999998</v>
      </c>
      <c r="Z110" t="s">
        <v>15</v>
      </c>
    </row>
    <row r="111" spans="1:26" x14ac:dyDescent="0.25">
      <c r="B111" t="s">
        <v>100</v>
      </c>
      <c r="C111" t="s">
        <v>30</v>
      </c>
      <c r="D111" t="s">
        <v>15</v>
      </c>
      <c r="E111" t="s">
        <v>15</v>
      </c>
      <c r="F111">
        <v>342.2722</v>
      </c>
      <c r="G111">
        <v>511.0677</v>
      </c>
      <c r="H111" t="s">
        <v>15</v>
      </c>
      <c r="J111" t="s">
        <v>15</v>
      </c>
      <c r="K111" t="s">
        <v>15</v>
      </c>
      <c r="L111">
        <v>362.81459999999998</v>
      </c>
      <c r="M111">
        <v>754.61599999999999</v>
      </c>
      <c r="N111" t="s">
        <v>15</v>
      </c>
      <c r="P111" t="s">
        <v>15</v>
      </c>
      <c r="Q111" t="s">
        <v>15</v>
      </c>
      <c r="R111">
        <v>56.329799999999999</v>
      </c>
      <c r="S111">
        <v>47.572000000000003</v>
      </c>
      <c r="T111" t="s">
        <v>15</v>
      </c>
      <c r="V111" t="s">
        <v>15</v>
      </c>
      <c r="W111" t="s">
        <v>15</v>
      </c>
      <c r="X111">
        <v>61.741700000000002</v>
      </c>
      <c r="Y111">
        <v>54.710099999999997</v>
      </c>
      <c r="Z111" t="s">
        <v>15</v>
      </c>
    </row>
    <row r="112" spans="1:26" x14ac:dyDescent="0.25">
      <c r="B112" t="s">
        <v>101</v>
      </c>
      <c r="C112" t="s">
        <v>30</v>
      </c>
      <c r="D112" t="s">
        <v>15</v>
      </c>
      <c r="E112" t="s">
        <v>15</v>
      </c>
      <c r="F112" t="s">
        <v>15</v>
      </c>
      <c r="G112">
        <v>113.9208</v>
      </c>
      <c r="H112">
        <v>68.447999999999993</v>
      </c>
      <c r="J112" t="s">
        <v>15</v>
      </c>
      <c r="K112" t="s">
        <v>15</v>
      </c>
      <c r="L112" t="s">
        <v>15</v>
      </c>
      <c r="M112">
        <v>122.20829999999999</v>
      </c>
      <c r="N112">
        <v>183.95050000000001</v>
      </c>
      <c r="P112" t="s">
        <v>15</v>
      </c>
      <c r="Q112" t="s">
        <v>15</v>
      </c>
      <c r="R112" t="s">
        <v>15</v>
      </c>
      <c r="S112">
        <v>202.80090000000001</v>
      </c>
      <c r="T112">
        <v>166.2329</v>
      </c>
      <c r="V112" t="s">
        <v>15</v>
      </c>
      <c r="W112" t="s">
        <v>15</v>
      </c>
      <c r="X112" t="s">
        <v>15</v>
      </c>
      <c r="Y112">
        <v>145.6987</v>
      </c>
      <c r="Z112">
        <v>89.534099999999995</v>
      </c>
    </row>
    <row r="114" spans="4:26" x14ac:dyDescent="0.25">
      <c r="D114">
        <f>AVERAGE(D58:D112)</f>
        <v>251.41040000000001</v>
      </c>
      <c r="E114">
        <f t="shared" ref="E114:Z114" si="0">AVERAGE(E58:E112)</f>
        <v>203.44300666666666</v>
      </c>
      <c r="F114">
        <f t="shared" si="0"/>
        <v>262.27403750000002</v>
      </c>
      <c r="G114">
        <f t="shared" si="0"/>
        <v>318.11392264150942</v>
      </c>
      <c r="H114">
        <f t="shared" si="0"/>
        <v>230.18627999999998</v>
      </c>
      <c r="J114">
        <f t="shared" si="0"/>
        <v>238.02492000000001</v>
      </c>
      <c r="K114">
        <f t="shared" si="0"/>
        <v>241.87530000000001</v>
      </c>
      <c r="L114">
        <f t="shared" si="0"/>
        <v>239.75176086956526</v>
      </c>
      <c r="M114">
        <f t="shared" si="0"/>
        <v>308.0123698113207</v>
      </c>
      <c r="N114">
        <f t="shared" si="0"/>
        <v>287.62313846153842</v>
      </c>
      <c r="P114">
        <f t="shared" si="0"/>
        <v>220.11321428571429</v>
      </c>
      <c r="Q114">
        <f t="shared" si="0"/>
        <v>188.90299999999996</v>
      </c>
      <c r="R114">
        <f t="shared" si="0"/>
        <v>131.16772500000002</v>
      </c>
      <c r="S114">
        <f t="shared" si="0"/>
        <v>138.1515</v>
      </c>
      <c r="T114">
        <f t="shared" si="0"/>
        <v>185.09499285714287</v>
      </c>
      <c r="V114">
        <f t="shared" si="0"/>
        <v>304.9709666666667</v>
      </c>
      <c r="W114">
        <f t="shared" si="0"/>
        <v>256.43253333333337</v>
      </c>
      <c r="X114">
        <f t="shared" si="0"/>
        <v>150.67697142857142</v>
      </c>
      <c r="Y114">
        <f t="shared" si="0"/>
        <v>135.01992075471696</v>
      </c>
      <c r="Z114">
        <f t="shared" si="0"/>
        <v>193.49076153846153</v>
      </c>
    </row>
  </sheetData>
  <mergeCells count="24">
    <mergeCell ref="V1:Z1"/>
    <mergeCell ref="V2:Z2"/>
    <mergeCell ref="D1:H1"/>
    <mergeCell ref="D2:H2"/>
    <mergeCell ref="D56:H56"/>
    <mergeCell ref="J56:N56"/>
    <mergeCell ref="P56:T56"/>
    <mergeCell ref="J1:N1"/>
    <mergeCell ref="J2:N2"/>
    <mergeCell ref="P1:T1"/>
    <mergeCell ref="P2:T2"/>
    <mergeCell ref="V56:Z56"/>
    <mergeCell ref="D55:H55"/>
    <mergeCell ref="J55:N55"/>
    <mergeCell ref="P55:T55"/>
    <mergeCell ref="V55:Z55"/>
    <mergeCell ref="AC55:AG55"/>
    <mergeCell ref="AI55:AM55"/>
    <mergeCell ref="AC56:AG56"/>
    <mergeCell ref="AI56:AM56"/>
    <mergeCell ref="AC1:AG1"/>
    <mergeCell ref="AI1:AM1"/>
    <mergeCell ref="AC2:AG2"/>
    <mergeCell ref="AI2:A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1A23-56D9-4056-B762-6A5DE9FAD9DC}">
  <dimension ref="A1:N112"/>
  <sheetViews>
    <sheetView tabSelected="1" topLeftCell="A118" workbookViewId="0">
      <selection activeCell="J1" sqref="J1:J1048576"/>
    </sheetView>
  </sheetViews>
  <sheetFormatPr defaultRowHeight="15" x14ac:dyDescent="0.25"/>
  <cols>
    <col min="1" max="1" width="10.42578125" customWidth="1"/>
    <col min="2" max="2" width="14.85546875" customWidth="1"/>
    <col min="3" max="3" width="9.28515625" customWidth="1"/>
  </cols>
  <sheetData>
    <row r="1" spans="1:8" x14ac:dyDescent="0.25">
      <c r="A1" s="2" t="s">
        <v>29</v>
      </c>
    </row>
    <row r="2" spans="1:8" x14ac:dyDescent="0.25">
      <c r="C2" s="18" t="s">
        <v>26</v>
      </c>
      <c r="D2" s="18"/>
      <c r="E2" s="18"/>
      <c r="F2" s="1"/>
      <c r="G2" s="19" t="s">
        <v>27</v>
      </c>
      <c r="H2" s="19"/>
    </row>
    <row r="3" spans="1:8" x14ac:dyDescent="0.25">
      <c r="B3" s="1" t="s">
        <v>9</v>
      </c>
      <c r="C3" s="8" t="s">
        <v>8</v>
      </c>
      <c r="D3" s="8" t="s">
        <v>17</v>
      </c>
      <c r="E3" s="8" t="s">
        <v>10</v>
      </c>
      <c r="F3" s="1"/>
      <c r="G3" s="9" t="s">
        <v>17</v>
      </c>
      <c r="H3" s="9" t="s">
        <v>10</v>
      </c>
    </row>
    <row r="4" spans="1:8" x14ac:dyDescent="0.25">
      <c r="B4" t="s">
        <v>102</v>
      </c>
      <c r="C4" t="s">
        <v>0</v>
      </c>
      <c r="D4">
        <v>175.40780000000001</v>
      </c>
      <c r="E4">
        <v>86.958500000000001</v>
      </c>
      <c r="G4">
        <v>0.2165</v>
      </c>
      <c r="H4">
        <v>52.281500000000001</v>
      </c>
    </row>
    <row r="5" spans="1:8" x14ac:dyDescent="0.25">
      <c r="B5" t="s">
        <v>103</v>
      </c>
      <c r="C5" t="s">
        <v>0</v>
      </c>
      <c r="D5">
        <v>143.88059999999999</v>
      </c>
      <c r="E5">
        <v>82.691599999999994</v>
      </c>
      <c r="G5">
        <v>0.32540000000000002</v>
      </c>
      <c r="H5">
        <v>-87.436099999999996</v>
      </c>
    </row>
    <row r="6" spans="1:8" x14ac:dyDescent="0.25">
      <c r="B6" t="s">
        <v>104</v>
      </c>
      <c r="C6" t="s">
        <v>0</v>
      </c>
      <c r="D6">
        <v>302.07479999999998</v>
      </c>
      <c r="E6">
        <v>-33.595500000000001</v>
      </c>
      <c r="G6">
        <v>0.62190000000000001</v>
      </c>
      <c r="H6">
        <v>-77.126099999999994</v>
      </c>
    </row>
    <row r="7" spans="1:8" x14ac:dyDescent="0.25">
      <c r="B7" t="s">
        <v>105</v>
      </c>
      <c r="C7" t="s">
        <v>1</v>
      </c>
      <c r="D7">
        <v>333.6345</v>
      </c>
      <c r="E7">
        <v>-16.479700000000001</v>
      </c>
      <c r="G7">
        <v>0</v>
      </c>
      <c r="H7">
        <v>0</v>
      </c>
    </row>
    <row r="8" spans="1:8" x14ac:dyDescent="0.25">
      <c r="B8" t="s">
        <v>106</v>
      </c>
      <c r="C8" t="s">
        <v>1</v>
      </c>
      <c r="D8">
        <v>74.153999999999996</v>
      </c>
      <c r="E8">
        <v>48.799500000000002</v>
      </c>
      <c r="G8">
        <v>0</v>
      </c>
      <c r="H8">
        <v>0</v>
      </c>
    </row>
    <row r="9" spans="1:8" x14ac:dyDescent="0.25">
      <c r="B9" t="s">
        <v>107</v>
      </c>
      <c r="C9" t="s">
        <v>1</v>
      </c>
      <c r="D9">
        <v>196.23320000000001</v>
      </c>
      <c r="E9">
        <v>69.563400000000001</v>
      </c>
      <c r="G9">
        <v>0</v>
      </c>
      <c r="H9">
        <v>0</v>
      </c>
    </row>
    <row r="10" spans="1:8" x14ac:dyDescent="0.25">
      <c r="B10" s="10" t="s">
        <v>108</v>
      </c>
      <c r="C10" s="10" t="s">
        <v>2</v>
      </c>
      <c r="D10" s="10">
        <v>0</v>
      </c>
      <c r="E10" s="10">
        <v>0</v>
      </c>
      <c r="F10" s="10"/>
      <c r="G10" s="10">
        <v>0.24859999999999999</v>
      </c>
      <c r="H10" s="10">
        <v>361.995</v>
      </c>
    </row>
    <row r="11" spans="1:8" x14ac:dyDescent="0.25">
      <c r="B11" t="s">
        <v>109</v>
      </c>
      <c r="C11" t="s">
        <v>1</v>
      </c>
      <c r="D11">
        <v>291.34800000000001</v>
      </c>
      <c r="E11">
        <v>48.024500000000003</v>
      </c>
      <c r="G11">
        <v>0</v>
      </c>
      <c r="H11">
        <v>0</v>
      </c>
    </row>
    <row r="12" spans="1:8" x14ac:dyDescent="0.25">
      <c r="B12" t="s">
        <v>110</v>
      </c>
      <c r="C12" t="s">
        <v>0</v>
      </c>
      <c r="D12">
        <v>79.511399999999995</v>
      </c>
      <c r="E12">
        <v>36.498600000000003</v>
      </c>
      <c r="G12">
        <v>0.24859999999999999</v>
      </c>
      <c r="H12">
        <v>12.332000000000001</v>
      </c>
    </row>
    <row r="13" spans="1:8" x14ac:dyDescent="0.25">
      <c r="B13" s="10" t="s">
        <v>111</v>
      </c>
      <c r="C13" s="10" t="s">
        <v>3</v>
      </c>
      <c r="D13" s="10">
        <v>0</v>
      </c>
      <c r="E13" s="10">
        <v>0</v>
      </c>
      <c r="F13" s="10"/>
      <c r="G13" s="10">
        <v>0.53600000000000003</v>
      </c>
      <c r="H13" s="10">
        <v>-48.933</v>
      </c>
    </row>
    <row r="14" spans="1:8" x14ac:dyDescent="0.25">
      <c r="B14" t="s">
        <v>112</v>
      </c>
      <c r="C14" t="s">
        <v>0</v>
      </c>
      <c r="D14">
        <v>149.1165</v>
      </c>
      <c r="E14">
        <v>-56.8553</v>
      </c>
      <c r="G14">
        <v>0.44080000000000003</v>
      </c>
      <c r="H14">
        <v>-10.210900000000001</v>
      </c>
    </row>
    <row r="15" spans="1:8" x14ac:dyDescent="0.25">
      <c r="B15" s="10" t="s">
        <v>113</v>
      </c>
      <c r="C15" s="10" t="s">
        <v>2</v>
      </c>
      <c r="D15" s="10">
        <v>0</v>
      </c>
      <c r="E15" s="10">
        <v>0</v>
      </c>
      <c r="F15" s="10"/>
      <c r="G15" s="10">
        <v>0.27729999999999999</v>
      </c>
      <c r="H15" s="10">
        <v>-15.864800000000001</v>
      </c>
    </row>
    <row r="16" spans="1:8" x14ac:dyDescent="0.25">
      <c r="B16" t="s">
        <v>114</v>
      </c>
      <c r="C16" t="s">
        <v>0</v>
      </c>
      <c r="D16">
        <v>80.578599999999994</v>
      </c>
      <c r="E16">
        <v>-28.2179</v>
      </c>
      <c r="G16">
        <v>0.2087</v>
      </c>
      <c r="H16">
        <v>-38.5349</v>
      </c>
    </row>
    <row r="17" spans="2:8" x14ac:dyDescent="0.25">
      <c r="B17" t="s">
        <v>115</v>
      </c>
      <c r="C17" t="s">
        <v>0</v>
      </c>
      <c r="D17">
        <v>76.837000000000003</v>
      </c>
      <c r="E17">
        <v>9.7872000000000003</v>
      </c>
      <c r="G17">
        <v>0.78459999999999996</v>
      </c>
      <c r="H17">
        <v>-4.8388999999999998</v>
      </c>
    </row>
    <row r="18" spans="2:8" x14ac:dyDescent="0.25">
      <c r="B18" t="s">
        <v>116</v>
      </c>
      <c r="C18" t="s">
        <v>0</v>
      </c>
      <c r="D18">
        <v>258.08679999999998</v>
      </c>
      <c r="E18">
        <v>-17.501799999999999</v>
      </c>
      <c r="G18">
        <v>0.35670000000000002</v>
      </c>
      <c r="H18">
        <v>32.774700000000003</v>
      </c>
    </row>
    <row r="19" spans="2:8" x14ac:dyDescent="0.25">
      <c r="B19" t="s">
        <v>117</v>
      </c>
      <c r="C19" t="s">
        <v>1</v>
      </c>
      <c r="D19">
        <v>111.5098</v>
      </c>
      <c r="E19">
        <v>-24.407900000000001</v>
      </c>
      <c r="G19">
        <v>0</v>
      </c>
      <c r="H19">
        <v>0</v>
      </c>
    </row>
    <row r="20" spans="2:8" x14ac:dyDescent="0.25">
      <c r="B20" t="s">
        <v>118</v>
      </c>
      <c r="C20" t="s">
        <v>0</v>
      </c>
      <c r="D20">
        <v>308.79689999999999</v>
      </c>
      <c r="E20">
        <v>-12.902200000000001</v>
      </c>
      <c r="G20">
        <v>0.38069999999999998</v>
      </c>
      <c r="H20">
        <v>8.2065000000000001</v>
      </c>
    </row>
    <row r="21" spans="2:8" x14ac:dyDescent="0.25">
      <c r="B21" t="s">
        <v>119</v>
      </c>
      <c r="C21" t="s">
        <v>1</v>
      </c>
      <c r="D21">
        <v>82.474400000000003</v>
      </c>
      <c r="E21">
        <v>-16.838799999999999</v>
      </c>
      <c r="G21">
        <v>0</v>
      </c>
      <c r="H21">
        <v>0</v>
      </c>
    </row>
    <row r="22" spans="2:8" x14ac:dyDescent="0.25">
      <c r="B22" t="s">
        <v>120</v>
      </c>
      <c r="C22" t="s">
        <v>1</v>
      </c>
      <c r="D22">
        <v>125.1553</v>
      </c>
      <c r="E22">
        <v>-7.5143000000000004</v>
      </c>
      <c r="G22">
        <v>0</v>
      </c>
      <c r="H22">
        <v>0</v>
      </c>
    </row>
    <row r="23" spans="2:8" x14ac:dyDescent="0.25">
      <c r="B23" t="s">
        <v>121</v>
      </c>
      <c r="C23" t="s">
        <v>1</v>
      </c>
      <c r="D23">
        <v>103.5527</v>
      </c>
      <c r="E23">
        <v>360.41050000000001</v>
      </c>
      <c r="G23">
        <v>0</v>
      </c>
      <c r="H23">
        <v>0</v>
      </c>
    </row>
    <row r="24" spans="2:8" x14ac:dyDescent="0.25">
      <c r="B24" s="10" t="s">
        <v>122</v>
      </c>
      <c r="C24" s="10" t="s">
        <v>2</v>
      </c>
      <c r="D24" s="10">
        <v>0</v>
      </c>
      <c r="E24" s="10">
        <v>0</v>
      </c>
      <c r="F24" s="10"/>
      <c r="G24" s="10">
        <v>0.72040000000000004</v>
      </c>
      <c r="H24" s="10">
        <v>4.4577</v>
      </c>
    </row>
    <row r="25" spans="2:8" x14ac:dyDescent="0.25">
      <c r="B25" t="s">
        <v>123</v>
      </c>
      <c r="C25" t="s">
        <v>0</v>
      </c>
      <c r="D25">
        <v>135.44300000000001</v>
      </c>
      <c r="E25">
        <v>-6.3971</v>
      </c>
      <c r="G25">
        <v>0.40329999999999999</v>
      </c>
      <c r="H25">
        <v>393.4991</v>
      </c>
    </row>
    <row r="26" spans="2:8" x14ac:dyDescent="0.25">
      <c r="B26" t="s">
        <v>124</v>
      </c>
      <c r="C26" t="s">
        <v>0</v>
      </c>
      <c r="D26">
        <v>193.7516</v>
      </c>
      <c r="E26">
        <v>36.247799999999998</v>
      </c>
      <c r="G26">
        <v>0.32019999999999998</v>
      </c>
      <c r="H26">
        <v>-9.8118999999999996</v>
      </c>
    </row>
    <row r="27" spans="2:8" x14ac:dyDescent="0.25">
      <c r="B27" s="10" t="s">
        <v>125</v>
      </c>
      <c r="C27" s="10" t="s">
        <v>0</v>
      </c>
      <c r="D27" s="10">
        <v>838.16420000000005</v>
      </c>
      <c r="E27" s="10">
        <v>86.714600000000004</v>
      </c>
      <c r="F27" s="10"/>
      <c r="G27" s="10">
        <v>0.49380000000000002</v>
      </c>
      <c r="H27" s="10">
        <v>-81.280299999999997</v>
      </c>
    </row>
    <row r="28" spans="2:8" x14ac:dyDescent="0.25">
      <c r="B28" s="10" t="s">
        <v>126</v>
      </c>
      <c r="C28" s="10" t="s">
        <v>0</v>
      </c>
      <c r="D28" s="10">
        <v>-166.0223</v>
      </c>
      <c r="E28" s="10">
        <v>-54.482599999999998</v>
      </c>
      <c r="F28" s="10"/>
      <c r="G28" s="10">
        <v>0.27700000000000002</v>
      </c>
      <c r="H28" s="10">
        <v>-5.8197999999999999</v>
      </c>
    </row>
    <row r="29" spans="2:8" x14ac:dyDescent="0.25">
      <c r="B29" s="10" t="s">
        <v>127</v>
      </c>
      <c r="C29" s="10" t="s">
        <v>4</v>
      </c>
      <c r="D29" s="10">
        <v>406.9853</v>
      </c>
      <c r="E29" s="10">
        <v>8.5923999999999996</v>
      </c>
      <c r="F29" s="10"/>
      <c r="G29" s="10">
        <v>0</v>
      </c>
      <c r="H29" s="10">
        <v>0</v>
      </c>
    </row>
    <row r="30" spans="2:8" x14ac:dyDescent="0.25">
      <c r="B30" t="s">
        <v>128</v>
      </c>
      <c r="C30" t="s">
        <v>1</v>
      </c>
      <c r="D30">
        <v>164.2407</v>
      </c>
      <c r="E30">
        <v>43.422699999999999</v>
      </c>
      <c r="G30">
        <v>0</v>
      </c>
      <c r="H30">
        <v>0</v>
      </c>
    </row>
    <row r="31" spans="2:8" x14ac:dyDescent="0.25">
      <c r="B31" s="10" t="s">
        <v>129</v>
      </c>
      <c r="C31" s="10" t="s">
        <v>5</v>
      </c>
      <c r="D31" s="10">
        <v>0</v>
      </c>
      <c r="E31" s="10">
        <v>0</v>
      </c>
      <c r="F31" s="10"/>
      <c r="G31" s="10">
        <v>0</v>
      </c>
      <c r="H31" s="10">
        <v>0</v>
      </c>
    </row>
    <row r="32" spans="2:8" x14ac:dyDescent="0.25">
      <c r="B32" t="s">
        <v>130</v>
      </c>
      <c r="C32" t="s">
        <v>1</v>
      </c>
      <c r="D32">
        <v>179.3638</v>
      </c>
      <c r="E32">
        <v>-21.069400000000002</v>
      </c>
      <c r="G32">
        <v>0</v>
      </c>
      <c r="H32">
        <v>0</v>
      </c>
    </row>
    <row r="33" spans="2:8" x14ac:dyDescent="0.25">
      <c r="B33" t="s">
        <v>131</v>
      </c>
      <c r="C33" t="s">
        <v>0</v>
      </c>
      <c r="D33">
        <v>401.96379999999999</v>
      </c>
      <c r="E33">
        <v>6.1007999999999996</v>
      </c>
      <c r="G33">
        <v>0.317</v>
      </c>
      <c r="H33">
        <v>69.525400000000005</v>
      </c>
    </row>
    <row r="34" spans="2:8" x14ac:dyDescent="0.25">
      <c r="B34" t="s">
        <v>132</v>
      </c>
      <c r="C34" t="s">
        <v>1</v>
      </c>
      <c r="D34">
        <v>55.545000000000002</v>
      </c>
      <c r="E34">
        <v>-16.180800000000001</v>
      </c>
      <c r="G34">
        <v>0</v>
      </c>
      <c r="H34">
        <v>0</v>
      </c>
    </row>
    <row r="35" spans="2:8" x14ac:dyDescent="0.25">
      <c r="B35" s="10" t="s">
        <v>133</v>
      </c>
      <c r="C35" s="10" t="s">
        <v>6</v>
      </c>
      <c r="D35" s="10" t="s">
        <v>15</v>
      </c>
      <c r="E35" s="10" t="s">
        <v>15</v>
      </c>
      <c r="F35" s="10"/>
      <c r="G35" s="10" t="s">
        <v>15</v>
      </c>
      <c r="H35" s="10" t="s">
        <v>15</v>
      </c>
    </row>
    <row r="36" spans="2:8" x14ac:dyDescent="0.25">
      <c r="B36" t="s">
        <v>134</v>
      </c>
      <c r="C36" t="s">
        <v>0</v>
      </c>
      <c r="D36">
        <v>252.21129999999999</v>
      </c>
      <c r="E36">
        <v>-0.35320000000000001</v>
      </c>
      <c r="G36">
        <v>0.32490000000000002</v>
      </c>
      <c r="H36">
        <v>52.577300000000001</v>
      </c>
    </row>
    <row r="37" spans="2:8" x14ac:dyDescent="0.25">
      <c r="B37" t="s">
        <v>135</v>
      </c>
      <c r="C37" t="s">
        <v>7</v>
      </c>
      <c r="D37">
        <v>170.60650000000001</v>
      </c>
      <c r="E37">
        <v>40.186599999999999</v>
      </c>
      <c r="G37">
        <v>0.31190000000000001</v>
      </c>
      <c r="H37">
        <v>83.404600000000002</v>
      </c>
    </row>
    <row r="38" spans="2:8" x14ac:dyDescent="0.25">
      <c r="B38" s="10" t="s">
        <v>136</v>
      </c>
      <c r="C38" s="10" t="s">
        <v>5</v>
      </c>
      <c r="D38" s="10">
        <v>0</v>
      </c>
      <c r="E38" s="10">
        <v>0</v>
      </c>
      <c r="F38" s="10"/>
      <c r="G38" s="10">
        <v>0</v>
      </c>
      <c r="H38" s="10">
        <v>0</v>
      </c>
    </row>
    <row r="39" spans="2:8" x14ac:dyDescent="0.25">
      <c r="B39" t="s">
        <v>137</v>
      </c>
      <c r="C39" t="s">
        <v>1</v>
      </c>
      <c r="D39">
        <v>197.2911</v>
      </c>
      <c r="E39">
        <v>-1.3221000000000001</v>
      </c>
      <c r="G39">
        <v>0</v>
      </c>
      <c r="H39">
        <v>0</v>
      </c>
    </row>
    <row r="40" spans="2:8" x14ac:dyDescent="0.25">
      <c r="B40" t="s">
        <v>138</v>
      </c>
      <c r="C40" t="s">
        <v>0</v>
      </c>
      <c r="D40">
        <v>241.02940000000001</v>
      </c>
      <c r="E40">
        <v>19.839600000000001</v>
      </c>
      <c r="G40">
        <v>0.33900000000000002</v>
      </c>
      <c r="H40">
        <v>5.1189</v>
      </c>
    </row>
    <row r="41" spans="2:8" x14ac:dyDescent="0.25">
      <c r="B41" t="s">
        <v>139</v>
      </c>
      <c r="C41" t="s">
        <v>0</v>
      </c>
      <c r="D41">
        <v>194.17529999999999</v>
      </c>
      <c r="E41">
        <v>4.9776999999999996</v>
      </c>
      <c r="G41">
        <v>0.14269999999999999</v>
      </c>
      <c r="H41">
        <v>76.328599999999994</v>
      </c>
    </row>
    <row r="42" spans="2:8" x14ac:dyDescent="0.25">
      <c r="B42" t="s">
        <v>140</v>
      </c>
      <c r="C42" t="s">
        <v>0</v>
      </c>
      <c r="D42">
        <v>218.07169999999999</v>
      </c>
      <c r="E42">
        <v>14.3277</v>
      </c>
      <c r="G42">
        <v>0.16739999999999999</v>
      </c>
      <c r="H42">
        <v>83.354699999999994</v>
      </c>
    </row>
    <row r="43" spans="2:8" x14ac:dyDescent="0.25">
      <c r="B43" t="s">
        <v>141</v>
      </c>
      <c r="C43" t="s">
        <v>4</v>
      </c>
      <c r="D43">
        <v>103.42570000000001</v>
      </c>
      <c r="E43">
        <v>29.512</v>
      </c>
      <c r="G43">
        <v>0</v>
      </c>
      <c r="H43">
        <v>0</v>
      </c>
    </row>
    <row r="44" spans="2:8" x14ac:dyDescent="0.25">
      <c r="B44" t="s">
        <v>142</v>
      </c>
      <c r="C44" t="s">
        <v>4</v>
      </c>
      <c r="D44">
        <v>98.770899999999997</v>
      </c>
      <c r="E44">
        <v>28.581700000000001</v>
      </c>
      <c r="G44">
        <v>0</v>
      </c>
      <c r="H44">
        <v>0</v>
      </c>
    </row>
    <row r="45" spans="2:8" x14ac:dyDescent="0.25">
      <c r="B45" t="s">
        <v>143</v>
      </c>
      <c r="C45" t="s">
        <v>0</v>
      </c>
      <c r="D45">
        <v>252.9872</v>
      </c>
      <c r="E45">
        <v>17.500599999999999</v>
      </c>
      <c r="G45">
        <v>0.26400000000000001</v>
      </c>
      <c r="H45">
        <v>-76.510300000000001</v>
      </c>
    </row>
    <row r="46" spans="2:8" x14ac:dyDescent="0.25">
      <c r="B46" t="s">
        <v>144</v>
      </c>
      <c r="C46" t="s">
        <v>1</v>
      </c>
      <c r="D46">
        <v>130.8537</v>
      </c>
      <c r="E46">
        <v>-17.624700000000001</v>
      </c>
      <c r="G46">
        <v>0</v>
      </c>
      <c r="H46">
        <v>0</v>
      </c>
    </row>
    <row r="47" spans="2:8" x14ac:dyDescent="0.25">
      <c r="B47" t="s">
        <v>145</v>
      </c>
      <c r="C47" t="s">
        <v>0</v>
      </c>
      <c r="D47">
        <v>172.1491</v>
      </c>
      <c r="E47">
        <v>-7.4292999999999996</v>
      </c>
      <c r="G47">
        <v>0.30859999999999999</v>
      </c>
      <c r="H47">
        <v>-83.539400000000001</v>
      </c>
    </row>
    <row r="48" spans="2:8" x14ac:dyDescent="0.25">
      <c r="B48" t="s">
        <v>146</v>
      </c>
      <c r="C48" t="s">
        <v>0</v>
      </c>
      <c r="D48">
        <v>174.8698</v>
      </c>
      <c r="E48">
        <v>86.714399999999998</v>
      </c>
      <c r="G48">
        <v>0.22059999999999999</v>
      </c>
      <c r="H48">
        <v>51.8583</v>
      </c>
    </row>
    <row r="49" spans="1:8" x14ac:dyDescent="0.25">
      <c r="B49" t="s">
        <v>147</v>
      </c>
      <c r="C49" t="s">
        <v>0</v>
      </c>
      <c r="D49">
        <v>142.52070000000001</v>
      </c>
      <c r="E49">
        <v>82.701599999999999</v>
      </c>
      <c r="G49">
        <v>0.33029999999999998</v>
      </c>
      <c r="H49">
        <v>-87.245900000000006</v>
      </c>
    </row>
    <row r="50" spans="1:8" x14ac:dyDescent="0.25">
      <c r="B50" t="s">
        <v>148</v>
      </c>
      <c r="C50" t="s">
        <v>0</v>
      </c>
      <c r="D50">
        <v>292.41849999999999</v>
      </c>
      <c r="E50">
        <v>-33.265700000000002</v>
      </c>
      <c r="G50">
        <v>0.64759999999999995</v>
      </c>
      <c r="H50">
        <v>-77.184299999999993</v>
      </c>
    </row>
    <row r="51" spans="1:8" x14ac:dyDescent="0.25">
      <c r="B51" t="s">
        <v>149</v>
      </c>
      <c r="C51" t="s">
        <v>1</v>
      </c>
      <c r="D51">
        <v>413.78489999999999</v>
      </c>
      <c r="E51">
        <v>-0.1033</v>
      </c>
      <c r="G51">
        <v>0</v>
      </c>
      <c r="H51">
        <v>0</v>
      </c>
    </row>
    <row r="52" spans="1:8" x14ac:dyDescent="0.25">
      <c r="B52" t="s">
        <v>150</v>
      </c>
      <c r="C52" t="s">
        <v>1</v>
      </c>
      <c r="D52">
        <v>430.74130000000002</v>
      </c>
      <c r="E52">
        <v>-1.903</v>
      </c>
      <c r="G52">
        <v>0</v>
      </c>
      <c r="H52">
        <v>0</v>
      </c>
    </row>
    <row r="55" spans="1:8" x14ac:dyDescent="0.25">
      <c r="A55" s="4" t="s">
        <v>46</v>
      </c>
    </row>
    <row r="56" spans="1:8" x14ac:dyDescent="0.25">
      <c r="C56" s="18" t="s">
        <v>26</v>
      </c>
      <c r="D56" s="18"/>
      <c r="E56" s="18"/>
      <c r="F56" s="1"/>
      <c r="G56" s="19" t="s">
        <v>27</v>
      </c>
      <c r="H56" s="19"/>
    </row>
    <row r="57" spans="1:8" x14ac:dyDescent="0.25">
      <c r="B57" s="1" t="s">
        <v>9</v>
      </c>
      <c r="C57" s="8" t="s">
        <v>8</v>
      </c>
      <c r="D57" s="8" t="s">
        <v>17</v>
      </c>
      <c r="E57" s="8" t="s">
        <v>10</v>
      </c>
      <c r="F57" s="1"/>
      <c r="G57" s="9" t="s">
        <v>17</v>
      </c>
      <c r="H57" s="9" t="s">
        <v>10</v>
      </c>
    </row>
    <row r="58" spans="1:8" x14ac:dyDescent="0.25">
      <c r="B58" t="s">
        <v>47</v>
      </c>
      <c r="C58" t="s">
        <v>37</v>
      </c>
      <c r="D58">
        <v>176.73240000000001</v>
      </c>
      <c r="E58">
        <v>31.345222929936302</v>
      </c>
      <c r="G58">
        <v>0.50180000000000002</v>
      </c>
      <c r="H58">
        <v>-30.453604965780698</v>
      </c>
    </row>
    <row r="59" spans="1:8" x14ac:dyDescent="0.25">
      <c r="B59" t="s">
        <v>48</v>
      </c>
      <c r="C59" t="s">
        <v>30</v>
      </c>
      <c r="D59">
        <v>137.82169999999999</v>
      </c>
      <c r="E59">
        <v>56.354399999999998</v>
      </c>
      <c r="G59">
        <v>0.45469999999999999</v>
      </c>
      <c r="H59">
        <v>-39.289900000000003</v>
      </c>
    </row>
    <row r="60" spans="1:8" x14ac:dyDescent="0.25">
      <c r="B60" t="s">
        <v>49</v>
      </c>
      <c r="C60" t="s">
        <v>31</v>
      </c>
      <c r="D60">
        <v>262.06490000000002</v>
      </c>
      <c r="E60">
        <v>16.855499999999999</v>
      </c>
      <c r="G60">
        <v>0</v>
      </c>
      <c r="H60">
        <v>0</v>
      </c>
    </row>
    <row r="61" spans="1:8" x14ac:dyDescent="0.25">
      <c r="B61" t="s">
        <v>50</v>
      </c>
      <c r="C61" t="s">
        <v>31</v>
      </c>
      <c r="D61">
        <v>240.91319999999999</v>
      </c>
      <c r="E61">
        <v>39.055300000000003</v>
      </c>
      <c r="G61">
        <v>0</v>
      </c>
      <c r="H61">
        <v>0</v>
      </c>
    </row>
    <row r="62" spans="1:8" x14ac:dyDescent="0.25">
      <c r="B62" t="s">
        <v>51</v>
      </c>
      <c r="C62" t="s">
        <v>31</v>
      </c>
      <c r="D62">
        <v>90.363900000000001</v>
      </c>
      <c r="E62">
        <v>41.234299999999998</v>
      </c>
      <c r="G62">
        <v>0</v>
      </c>
      <c r="H62">
        <v>0</v>
      </c>
    </row>
    <row r="63" spans="1:8" x14ac:dyDescent="0.25">
      <c r="B63" t="s">
        <v>52</v>
      </c>
      <c r="C63" t="s">
        <v>30</v>
      </c>
      <c r="D63">
        <v>216.0128</v>
      </c>
      <c r="E63">
        <v>32.034300000000002</v>
      </c>
      <c r="G63">
        <v>0.27239999999999998</v>
      </c>
      <c r="H63">
        <v>35.736199999999997</v>
      </c>
    </row>
    <row r="64" spans="1:8" x14ac:dyDescent="0.25">
      <c r="B64" t="s">
        <v>53</v>
      </c>
      <c r="C64" t="s">
        <v>30</v>
      </c>
      <c r="D64">
        <v>302.1284</v>
      </c>
      <c r="E64">
        <v>-1.3327</v>
      </c>
      <c r="G64">
        <v>0.46750000000000003</v>
      </c>
      <c r="H64">
        <v>36.168100000000003</v>
      </c>
    </row>
    <row r="65" spans="2:14" x14ac:dyDescent="0.25">
      <c r="B65" t="s">
        <v>54</v>
      </c>
      <c r="C65" t="s">
        <v>30</v>
      </c>
      <c r="D65">
        <v>290.18520000000001</v>
      </c>
      <c r="E65">
        <v>9.8142999999999994</v>
      </c>
      <c r="G65">
        <v>0.35730000000000001</v>
      </c>
      <c r="H65">
        <v>50.369599999999998</v>
      </c>
    </row>
    <row r="66" spans="2:14" x14ac:dyDescent="0.25">
      <c r="B66" t="s">
        <v>55</v>
      </c>
      <c r="C66" t="s">
        <v>30</v>
      </c>
      <c r="D66">
        <v>377.92140000000001</v>
      </c>
      <c r="E66">
        <v>17.972999999999999</v>
      </c>
      <c r="G66">
        <v>0.52800000000000002</v>
      </c>
      <c r="H66">
        <v>48.6633</v>
      </c>
    </row>
    <row r="67" spans="2:14" x14ac:dyDescent="0.25">
      <c r="B67" t="s">
        <v>56</v>
      </c>
      <c r="C67" t="s">
        <v>30</v>
      </c>
      <c r="D67">
        <v>75.197299999999998</v>
      </c>
      <c r="E67">
        <v>48.227899999999998</v>
      </c>
      <c r="G67">
        <v>0.45100000000000001</v>
      </c>
      <c r="H67">
        <v>-10.176</v>
      </c>
    </row>
    <row r="68" spans="2:14" x14ac:dyDescent="0.25">
      <c r="B68" t="s">
        <v>57</v>
      </c>
      <c r="C68" t="s">
        <v>30</v>
      </c>
      <c r="D68">
        <v>118.8689</v>
      </c>
      <c r="E68">
        <v>78.000799999999998</v>
      </c>
      <c r="G68">
        <v>0.69230000000000003</v>
      </c>
      <c r="H68">
        <v>15.1493</v>
      </c>
    </row>
    <row r="69" spans="2:14" x14ac:dyDescent="0.25">
      <c r="B69" t="s">
        <v>58</v>
      </c>
      <c r="C69" t="s">
        <v>30</v>
      </c>
      <c r="D69">
        <v>413.23610000000002</v>
      </c>
      <c r="E69">
        <v>19.783000000000001</v>
      </c>
      <c r="G69">
        <v>0.26250000000000001</v>
      </c>
      <c r="H69">
        <v>367.73579999999998</v>
      </c>
    </row>
    <row r="70" spans="2:14" x14ac:dyDescent="0.25">
      <c r="B70" t="s">
        <v>59</v>
      </c>
      <c r="C70" t="s">
        <v>31</v>
      </c>
      <c r="D70">
        <v>289.64729999999997</v>
      </c>
      <c r="E70">
        <v>18.613900000000001</v>
      </c>
      <c r="G70">
        <v>0</v>
      </c>
      <c r="H70">
        <v>0</v>
      </c>
    </row>
    <row r="71" spans="2:14" x14ac:dyDescent="0.25">
      <c r="B71" t="s">
        <v>60</v>
      </c>
      <c r="C71" t="s">
        <v>30</v>
      </c>
      <c r="D71">
        <v>69.639600000000002</v>
      </c>
      <c r="E71">
        <v>36.342300000000002</v>
      </c>
      <c r="G71">
        <v>0.14860000000000001</v>
      </c>
      <c r="H71">
        <v>-74.153199999999998</v>
      </c>
    </row>
    <row r="72" spans="2:14" x14ac:dyDescent="0.25">
      <c r="B72" s="10" t="s">
        <v>61</v>
      </c>
      <c r="C72" s="10" t="s">
        <v>32</v>
      </c>
      <c r="D72" s="10" t="s">
        <v>15</v>
      </c>
      <c r="E72" s="10" t="s">
        <v>15</v>
      </c>
      <c r="F72" s="10"/>
      <c r="G72" s="10" t="s">
        <v>15</v>
      </c>
      <c r="H72" s="10" t="s">
        <v>15</v>
      </c>
      <c r="J72" s="10"/>
      <c r="M72" s="10"/>
      <c r="N72" s="10"/>
    </row>
    <row r="73" spans="2:14" x14ac:dyDescent="0.25">
      <c r="B73" t="s">
        <v>62</v>
      </c>
      <c r="C73" t="s">
        <v>30</v>
      </c>
      <c r="D73">
        <v>154.93969999999999</v>
      </c>
      <c r="E73">
        <v>27.186900000000001</v>
      </c>
      <c r="G73">
        <v>0.26329999999999998</v>
      </c>
      <c r="H73">
        <v>19.366299999999999</v>
      </c>
    </row>
    <row r="74" spans="2:14" x14ac:dyDescent="0.25">
      <c r="B74" t="s">
        <v>63</v>
      </c>
      <c r="C74" t="s">
        <v>30</v>
      </c>
      <c r="D74">
        <v>194.3536</v>
      </c>
      <c r="E74">
        <v>36.117100000000001</v>
      </c>
      <c r="G74">
        <v>0.25819999999999999</v>
      </c>
      <c r="H74">
        <v>11.270200000000001</v>
      </c>
    </row>
    <row r="75" spans="2:14" x14ac:dyDescent="0.25">
      <c r="B75" t="s">
        <v>64</v>
      </c>
      <c r="C75" t="s">
        <v>30</v>
      </c>
      <c r="D75">
        <v>261.17290000000003</v>
      </c>
      <c r="E75">
        <v>45.578299999999999</v>
      </c>
      <c r="G75">
        <v>0.28470000000000001</v>
      </c>
      <c r="H75">
        <v>-8.4511000000000003</v>
      </c>
    </row>
    <row r="76" spans="2:14" x14ac:dyDescent="0.25">
      <c r="B76" t="s">
        <v>65</v>
      </c>
      <c r="C76" t="s">
        <v>31</v>
      </c>
      <c r="D76">
        <v>132.37610000000001</v>
      </c>
      <c r="E76">
        <v>6.7468000000000004</v>
      </c>
      <c r="G76">
        <v>0</v>
      </c>
      <c r="H76">
        <v>0</v>
      </c>
    </row>
    <row r="77" spans="2:14" x14ac:dyDescent="0.25">
      <c r="B77" t="s">
        <v>66</v>
      </c>
      <c r="C77" t="s">
        <v>31</v>
      </c>
      <c r="D77">
        <v>229.66720000000001</v>
      </c>
      <c r="E77">
        <v>43.9373</v>
      </c>
      <c r="G77">
        <v>0</v>
      </c>
      <c r="H77">
        <v>0</v>
      </c>
    </row>
    <row r="78" spans="2:14" x14ac:dyDescent="0.25">
      <c r="B78" t="s">
        <v>67</v>
      </c>
      <c r="C78" t="s">
        <v>31</v>
      </c>
      <c r="D78">
        <v>213.82669999999999</v>
      </c>
      <c r="E78">
        <v>35.427500000000002</v>
      </c>
      <c r="G78">
        <v>0</v>
      </c>
      <c r="H78">
        <v>0</v>
      </c>
    </row>
    <row r="79" spans="2:14" x14ac:dyDescent="0.25">
      <c r="B79" t="s">
        <v>68</v>
      </c>
      <c r="C79" t="s">
        <v>31</v>
      </c>
      <c r="D79">
        <v>150.60079999999999</v>
      </c>
      <c r="E79">
        <v>18.996700000000001</v>
      </c>
      <c r="G79">
        <v>0</v>
      </c>
      <c r="H79">
        <v>0</v>
      </c>
    </row>
    <row r="80" spans="2:14" x14ac:dyDescent="0.25">
      <c r="B80" t="s">
        <v>69</v>
      </c>
      <c r="C80" t="s">
        <v>31</v>
      </c>
      <c r="D80">
        <v>214.95419999999999</v>
      </c>
      <c r="E80">
        <v>34.930999999999997</v>
      </c>
      <c r="G80">
        <v>0</v>
      </c>
      <c r="H80">
        <v>0</v>
      </c>
    </row>
    <row r="81" spans="2:14" x14ac:dyDescent="0.25">
      <c r="B81" t="s">
        <v>70</v>
      </c>
      <c r="C81" t="s">
        <v>33</v>
      </c>
      <c r="D81">
        <v>271.73340000000002</v>
      </c>
      <c r="E81">
        <v>19.476800000000001</v>
      </c>
      <c r="G81">
        <v>0</v>
      </c>
      <c r="H81">
        <v>0</v>
      </c>
    </row>
    <row r="82" spans="2:14" x14ac:dyDescent="0.25">
      <c r="B82" t="s">
        <v>71</v>
      </c>
      <c r="C82" t="s">
        <v>30</v>
      </c>
      <c r="D82">
        <v>215.56200000000001</v>
      </c>
      <c r="E82">
        <v>72.529300000000006</v>
      </c>
      <c r="G82">
        <v>0.35389999999999999</v>
      </c>
      <c r="H82">
        <v>-57.353400000000001</v>
      </c>
    </row>
    <row r="83" spans="2:14" x14ac:dyDescent="0.25">
      <c r="B83" t="s">
        <v>72</v>
      </c>
      <c r="C83" t="s">
        <v>31</v>
      </c>
      <c r="D83">
        <v>257.2679</v>
      </c>
      <c r="E83">
        <v>25.508500000000002</v>
      </c>
      <c r="G83">
        <v>0</v>
      </c>
      <c r="H83">
        <v>0</v>
      </c>
    </row>
    <row r="84" spans="2:14" x14ac:dyDescent="0.25">
      <c r="B84" t="s">
        <v>73</v>
      </c>
      <c r="C84" t="s">
        <v>31</v>
      </c>
      <c r="D84">
        <v>489.06479999999999</v>
      </c>
      <c r="E84">
        <v>32.320799999999998</v>
      </c>
      <c r="G84">
        <v>0</v>
      </c>
      <c r="H84">
        <v>0</v>
      </c>
    </row>
    <row r="85" spans="2:14" x14ac:dyDescent="0.25">
      <c r="B85" t="s">
        <v>74</v>
      </c>
      <c r="C85" t="s">
        <v>31</v>
      </c>
      <c r="D85">
        <v>228.5771</v>
      </c>
      <c r="E85">
        <v>78.512</v>
      </c>
      <c r="G85">
        <v>0</v>
      </c>
      <c r="H85">
        <v>0</v>
      </c>
    </row>
    <row r="86" spans="2:14" x14ac:dyDescent="0.25">
      <c r="B86" t="s">
        <v>75</v>
      </c>
      <c r="C86" t="s">
        <v>30</v>
      </c>
      <c r="D86">
        <v>431.66</v>
      </c>
      <c r="E86">
        <v>-87.475300000000004</v>
      </c>
      <c r="G86">
        <v>0.44309999999999999</v>
      </c>
      <c r="H86">
        <v>406.9742</v>
      </c>
    </row>
    <row r="87" spans="2:14" x14ac:dyDescent="0.25">
      <c r="B87" t="s">
        <v>76</v>
      </c>
      <c r="C87" t="s">
        <v>31</v>
      </c>
      <c r="D87">
        <v>747.755</v>
      </c>
      <c r="E87">
        <v>30.319700000000001</v>
      </c>
      <c r="G87">
        <v>0</v>
      </c>
      <c r="H87">
        <v>0</v>
      </c>
    </row>
    <row r="88" spans="2:14" x14ac:dyDescent="0.25">
      <c r="B88" t="s">
        <v>77</v>
      </c>
      <c r="C88" t="s">
        <v>31</v>
      </c>
      <c r="D88">
        <v>407.30630000000002</v>
      </c>
      <c r="E88">
        <v>31.771100000000001</v>
      </c>
      <c r="G88">
        <v>0</v>
      </c>
      <c r="H88">
        <v>0</v>
      </c>
    </row>
    <row r="89" spans="2:14" x14ac:dyDescent="0.25">
      <c r="B89" t="s">
        <v>78</v>
      </c>
      <c r="C89" t="s">
        <v>30</v>
      </c>
      <c r="D89">
        <v>168.28729999999999</v>
      </c>
      <c r="E89">
        <v>17.288799999999998</v>
      </c>
      <c r="G89">
        <v>0.23680000000000001</v>
      </c>
      <c r="H89">
        <v>-19.720199999999998</v>
      </c>
    </row>
    <row r="90" spans="2:14" x14ac:dyDescent="0.25">
      <c r="B90" s="10" t="s">
        <v>79</v>
      </c>
      <c r="C90" s="10" t="s">
        <v>34</v>
      </c>
      <c r="D90" s="10">
        <v>0</v>
      </c>
      <c r="E90" s="10">
        <v>0</v>
      </c>
      <c r="F90" s="10"/>
      <c r="G90" s="10">
        <v>0.43</v>
      </c>
      <c r="H90" s="10">
        <v>-35.357199999999999</v>
      </c>
      <c r="J90" s="10"/>
      <c r="N90" s="10"/>
    </row>
    <row r="91" spans="2:14" x14ac:dyDescent="0.25">
      <c r="B91" t="s">
        <v>80</v>
      </c>
      <c r="C91" t="s">
        <v>31</v>
      </c>
      <c r="D91">
        <v>184.72290000000001</v>
      </c>
      <c r="E91">
        <v>5.8968999999999996</v>
      </c>
      <c r="G91">
        <v>0</v>
      </c>
      <c r="H91">
        <v>0</v>
      </c>
    </row>
    <row r="92" spans="2:14" x14ac:dyDescent="0.25">
      <c r="B92" t="s">
        <v>81</v>
      </c>
      <c r="C92" t="s">
        <v>31</v>
      </c>
      <c r="D92">
        <v>154.86709999999999</v>
      </c>
      <c r="E92">
        <v>18.882400000000001</v>
      </c>
      <c r="G92">
        <v>0</v>
      </c>
      <c r="H92">
        <v>0</v>
      </c>
    </row>
    <row r="93" spans="2:14" x14ac:dyDescent="0.25">
      <c r="B93" t="s">
        <v>82</v>
      </c>
      <c r="C93" t="s">
        <v>30</v>
      </c>
      <c r="D93">
        <v>335.2287</v>
      </c>
      <c r="E93">
        <v>-1.5528999999999999</v>
      </c>
      <c r="G93">
        <v>0.36699999999999999</v>
      </c>
      <c r="H93">
        <v>-81.656099999999995</v>
      </c>
    </row>
    <row r="94" spans="2:14" x14ac:dyDescent="0.25">
      <c r="B94" t="s">
        <v>83</v>
      </c>
      <c r="C94" t="s">
        <v>30</v>
      </c>
      <c r="D94">
        <v>466.53070000000002</v>
      </c>
      <c r="E94">
        <v>19.426600000000001</v>
      </c>
      <c r="G94">
        <v>0.2923</v>
      </c>
      <c r="H94">
        <v>38.734999999999999</v>
      </c>
    </row>
    <row r="95" spans="2:14" x14ac:dyDescent="0.25">
      <c r="B95" t="s">
        <v>84</v>
      </c>
      <c r="C95" t="s">
        <v>30</v>
      </c>
      <c r="D95">
        <v>412.35640000000001</v>
      </c>
      <c r="E95">
        <v>18.953600000000002</v>
      </c>
      <c r="G95">
        <v>0.18940000000000001</v>
      </c>
      <c r="H95">
        <v>60.743499999999997</v>
      </c>
    </row>
    <row r="96" spans="2:14" x14ac:dyDescent="0.25">
      <c r="B96" t="s">
        <v>85</v>
      </c>
      <c r="C96" t="s">
        <v>31</v>
      </c>
      <c r="D96">
        <v>798.86869999999999</v>
      </c>
      <c r="E96">
        <v>30.7623</v>
      </c>
      <c r="G96">
        <v>0</v>
      </c>
      <c r="H96">
        <v>0</v>
      </c>
    </row>
    <row r="97" spans="2:14" x14ac:dyDescent="0.25">
      <c r="B97" s="10" t="s">
        <v>86</v>
      </c>
      <c r="C97" s="10" t="s">
        <v>35</v>
      </c>
      <c r="D97" s="10">
        <v>0</v>
      </c>
      <c r="E97" s="10">
        <v>0</v>
      </c>
      <c r="F97" s="10"/>
      <c r="G97" s="10">
        <v>0.36870000000000003</v>
      </c>
      <c r="H97" s="10">
        <v>39.747900000000001</v>
      </c>
      <c r="J97" s="10"/>
      <c r="N97" s="10"/>
    </row>
    <row r="98" spans="2:14" x14ac:dyDescent="0.25">
      <c r="B98" t="s">
        <v>87</v>
      </c>
      <c r="C98" t="s">
        <v>31</v>
      </c>
      <c r="D98">
        <v>356.07740000000001</v>
      </c>
      <c r="E98">
        <v>36.944600000000001</v>
      </c>
      <c r="G98">
        <v>0</v>
      </c>
      <c r="H98">
        <v>0</v>
      </c>
    </row>
    <row r="99" spans="2:14" x14ac:dyDescent="0.25">
      <c r="B99" t="s">
        <v>88</v>
      </c>
      <c r="C99" t="s">
        <v>31</v>
      </c>
      <c r="D99">
        <v>374.71719999999999</v>
      </c>
      <c r="E99">
        <v>40.274099999999997</v>
      </c>
      <c r="G99">
        <v>0</v>
      </c>
      <c r="H99">
        <v>0</v>
      </c>
    </row>
    <row r="100" spans="2:14" x14ac:dyDescent="0.25">
      <c r="B100" t="s">
        <v>89</v>
      </c>
      <c r="C100" t="s">
        <v>31</v>
      </c>
      <c r="D100">
        <v>532.41679999999997</v>
      </c>
      <c r="E100">
        <v>46.327399999999997</v>
      </c>
      <c r="G100">
        <v>0</v>
      </c>
      <c r="H100">
        <v>0</v>
      </c>
    </row>
    <row r="101" spans="2:14" x14ac:dyDescent="0.25">
      <c r="B101" t="s">
        <v>90</v>
      </c>
      <c r="C101" t="s">
        <v>30</v>
      </c>
      <c r="D101">
        <v>484.1764</v>
      </c>
      <c r="E101">
        <v>39.928800000000003</v>
      </c>
      <c r="G101">
        <v>0.35870000000000002</v>
      </c>
      <c r="H101">
        <v>-72.993499999999997</v>
      </c>
    </row>
    <row r="102" spans="2:14" x14ac:dyDescent="0.25">
      <c r="B102" t="s">
        <v>91</v>
      </c>
      <c r="C102" t="s">
        <v>31</v>
      </c>
      <c r="D102">
        <v>327.56549999999999</v>
      </c>
      <c r="E102">
        <v>35.630899999999997</v>
      </c>
      <c r="G102">
        <v>0</v>
      </c>
      <c r="H102">
        <v>0</v>
      </c>
    </row>
    <row r="103" spans="2:14" x14ac:dyDescent="0.25">
      <c r="B103" t="s">
        <v>92</v>
      </c>
      <c r="C103" t="s">
        <v>30</v>
      </c>
      <c r="D103">
        <v>581.47379999999998</v>
      </c>
      <c r="E103">
        <v>32.637999999999998</v>
      </c>
      <c r="G103">
        <v>0.2419</v>
      </c>
      <c r="H103">
        <v>-54.377099999999999</v>
      </c>
    </row>
    <row r="104" spans="2:14" x14ac:dyDescent="0.25">
      <c r="B104" t="s">
        <v>93</v>
      </c>
      <c r="C104" t="s">
        <v>30</v>
      </c>
      <c r="D104">
        <v>297.8331</v>
      </c>
      <c r="E104">
        <v>-18.241700000000002</v>
      </c>
      <c r="G104">
        <v>0.66410000000000002</v>
      </c>
      <c r="H104">
        <v>-11.1761</v>
      </c>
    </row>
    <row r="105" spans="2:14" x14ac:dyDescent="0.25">
      <c r="B105" t="s">
        <v>94</v>
      </c>
      <c r="C105" t="s">
        <v>36</v>
      </c>
      <c r="D105">
        <v>137.23050000000001</v>
      </c>
      <c r="E105">
        <v>-13.6271</v>
      </c>
      <c r="G105">
        <v>0.127</v>
      </c>
      <c r="H105">
        <v>10.754899999999999</v>
      </c>
    </row>
    <row r="106" spans="2:14" x14ac:dyDescent="0.25">
      <c r="B106" t="s">
        <v>95</v>
      </c>
      <c r="C106" t="s">
        <v>30</v>
      </c>
      <c r="D106">
        <v>361.51</v>
      </c>
      <c r="E106">
        <v>-10.204700000000001</v>
      </c>
      <c r="G106">
        <v>0.61460000000000004</v>
      </c>
      <c r="H106">
        <v>-87.517799999999994</v>
      </c>
    </row>
    <row r="107" spans="2:14" x14ac:dyDescent="0.25">
      <c r="B107" t="s">
        <v>96</v>
      </c>
      <c r="C107" t="s">
        <v>31</v>
      </c>
      <c r="D107">
        <v>286.97089999999997</v>
      </c>
      <c r="E107">
        <v>41.2453</v>
      </c>
      <c r="G107">
        <v>0</v>
      </c>
      <c r="H107">
        <v>0</v>
      </c>
    </row>
    <row r="108" spans="2:14" x14ac:dyDescent="0.25">
      <c r="B108" t="s">
        <v>97</v>
      </c>
      <c r="C108" t="s">
        <v>31</v>
      </c>
      <c r="D108">
        <v>501.51100000000002</v>
      </c>
      <c r="E108">
        <v>48.2744</v>
      </c>
      <c r="G108">
        <v>0</v>
      </c>
      <c r="H108">
        <v>0</v>
      </c>
    </row>
    <row r="109" spans="2:14" x14ac:dyDescent="0.25">
      <c r="B109" t="s">
        <v>98</v>
      </c>
      <c r="C109" t="s">
        <v>31</v>
      </c>
      <c r="D109">
        <v>603.89200000000005</v>
      </c>
      <c r="E109">
        <v>48.497</v>
      </c>
      <c r="G109">
        <v>0</v>
      </c>
      <c r="H109">
        <v>0</v>
      </c>
    </row>
    <row r="110" spans="2:14" x14ac:dyDescent="0.25">
      <c r="B110" t="s">
        <v>99</v>
      </c>
      <c r="C110" t="s">
        <v>36</v>
      </c>
      <c r="D110">
        <v>372.73450000000003</v>
      </c>
      <c r="E110">
        <v>75.683000000000007</v>
      </c>
      <c r="G110">
        <v>0.72570000000000001</v>
      </c>
      <c r="H110">
        <v>-69.641300000000001</v>
      </c>
    </row>
    <row r="111" spans="2:14" x14ac:dyDescent="0.25">
      <c r="B111" t="s">
        <v>100</v>
      </c>
      <c r="C111" t="s">
        <v>30</v>
      </c>
      <c r="D111">
        <v>612.59370000000001</v>
      </c>
      <c r="E111">
        <v>44.719700000000003</v>
      </c>
      <c r="G111">
        <v>0.50090000000000001</v>
      </c>
      <c r="H111">
        <v>18.690100000000001</v>
      </c>
    </row>
    <row r="112" spans="2:14" x14ac:dyDescent="0.25">
      <c r="B112" t="s">
        <v>101</v>
      </c>
      <c r="C112" t="s">
        <v>30</v>
      </c>
      <c r="D112">
        <v>107.5869</v>
      </c>
      <c r="E112">
        <v>9.6402000000000001</v>
      </c>
      <c r="G112">
        <v>0.22270000000000001</v>
      </c>
      <c r="H112">
        <v>-7.0449000000000002</v>
      </c>
    </row>
  </sheetData>
  <mergeCells count="4">
    <mergeCell ref="C2:E2"/>
    <mergeCell ref="G2:H2"/>
    <mergeCell ref="C56:E56"/>
    <mergeCell ref="G56:H56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1Hz</vt:lpstr>
      <vt:lpstr>Dynamic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Blazquez</dc:creator>
  <cp:lastModifiedBy>Rosendo</cp:lastModifiedBy>
  <dcterms:created xsi:type="dcterms:W3CDTF">2019-07-02T23:29:26Z</dcterms:created>
  <dcterms:modified xsi:type="dcterms:W3CDTF">2020-04-29T21:50:42Z</dcterms:modified>
</cp:coreProperties>
</file>